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3"/>
  <workbookPr hidePivotFieldList="1" defaultThemeVersion="166925"/>
  <xr:revisionPtr revIDLastSave="0" documentId="8_{B4A3AD96-34BE-4DCF-B2AA-C4E9B52917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sumo" sheetId="1" r:id="rId1"/>
    <sheet name="Janeiro" sheetId="2" r:id="rId2"/>
    <sheet name="Fevereiro" sheetId="14" r:id="rId3"/>
    <sheet name="Março" sheetId="5" r:id="rId4"/>
    <sheet name="Abril" sheetId="6" r:id="rId5"/>
    <sheet name="Maio" sheetId="7" r:id="rId6"/>
    <sheet name="Junho" sheetId="8" r:id="rId7"/>
    <sheet name="Julho" sheetId="9" r:id="rId8"/>
    <sheet name="Agosto" sheetId="10" r:id="rId9"/>
    <sheet name="Setembro" sheetId="11" r:id="rId10"/>
    <sheet name="Outubro" sheetId="12" r:id="rId11"/>
    <sheet name="Novembro" sheetId="13" r:id="rId12"/>
    <sheet name="Dezembro" sheetId="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K3" i="1"/>
  <c r="M3" i="1"/>
  <c r="L3" i="1"/>
  <c r="J3" i="1"/>
  <c r="I3" i="1"/>
  <c r="A5" i="1"/>
  <c r="E3" i="1"/>
  <c r="A3" i="1"/>
  <c r="D23" i="1"/>
  <c r="D22" i="1"/>
  <c r="D21" i="1"/>
  <c r="D20" i="1"/>
  <c r="D19" i="1"/>
  <c r="D18" i="1"/>
  <c r="D17" i="1"/>
  <c r="D16" i="1"/>
  <c r="D15" i="1"/>
  <c r="D14" i="1"/>
  <c r="D13" i="1"/>
  <c r="D12" i="1"/>
  <c r="B23" i="1"/>
  <c r="B22" i="1"/>
  <c r="B21" i="1"/>
  <c r="B20" i="1"/>
  <c r="B19" i="1"/>
  <c r="B18" i="1"/>
  <c r="B17" i="1"/>
  <c r="B16" i="1"/>
  <c r="B15" i="1"/>
  <c r="B14" i="1"/>
  <c r="F13" i="1"/>
  <c r="F14" i="1"/>
  <c r="F15" i="1"/>
  <c r="F16" i="1"/>
  <c r="F17" i="1"/>
  <c r="F18" i="1"/>
  <c r="F19" i="1"/>
  <c r="F20" i="1"/>
  <c r="F21" i="1"/>
  <c r="F22" i="1"/>
  <c r="F23" i="1"/>
  <c r="B13" i="1"/>
  <c r="F12" i="1"/>
  <c r="B12" i="1"/>
  <c r="G2" i="14"/>
  <c r="F2" i="14"/>
  <c r="H8" i="14" s="1"/>
  <c r="G2" i="13"/>
  <c r="F2" i="13"/>
  <c r="H8" i="13" s="1"/>
  <c r="G2" i="12"/>
  <c r="F2" i="12"/>
  <c r="H8" i="12" s="1"/>
  <c r="G2" i="11"/>
  <c r="F2" i="11"/>
  <c r="H8" i="11" s="1"/>
  <c r="G2" i="10"/>
  <c r="F2" i="10"/>
  <c r="H8" i="10" s="1"/>
  <c r="G2" i="9"/>
  <c r="F2" i="9"/>
  <c r="H8" i="9" s="1"/>
  <c r="G2" i="8"/>
  <c r="F2" i="8"/>
  <c r="H8" i="8" s="1"/>
  <c r="G2" i="7"/>
  <c r="F2" i="7"/>
  <c r="H8" i="7" s="1"/>
  <c r="G2" i="6"/>
  <c r="F2" i="6"/>
  <c r="H8" i="6" s="1"/>
  <c r="G2" i="5"/>
  <c r="F2" i="5"/>
  <c r="H8" i="5" s="1"/>
  <c r="G2" i="4"/>
  <c r="F2" i="4"/>
  <c r="H8" i="4" s="1"/>
  <c r="G2" i="2"/>
  <c r="F2" i="2"/>
  <c r="H8" i="2"/>
</calcChain>
</file>

<file path=xl/sharedStrings.xml><?xml version="1.0" encoding="utf-8"?>
<sst xmlns="http://schemas.openxmlformats.org/spreadsheetml/2006/main" count="113" uniqueCount="28">
  <si>
    <t>Resumo anual</t>
  </si>
  <si>
    <t>Primeiro semestre</t>
  </si>
  <si>
    <t>Segundo semestre</t>
  </si>
  <si>
    <t>Receitas</t>
  </si>
  <si>
    <t>Despesas</t>
  </si>
  <si>
    <t>Saldo</t>
  </si>
  <si>
    <t>Saldo total</t>
  </si>
  <si>
    <t>Fluxo de caixa mensal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</si>
  <si>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</si>
  <si>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</si>
  <si>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</si>
  <si>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</si>
  <si>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</si>
  <si>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</si>
  <si>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</si>
  <si>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</si>
  <si>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</si>
  <si>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</si>
  <si>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</si>
  <si>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</si>
  <si>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</si>
  <si>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</t>
  </si>
  <si>
    <t>Tipo</t>
  </si>
  <si>
    <t>Descrição</t>
  </si>
  <si>
    <t>Valor</t>
  </si>
  <si>
    <t>Total de receitas</t>
  </si>
  <si>
    <t>Total de despesas</t>
  </si>
  <si>
    <t>Saldo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</si>
</sst>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Calibri"/>
      <scheme val="minor"/>
    </font>
    <font>
      <sz val="14"/>
      <color rgb="FF000000"/>
      <name val="Calibri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N4" sqref="N4"/>
    </sheetView>
  </sheetViews>
  <sheetFormatPr defaultRowHeight="15"/>
  <cols>
    <col min="1" max="1" width="10.5703125" customWidth="1"/>
    <col min="8" max="8" width="9.140625" style="1"/>
    <col min="9" max="9" width="10" style="1" customWidth="1"/>
    <col min="10" max="10" width="10.42578125" style="1" customWidth="1"/>
    <col min="11" max="11" width="9.7109375" style="1" customWidth="1"/>
    <col min="12" max="12" width="11.85546875" style="1" customWidth="1"/>
    <col min="13" max="13" width="9.140625" style="1"/>
  </cols>
  <sheetData>
    <row r="1" spans="1:14" ht="23.25">
      <c r="A1" s="9" t="s">
        <v>0</v>
      </c>
      <c r="B1" s="9"/>
      <c r="C1" s="9"/>
      <c r="D1" s="9"/>
      <c r="E1" s="9"/>
      <c r="F1" s="9"/>
      <c r="G1" s="9"/>
      <c r="J1" s="5" t="s">
        <v>1</v>
      </c>
      <c r="M1" s="5" t="s">
        <v>2</v>
      </c>
      <c r="N1" s="1"/>
    </row>
    <row r="2" spans="1:14" ht="18.75">
      <c r="A2" s="8" t="s">
        <v>3</v>
      </c>
      <c r="B2" s="8"/>
      <c r="C2" s="8"/>
      <c r="E2" s="8" t="s">
        <v>4</v>
      </c>
      <c r="F2" s="8"/>
      <c r="G2" s="8"/>
      <c r="I2" s="1" t="s">
        <v>3</v>
      </c>
      <c r="J2" s="1" t="s">
        <v>4</v>
      </c>
      <c r="K2" s="1" t="s">
        <v>5</v>
      </c>
      <c r="L2" s="1" t="s">
        <v>3</v>
      </c>
      <c r="M2" s="1" t="s">
        <v>4</v>
      </c>
      <c r="N2" s="1" t="s">
        <v>5</v>
      </c>
    </row>
    <row r="3" spans="1:14">
      <c r="A3" s="10">
        <f>SUM(B12:C23)</f>
        <v>0</v>
      </c>
      <c r="B3" s="10"/>
      <c r="C3" s="10"/>
      <c r="E3" s="10">
        <f>SUM(D12:E23)</f>
        <v>0</v>
      </c>
      <c r="F3" s="10"/>
      <c r="G3" s="10"/>
      <c r="I3" s="1">
        <f>SUM(B12:C17)</f>
        <v>0</v>
      </c>
      <c r="J3" s="1">
        <f>SUM(D12:E17)</f>
        <v>0</v>
      </c>
      <c r="K3" s="1">
        <f>I3-J3</f>
        <v>0</v>
      </c>
      <c r="L3" s="1">
        <f>SUM(B18:C23)</f>
        <v>0</v>
      </c>
      <c r="M3" s="1">
        <f>SUM(D18:E23)</f>
        <v>0</v>
      </c>
      <c r="N3" s="1">
        <f>L3-M3</f>
        <v>0</v>
      </c>
    </row>
    <row r="4" spans="1:14" ht="18.75">
      <c r="A4" s="7" t="s">
        <v>6</v>
      </c>
      <c r="B4" s="6"/>
      <c r="C4" s="6"/>
      <c r="D4" s="6"/>
      <c r="E4" s="6"/>
      <c r="F4" s="6"/>
      <c r="G4" s="6"/>
    </row>
    <row r="5" spans="1:14">
      <c r="A5" s="10">
        <f>A3-E3</f>
        <v>0</v>
      </c>
      <c r="B5" s="10"/>
      <c r="C5" s="10"/>
      <c r="D5" s="10"/>
      <c r="E5" s="10"/>
      <c r="F5" s="10"/>
      <c r="G5" s="10"/>
    </row>
    <row r="10" spans="1:14" ht="18.75">
      <c r="A10" s="8" t="s">
        <v>7</v>
      </c>
      <c r="B10" s="8"/>
      <c r="C10" s="8"/>
      <c r="D10" s="8"/>
      <c r="E10" s="8"/>
      <c r="F10" s="8"/>
      <c r="G10" s="8"/>
    </row>
    <row r="11" spans="1:14">
      <c r="A11" t="s">
        <v>8</v>
      </c>
      <c r="B11" s="6" t="s">
        <v>3</v>
      </c>
      <c r="C11" s="6"/>
      <c r="D11" s="6" t="s">
        <v>4</v>
      </c>
      <c r="E11" s="6"/>
      <c r="F11" s="6" t="s">
        <v>5</v>
      </c>
      <c r="G11" s="6"/>
    </row>
    <row r="12" spans="1:14">
      <c r="A12" t="s">
        <v>9</v>
      </c>
      <c r="B12" s="10">
        <f>Janeiro!F2</f>
        <v>0</v>
      </c>
      <c r="C12" s="10"/>
      <c r="D12" s="10">
        <f>Janeiro!G2</f>
        <v>0</v>
      </c>
      <c r="E12" s="10"/>
      <c r="F12" s="10">
        <f>B12-D12</f>
        <v>0</v>
      </c>
      <c r="G12" s="10"/>
    </row>
    <row r="13" spans="1:14">
      <c r="A13" t="s">
        <v>10</v>
      </c>
      <c r="B13" s="10">
        <f>Fevereiro!F2</f>
        <v>0</v>
      </c>
      <c r="C13" s="10"/>
      <c r="D13" s="10">
        <f>Fevereiro!G2</f>
        <v>0</v>
      </c>
      <c r="E13" s="10"/>
      <c r="F13" s="10">
        <f t="shared" ref="F13:F23" si="0">B13-D13</f>
        <v>0</v>
      </c>
      <c r="G13" s="10"/>
    </row>
    <row r="14" spans="1:14">
      <c r="A14" t="s">
        <v>11</v>
      </c>
      <c r="B14" s="10">
        <f>Março!F2</f>
        <v>0</v>
      </c>
      <c r="C14" s="10"/>
      <c r="D14" s="10">
        <f>Março!G2</f>
        <v>0</v>
      </c>
      <c r="E14" s="10"/>
      <c r="F14" s="10">
        <f t="shared" si="0"/>
        <v>0</v>
      </c>
      <c r="G14" s="10"/>
    </row>
    <row r="15" spans="1:14">
      <c r="A15" t="s">
        <v>12</v>
      </c>
      <c r="B15" s="10">
        <f>Abril!F2</f>
        <v>0</v>
      </c>
      <c r="C15" s="10"/>
      <c r="D15" s="10">
        <f>Abril!G2</f>
        <v>0</v>
      </c>
      <c r="E15" s="10"/>
      <c r="F15" s="10">
        <f t="shared" si="0"/>
        <v>0</v>
      </c>
      <c r="G15" s="10"/>
    </row>
    <row r="16" spans="1:14">
      <c r="A16" t="s">
        <v>13</v>
      </c>
      <c r="B16" s="10">
        <f>Maio!F2</f>
        <v>0</v>
      </c>
      <c r="C16" s="10"/>
      <c r="D16" s="10">
        <f>Maio!G2</f>
        <v>0</v>
      </c>
      <c r="E16" s="10"/>
      <c r="F16" s="10">
        <f t="shared" si="0"/>
        <v>0</v>
      </c>
      <c r="G16" s="10"/>
    </row>
    <row r="17" spans="1:7">
      <c r="A17" t="s">
        <v>14</v>
      </c>
      <c r="B17" s="10">
        <f>Junho!F2</f>
        <v>0</v>
      </c>
      <c r="C17" s="10"/>
      <c r="D17" s="10">
        <f>Junho!G2</f>
        <v>0</v>
      </c>
      <c r="E17" s="10"/>
      <c r="F17" s="10">
        <f t="shared" si="0"/>
        <v>0</v>
      </c>
      <c r="G17" s="10"/>
    </row>
    <row r="18" spans="1:7">
      <c r="A18" t="s">
        <v>15</v>
      </c>
      <c r="B18" s="10">
        <f>Julho!F2</f>
        <v>0</v>
      </c>
      <c r="C18" s="10"/>
      <c r="D18" s="10">
        <f>Julho!G2</f>
        <v>0</v>
      </c>
      <c r="E18" s="10"/>
      <c r="F18" s="10">
        <f t="shared" si="0"/>
        <v>0</v>
      </c>
      <c r="G18" s="10"/>
    </row>
    <row r="19" spans="1:7">
      <c r="A19" t="s">
        <v>16</v>
      </c>
      <c r="B19" s="10">
        <f>Agosto!F2</f>
        <v>0</v>
      </c>
      <c r="C19" s="10"/>
      <c r="D19" s="10">
        <f>Agosto!G2</f>
        <v>0</v>
      </c>
      <c r="E19" s="10"/>
      <c r="F19" s="10">
        <f t="shared" si="0"/>
        <v>0</v>
      </c>
      <c r="G19" s="10"/>
    </row>
    <row r="20" spans="1:7">
      <c r="A20" t="s">
        <v>17</v>
      </c>
      <c r="B20" s="10">
        <f>Setembro!F2</f>
        <v>0</v>
      </c>
      <c r="C20" s="10"/>
      <c r="D20" s="10">
        <f>Setembro!G2</f>
        <v>0</v>
      </c>
      <c r="E20" s="10"/>
      <c r="F20" s="10">
        <f t="shared" si="0"/>
        <v>0</v>
      </c>
      <c r="G20" s="10"/>
    </row>
    <row r="21" spans="1:7">
      <c r="A21" t="s">
        <v>18</v>
      </c>
      <c r="B21" s="10">
        <f>Outubro!F2</f>
        <v>0</v>
      </c>
      <c r="C21" s="10"/>
      <c r="D21" s="10">
        <f>Outubro!G2</f>
        <v>0</v>
      </c>
      <c r="E21" s="10"/>
      <c r="F21" s="10">
        <f t="shared" si="0"/>
        <v>0</v>
      </c>
      <c r="G21" s="10"/>
    </row>
    <row r="22" spans="1:7">
      <c r="A22" t="s">
        <v>19</v>
      </c>
      <c r="B22" s="10">
        <f>Novembro!F2</f>
        <v>0</v>
      </c>
      <c r="C22" s="10"/>
      <c r="D22" s="10">
        <f>Novembro!G2</f>
        <v>0</v>
      </c>
      <c r="E22" s="10"/>
      <c r="F22" s="10">
        <f t="shared" si="0"/>
        <v>0</v>
      </c>
      <c r="G22" s="10"/>
    </row>
    <row r="23" spans="1:7">
      <c r="A23" t="s">
        <v>20</v>
      </c>
      <c r="B23" s="10">
        <f>Dezembro!F2</f>
        <v>0</v>
      </c>
      <c r="C23" s="10"/>
      <c r="D23" s="10">
        <f>Dezembro!G2</f>
        <v>0</v>
      </c>
      <c r="E23" s="10"/>
      <c r="F23" s="10">
        <f t="shared" si="0"/>
        <v>0</v>
      </c>
      <c r="G23" s="10"/>
    </row>
  </sheetData>
  <mergeCells count="47">
    <mergeCell ref="D20:E20"/>
    <mergeCell ref="D21:E21"/>
    <mergeCell ref="D22:E22"/>
    <mergeCell ref="D23:E23"/>
    <mergeCell ref="F23:G23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18:C18"/>
    <mergeCell ref="B19:C19"/>
    <mergeCell ref="B20:C20"/>
    <mergeCell ref="B21:C21"/>
    <mergeCell ref="B22:C22"/>
    <mergeCell ref="B23:C23"/>
    <mergeCell ref="A5:G5"/>
    <mergeCell ref="A10:G10"/>
    <mergeCell ref="B11:C11"/>
    <mergeCell ref="B12:C12"/>
    <mergeCell ref="B13:C13"/>
    <mergeCell ref="B14:C14"/>
    <mergeCell ref="B15:C15"/>
    <mergeCell ref="B16:C16"/>
    <mergeCell ref="B17:C17"/>
    <mergeCell ref="A1:G1"/>
    <mergeCell ref="A2:C2"/>
    <mergeCell ref="E2:G2"/>
    <mergeCell ref="A3:C3"/>
    <mergeCell ref="E3:G3"/>
    <mergeCell ref="A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04F1-AF2C-4F28-8174-89FA220C0DC4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4FD4942F-8DDF-4952-A7D5-3FCF22CD8A85}">
      <formula1>"Receita, Despesa"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0229-0D2C-4C34-9537-E72E08D20644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FAC12B84-847A-46CD-AEA1-9F6B555729EA}">
      <formula1>"Receita, Despesa"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1BB6-252D-41BA-9851-D40B1D80DBB8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AF635CF5-8022-41B2-AF4F-C14A168C0122}">
      <formula1>"Receita, Despesa"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DBAB-CFC7-4B2C-8A30-0FA1253E66D7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801FB808-09E0-4B32-BE36-A613886BDEE6}">
      <formula1>"Receita, Despesa"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2BC8-4E62-4D4A-967A-7C0781EF77B9}">
  <dimension ref="A1:H37"/>
  <sheetViews>
    <sheetView workbookViewId="0">
      <selection activeCell="D9" sqref="D9"/>
    </sheetView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3BA7627B-5643-441F-A8CE-428A4EF73C04}">
      <formula1>"Receita, Despesa"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0908-F5DF-472C-A81E-7C069FDECA03}">
  <dimension ref="A1:H37"/>
  <sheetViews>
    <sheetView workbookViewId="0">
      <selection activeCell="C7" sqref="C7"/>
    </sheetView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78239CE7-1075-44C5-9BC5-9176EAADBE15}">
      <formula1>"Receita, Despesa"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949-B2FB-4713-A65A-C29F455A2729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8FE36E37-7747-4F4A-A3FA-A5A062A58DD1}">
      <formula1>"Receita, Despesa"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84C6-3B67-4F4B-A09E-AA079A47CEAC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C04A2DBC-33A6-445E-9611-FDD7008B5599}">
      <formula1>"Receita, Despesa"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EDCD-FB90-4D53-AD0B-3E657E4C768B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B3BB9567-7489-4A26-ADC5-6EB8B0B7585E}">
      <formula1>"Receita, Despesa"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82BE-99F8-4A02-9955-6CE9F04DD493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12570EAC-95B8-42F6-B2C8-0BE8AF919075}">
      <formula1>"Receita, Despesa"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8CF5-22D2-46BC-BE66-DF62027E6EE0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5E3E7716-38D4-4156-B2DF-32AC5C6BBB8D}">
      <formula1>"Receita, Despesa"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40DC-55A8-4739-BBD1-4DFA792C34C1}">
  <dimension ref="A1:H37"/>
  <sheetViews>
    <sheetView workbookViewId="0"/>
  </sheetViews>
  <sheetFormatPr defaultRowHeight="15"/>
  <cols>
    <col min="1" max="1" width="11.42578125" style="2" bestFit="1" customWidth="1"/>
    <col min="2" max="2" width="9.85546875" customWidth="1"/>
    <col min="3" max="3" width="32.7109375" customWidth="1"/>
    <col min="4" max="4" width="12.42578125" style="1" customWidth="1"/>
    <col min="6" max="6" width="20.42578125" style="1" customWidth="1"/>
    <col min="7" max="7" width="20.7109375" style="1" customWidth="1"/>
    <col min="8" max="8" width="17.7109375" customWidth="1"/>
  </cols>
  <sheetData>
    <row r="1" spans="1:8" ht="18.75">
      <c r="A1" s="2" t="s">
        <v>21</v>
      </c>
      <c r="B1" t="s">
        <v>22</v>
      </c>
      <c r="C1" t="s">
        <v>23</v>
      </c>
      <c r="D1" s="1" t="s">
        <v>24</v>
      </c>
      <c r="F1" s="3" t="s">
        <v>25</v>
      </c>
      <c r="G1" s="3" t="s">
        <v>26</v>
      </c>
    </row>
    <row r="2" spans="1:8">
      <c r="F2" s="1">
        <f>SUMIF(B:B, "Receita", D:D)</f>
        <v>0</v>
      </c>
      <c r="G2" s="1">
        <f>SUMIF(B:B,"Despesa", D:D)</f>
        <v>0</v>
      </c>
      <c r="H2" s="1"/>
    </row>
    <row r="7" spans="1:8" ht="21">
      <c r="H7" s="4" t="s">
        <v>27</v>
      </c>
    </row>
    <row r="8" spans="1:8" ht="18.75">
      <c r="H8" s="3">
        <f xml:space="preserve"> F2 - G2</f>
        <v>0</v>
      </c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</sheetData>
  <dataValidations count="1">
    <dataValidation type="list" allowBlank="1" showInputMessage="1" showErrorMessage="1" sqref="B2:B32" xr:uid="{761A2FBA-C0E8-41A4-A173-A8BA52BD2133}">
      <formula1>"Receita, Despesa"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2024-02-17T21:38:08Z</dcterms:created>
  <dcterms:modified xsi:type="dcterms:W3CDTF">2024-02-17T23:27:21Z</dcterms:modified>
  <cp:category/>
  <cp:contentStatus/>
</cp:coreProperties>
</file>