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ataStructure\desafio\"/>
    </mc:Choice>
  </mc:AlternateContent>
  <xr:revisionPtr revIDLastSave="0" documentId="8_{47F44710-D826-473C-B57D-62C29E8CCB5C}" xr6:coauthVersionLast="47" xr6:coauthVersionMax="47" xr10:uidLastSave="{00000000-0000-0000-0000-000000000000}"/>
  <bookViews>
    <workbookView xWindow="-120" yWindow="-120" windowWidth="29040" windowHeight="15840" activeTab="1" xr2:uid="{27555111-FDDB-47D5-8650-AFB969B6C975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C2" i="1" s="1"/>
  <c r="B3" i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2" i="1"/>
  <c r="D97" i="1" l="1"/>
  <c r="D85" i="1"/>
  <c r="D69" i="1"/>
  <c r="D57" i="1"/>
  <c r="D37" i="1"/>
  <c r="D25" i="1"/>
  <c r="D17" i="1"/>
  <c r="D5" i="1"/>
  <c r="D100" i="1"/>
  <c r="D96" i="1"/>
  <c r="D92" i="1"/>
  <c r="D88" i="1"/>
  <c r="D84" i="1"/>
  <c r="D80" i="1"/>
  <c r="D76" i="1"/>
  <c r="D72" i="1"/>
  <c r="D68" i="1"/>
  <c r="D64" i="1"/>
  <c r="D60" i="1"/>
  <c r="D56" i="1"/>
  <c r="D52" i="1"/>
  <c r="D48" i="1"/>
  <c r="D44" i="1"/>
  <c r="D40" i="1"/>
  <c r="D36" i="1"/>
  <c r="D32" i="1"/>
  <c r="D28" i="1"/>
  <c r="D24" i="1"/>
  <c r="D20" i="1"/>
  <c r="D16" i="1"/>
  <c r="D12" i="1"/>
  <c r="D8" i="1"/>
  <c r="D4" i="1"/>
  <c r="D93" i="1"/>
  <c r="D81" i="1"/>
  <c r="D77" i="1"/>
  <c r="D65" i="1"/>
  <c r="D49" i="1"/>
  <c r="D41" i="1"/>
  <c r="D29" i="1"/>
  <c r="D21" i="1"/>
  <c r="D9" i="1"/>
  <c r="D99" i="1"/>
  <c r="D95" i="1"/>
  <c r="D91" i="1"/>
  <c r="D87" i="1"/>
  <c r="D83" i="1"/>
  <c r="D79" i="1"/>
  <c r="D75" i="1"/>
  <c r="D71" i="1"/>
  <c r="D67" i="1"/>
  <c r="D63" i="1"/>
  <c r="D59" i="1"/>
  <c r="D55" i="1"/>
  <c r="D51" i="1"/>
  <c r="D47" i="1"/>
  <c r="D43" i="1"/>
  <c r="D39" i="1"/>
  <c r="D35" i="1"/>
  <c r="D31" i="1"/>
  <c r="D27" i="1"/>
  <c r="D23" i="1"/>
  <c r="D19" i="1"/>
  <c r="D15" i="1"/>
  <c r="D11" i="1"/>
  <c r="D7" i="1"/>
  <c r="D3" i="1"/>
  <c r="D101" i="1"/>
  <c r="D89" i="1"/>
  <c r="D73" i="1"/>
  <c r="D61" i="1"/>
  <c r="D53" i="1"/>
  <c r="D45" i="1"/>
  <c r="D33" i="1"/>
  <c r="D13" i="1"/>
  <c r="D98" i="1"/>
  <c r="D94" i="1"/>
  <c r="D90" i="1"/>
  <c r="D86" i="1"/>
  <c r="D82" i="1"/>
  <c r="D78" i="1"/>
  <c r="D74" i="1"/>
  <c r="D70" i="1"/>
  <c r="D66" i="1"/>
  <c r="D62" i="1"/>
  <c r="D58" i="1"/>
  <c r="D54" i="1"/>
  <c r="D50" i="1"/>
  <c r="D46" i="1"/>
  <c r="D42" i="1"/>
  <c r="D38" i="1"/>
  <c r="D34" i="1"/>
  <c r="D30" i="1"/>
  <c r="D26" i="1"/>
  <c r="D22" i="1"/>
  <c r="D18" i="1"/>
  <c r="D14" i="1"/>
  <c r="D10" i="1"/>
  <c r="D6" i="1"/>
  <c r="D2" i="1"/>
</calcChain>
</file>

<file path=xl/sharedStrings.xml><?xml version="1.0" encoding="utf-8"?>
<sst xmlns="http://schemas.openxmlformats.org/spreadsheetml/2006/main" count="208" uniqueCount="108">
  <si>
    <t>cod</t>
  </si>
  <si>
    <t>produto</t>
  </si>
  <si>
    <t>descricao</t>
  </si>
  <si>
    <t>valor</t>
  </si>
  <si>
    <t>DECKS_ANTIDERRAPANTES</t>
  </si>
  <si>
    <t>PARAFINA</t>
  </si>
  <si>
    <t>LEASH</t>
  </si>
  <si>
    <t>QUILHAS</t>
  </si>
  <si>
    <t>Produto LEASH - item 8</t>
  </si>
  <si>
    <t>Produto LEASH - item 9</t>
  </si>
  <si>
    <t>Produto LEASH - item 19</t>
  </si>
  <si>
    <t>Produto DECKS_ANTIDERRAPANTES - item 21</t>
  </si>
  <si>
    <t>Produto DECKS_ANTIDERRAPANTES - item 32</t>
  </si>
  <si>
    <t>Produto LEASH - item 33</t>
  </si>
  <si>
    <t>Produto DECKS_ANTIDERRAPANTES - item 34</t>
  </si>
  <si>
    <t>Produto DECKS_ANTIDERRAPANTES - item 35</t>
  </si>
  <si>
    <t>Produto LEASH - item 36</t>
  </si>
  <si>
    <t>Produto LEASH - item 39</t>
  </si>
  <si>
    <t>Produto PARAFINA - item 40</t>
  </si>
  <si>
    <t>Produto LEASH - item 41</t>
  </si>
  <si>
    <t>Produto LEASH - item 46</t>
  </si>
  <si>
    <t>Produto DECKS_ANTIDERRAPANTES - item 47</t>
  </si>
  <si>
    <t>Produto DECKS_ANTIDERRAPANTES - item 49</t>
  </si>
  <si>
    <t>Produto DECKS_ANTIDERRAPANTES - item 50</t>
  </si>
  <si>
    <t>Produto PARAFINA - item 53</t>
  </si>
  <si>
    <t>Produto QUILHAS - item 54</t>
  </si>
  <si>
    <t>Produto DECKS_ANTIDERRAPANTES - item 55</t>
  </si>
  <si>
    <t>Produto PARAFINA - item 64</t>
  </si>
  <si>
    <t>Produto DECKS_ANTIDERRAPANTES - item 66</t>
  </si>
  <si>
    <t>Produto DECKS_ANTIDERRAPANTES - item 75</t>
  </si>
  <si>
    <t>Produto LEASH - item 78</t>
  </si>
  <si>
    <t>Produto DECKS_ANTIDERRAPANTES - item 85</t>
  </si>
  <si>
    <t>Produto QUILHAS - item 91</t>
  </si>
  <si>
    <t>Produto DECKS_ANTIDERRAPANTES - item 94</t>
  </si>
  <si>
    <t>Produto QUILHAS - item 1</t>
  </si>
  <si>
    <t>Produto DECKS_ANTIDERRAPANTES - item 2</t>
  </si>
  <si>
    <t>Produto PARAFINA - item 3</t>
  </si>
  <si>
    <t>Produto PARAFINA - item 4</t>
  </si>
  <si>
    <t>Produto LEASH - item 5</t>
  </si>
  <si>
    <t>Produto LEASH - item 6</t>
  </si>
  <si>
    <t>Produto DECKS_ANTIDERRAPANTES - item 7</t>
  </si>
  <si>
    <t>Produto QUILHAS - item 10</t>
  </si>
  <si>
    <t>Produto PARAFINA - item 11</t>
  </si>
  <si>
    <t>Produto PARAFINA - item 12</t>
  </si>
  <si>
    <t>Produto PARAFINA - item 13</t>
  </si>
  <si>
    <t>Produto QUILHAS - item 14</t>
  </si>
  <si>
    <t>Produto LEASH - item 15</t>
  </si>
  <si>
    <t>Produto QUILHAS - item 16</t>
  </si>
  <si>
    <t>Produto QUILHAS - item 17</t>
  </si>
  <si>
    <t>Produto DECKS_ANTIDERRAPANTES - item 18</t>
  </si>
  <si>
    <t>Produto LEASH - item 20</t>
  </si>
  <si>
    <t>Produto DECKS_ANTIDERRAPANTES - item 22</t>
  </si>
  <si>
    <t>Produto DECKS_ANTIDERRAPANTES - item 23</t>
  </si>
  <si>
    <t>Produto QUILHAS - item 24</t>
  </si>
  <si>
    <t>Produto DECKS_ANTIDERRAPANTES - item 25</t>
  </si>
  <si>
    <t>Produto QUILHAS - item 26</t>
  </si>
  <si>
    <t>Produto LEASH - item 27</t>
  </si>
  <si>
    <t>Produto DECKS_ANTIDERRAPANTES - item 28</t>
  </si>
  <si>
    <t>Produto PARAFINA - item 29</t>
  </si>
  <si>
    <t>Produto LEASH - item 30</t>
  </si>
  <si>
    <t>Produto LEASH - item 31</t>
  </si>
  <si>
    <t>Produto PARAFINA - item 37</t>
  </si>
  <si>
    <t>Produto QUILHAS - item 38</t>
  </si>
  <si>
    <t>Produto DECKS_ANTIDERRAPANTES - item 42</t>
  </si>
  <si>
    <t>Produto DECKS_ANTIDERRAPANTES - item 43</t>
  </si>
  <si>
    <t>Produto LEASH - item 44</t>
  </si>
  <si>
    <t>Produto QUILHAS - item 45</t>
  </si>
  <si>
    <t>Produto LEASH - item 48</t>
  </si>
  <si>
    <t>Produto DECKS_ANTIDERRAPANTES - item 51</t>
  </si>
  <si>
    <t>Produto LEASH - item 52</t>
  </si>
  <si>
    <t>Produto PARAFINA - item 56</t>
  </si>
  <si>
    <t>Produto QUILHAS - item 57</t>
  </si>
  <si>
    <t>Produto PARAFINA - item 58</t>
  </si>
  <si>
    <t>Produto DECKS_ANTIDERRAPANTES - item 59</t>
  </si>
  <si>
    <t>Produto QUILHAS - item 60</t>
  </si>
  <si>
    <t>Produto QUILHAS - item 61</t>
  </si>
  <si>
    <t>Produto LEASH - item 62</t>
  </si>
  <si>
    <t>Produto LEASH - item 63</t>
  </si>
  <si>
    <t>Produto DECKS_ANTIDERRAPANTES - item 65</t>
  </si>
  <si>
    <t>Produto PARAFINA - item 67</t>
  </si>
  <si>
    <t>Produto QUILHAS - item 68</t>
  </si>
  <si>
    <t>Produto LEASH - item 69</t>
  </si>
  <si>
    <t>Produto QUILHAS - item 70</t>
  </si>
  <si>
    <t>Produto LEASH - item 71</t>
  </si>
  <si>
    <t>Produto PARAFINA - item 72</t>
  </si>
  <si>
    <t>Produto QUILHAS - item 73</t>
  </si>
  <si>
    <t>Produto PARAFINA - item 74</t>
  </si>
  <si>
    <t>Produto PARAFINA - item 76</t>
  </si>
  <si>
    <t>Produto PARAFINA - item 77</t>
  </si>
  <si>
    <t>Produto LEASH - item 79</t>
  </si>
  <si>
    <t>Produto PARAFINA - item 80</t>
  </si>
  <si>
    <t>Produto DECKS_ANTIDERRAPANTES - item 81</t>
  </si>
  <si>
    <t>Produto LEASH - item 82</t>
  </si>
  <si>
    <t>Produto PARAFINA - item 83</t>
  </si>
  <si>
    <t>Produto PARAFINA - item 84</t>
  </si>
  <si>
    <t>Produto LEASH - item 86</t>
  </si>
  <si>
    <t>Produto DECKS_ANTIDERRAPANTES - item 87</t>
  </si>
  <si>
    <t>Produto QUILHAS - item 88</t>
  </si>
  <si>
    <t>Produto LEASH - item 89</t>
  </si>
  <si>
    <t>Produto QUILHAS - item 90</t>
  </si>
  <si>
    <t>Produto PARAFINA - item 92</t>
  </si>
  <si>
    <t>Produto LEASH - item 93</t>
  </si>
  <si>
    <t>Produto QUILHAS - item 95</t>
  </si>
  <si>
    <t>Produto QUILHAS - item 96</t>
  </si>
  <si>
    <t>Produto QUILHAS - item 97</t>
  </si>
  <si>
    <t>Produto PARAFINA - item 98</t>
  </si>
  <si>
    <t>Produto LEASH - item 99</t>
  </si>
  <si>
    <t>Produto QUILHAS - item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</si>
</sst>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F5584C-C58C-421E-9D7B-664DAB3BEA11}" name="Tabela1" displayName="Tabela1" ref="A1:D101" totalsRowShown="0" headerRowDxfId="11" dataDxfId="10">
  <autoFilter ref="A1:D101" xr:uid="{FAF5584C-C58C-421E-9D7B-664DAB3BEA11}">
    <filterColumn colId="0" hiddenButton="1"/>
    <filterColumn colId="1" hiddenButton="1"/>
    <filterColumn colId="2" hiddenButton="1"/>
    <filterColumn colId="3" hiddenButton="1"/>
  </autoFilter>
  <tableColumns count="4">
    <tableColumn id="1" xr3:uid="{DAC26D43-6FDB-4A10-A336-5844C05DFD64}" name="cod" dataDxfId="9">
      <calculatedColumnFormula>ROW()-1</calculatedColumnFormula>
    </tableColumn>
    <tableColumn id="2" xr3:uid="{DF6D23D2-6936-42A5-B95C-3C3E144D7279}" name="produto" dataDxfId="8">
      <calculatedColumnFormula>CHOOSE(RANDBETWEEN(1,4),"PARAFINA","LEASH","QUILHAS","DECKS_ANTIDERRAPANTES")</calculatedColumnFormula>
    </tableColumn>
    <tableColumn id="3" xr3:uid="{494BC51A-6C94-406C-8572-8BDD688E9AC2}" name="descricao" dataDxfId="7">
      <calculatedColumnFormula>"Produto "&amp;B2&amp;" - item "&amp;A2</calculatedColumnFormula>
    </tableColumn>
    <tableColumn id="4" xr3:uid="{97DD0685-5F15-40A7-B6BE-8FCEB0F9A3FF}" name="valor" dataDxfId="6">
      <calculatedColumnFormula>IF(B2="PARAFINA",RANDBETWEEN(10,30),
 IF(B2="LEASH",RANDBETWEEN(50,100),
 IF(B2="QUILHAS",RANDBETWEEN(150,300),
 IF(B2="DECKS_ANTIDERRAPANTES",RANDBETWEEN(80,150),
 "")
)))</calculatedColumnFormula>
    </tableColumn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AC59F4-604B-442D-8E33-D9E8A3F5CD6A}" name="Tabela2" displayName="Tabela2" ref="A1:D101" totalsRowShown="0" headerRowDxfId="1" dataDxfId="0">
  <autoFilter ref="A1:D101" xr:uid="{00AC59F4-604B-442D-8E33-D9E8A3F5CD6A}"/>
  <tableColumns count="4">
    <tableColumn id="1" xr3:uid="{CB1D9598-AD3B-43F1-A8F6-7EC05A490F05}" name="cod" dataDxfId="5"/>
    <tableColumn id="2" xr3:uid="{32BE92EA-F973-484A-B8D1-B288360E8371}" name="produto" dataDxfId="4"/>
    <tableColumn id="3" xr3:uid="{0B3920B2-DB0D-4BCE-A48F-B34EDC28ED69}" name="descricao" dataDxfId="3"/>
    <tableColumn id="4" xr3:uid="{21B6AEA3-F82D-47CF-9BD7-A8C4ECCEB352}" name="valo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147C-B54E-43DE-9BB3-8ACC1ECEC519}">
  <dimension ref="A1:D101"/>
  <sheetViews>
    <sheetView topLeftCell="A74" workbookViewId="0">
      <selection sqref="A1:D101"/>
    </sheetView>
  </sheetViews>
  <sheetFormatPr defaultRowHeight="15" x14ac:dyDescent="0.25"/>
  <cols>
    <col min="1" max="1" width="22.5703125" customWidth="1"/>
    <col min="2" max="2" width="43.28515625" customWidth="1"/>
    <col min="3" max="3" width="50.5703125" customWidth="1"/>
    <col min="4" max="4" width="39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f>ROW()-1</f>
        <v>1</v>
      </c>
      <c r="B2" s="1" t="str">
        <f t="shared" ref="B2:B33" ca="1" si="0">CHOOSE(RANDBETWEEN(1,4),"PARAFINA","LEASH","QUILHAS","DECKS_ANTIDERRAPANTES")</f>
        <v>PARAFINA</v>
      </c>
      <c r="C2" s="1" t="str">
        <f t="shared" ref="C2:C33" ca="1" si="1">"Produto "&amp;B2&amp;" - item "&amp;A2</f>
        <v>Produto PARAFINA - item 1</v>
      </c>
      <c r="D2" s="1">
        <f t="shared" ref="D2:D33" ca="1" si="2">IF(B2="PARAFINA",RANDBETWEEN(10,30),
 IF(B2="LEASH",RANDBETWEEN(50,100),
 IF(B2="QUILHAS",RANDBETWEEN(150,300),
 IF(B2="DECKS_ANTIDERRAPANTES",RANDBETWEEN(80,150),
 "")
)))</f>
        <v>19</v>
      </c>
    </row>
    <row r="3" spans="1:4" x14ac:dyDescent="0.25">
      <c r="A3" s="1">
        <f t="shared" ref="A3:A34" si="3">ROW()-1</f>
        <v>2</v>
      </c>
      <c r="B3" s="1" t="str">
        <f t="shared" ca="1" si="0"/>
        <v>LEASH</v>
      </c>
      <c r="C3" s="1" t="str">
        <f t="shared" ca="1" si="1"/>
        <v>Produto LEASH - item 2</v>
      </c>
      <c r="D3" s="1">
        <f t="shared" ca="1" si="2"/>
        <v>88</v>
      </c>
    </row>
    <row r="4" spans="1:4" x14ac:dyDescent="0.25">
      <c r="A4" s="1">
        <f t="shared" si="3"/>
        <v>3</v>
      </c>
      <c r="B4" s="1" t="str">
        <f t="shared" ca="1" si="0"/>
        <v>LEASH</v>
      </c>
      <c r="C4" s="1" t="str">
        <f t="shared" ca="1" si="1"/>
        <v>Produto LEASH - item 3</v>
      </c>
      <c r="D4" s="1">
        <f t="shared" ca="1" si="2"/>
        <v>75</v>
      </c>
    </row>
    <row r="5" spans="1:4" x14ac:dyDescent="0.25">
      <c r="A5" s="1">
        <f t="shared" si="3"/>
        <v>4</v>
      </c>
      <c r="B5" s="1" t="str">
        <f t="shared" ca="1" si="0"/>
        <v>PARAFINA</v>
      </c>
      <c r="C5" s="1" t="str">
        <f t="shared" ca="1" si="1"/>
        <v>Produto PARAFINA - item 4</v>
      </c>
      <c r="D5" s="1">
        <f t="shared" ca="1" si="2"/>
        <v>12</v>
      </c>
    </row>
    <row r="6" spans="1:4" x14ac:dyDescent="0.25">
      <c r="A6" s="1">
        <f t="shared" si="3"/>
        <v>5</v>
      </c>
      <c r="B6" s="1" t="str">
        <f t="shared" ca="1" si="0"/>
        <v>LEASH</v>
      </c>
      <c r="C6" s="1" t="str">
        <f t="shared" ca="1" si="1"/>
        <v>Produto LEASH - item 5</v>
      </c>
      <c r="D6" s="1">
        <f t="shared" ca="1" si="2"/>
        <v>51</v>
      </c>
    </row>
    <row r="7" spans="1:4" x14ac:dyDescent="0.25">
      <c r="A7" s="1">
        <f t="shared" si="3"/>
        <v>6</v>
      </c>
      <c r="B7" s="1" t="str">
        <f t="shared" ca="1" si="0"/>
        <v>PARAFINA</v>
      </c>
      <c r="C7" s="1" t="str">
        <f t="shared" ca="1" si="1"/>
        <v>Produto PARAFINA - item 6</v>
      </c>
      <c r="D7" s="1">
        <f t="shared" ca="1" si="2"/>
        <v>18</v>
      </c>
    </row>
    <row r="8" spans="1:4" x14ac:dyDescent="0.25">
      <c r="A8" s="1">
        <f t="shared" si="3"/>
        <v>7</v>
      </c>
      <c r="B8" s="1" t="str">
        <f t="shared" ca="1" si="0"/>
        <v>LEASH</v>
      </c>
      <c r="C8" s="1" t="str">
        <f t="shared" ca="1" si="1"/>
        <v>Produto LEASH - item 7</v>
      </c>
      <c r="D8" s="1">
        <f t="shared" ca="1" si="2"/>
        <v>63</v>
      </c>
    </row>
    <row r="9" spans="1:4" x14ac:dyDescent="0.25">
      <c r="A9" s="1">
        <f t="shared" si="3"/>
        <v>8</v>
      </c>
      <c r="B9" s="1" t="str">
        <f t="shared" ca="1" si="0"/>
        <v>PARAFINA</v>
      </c>
      <c r="C9" s="1" t="str">
        <f t="shared" ca="1" si="1"/>
        <v>Produto PARAFINA - item 8</v>
      </c>
      <c r="D9" s="1">
        <f t="shared" ca="1" si="2"/>
        <v>10</v>
      </c>
    </row>
    <row r="10" spans="1:4" x14ac:dyDescent="0.25">
      <c r="A10" s="1">
        <f t="shared" si="3"/>
        <v>9</v>
      </c>
      <c r="B10" s="1" t="str">
        <f t="shared" ca="1" si="0"/>
        <v>LEASH</v>
      </c>
      <c r="C10" s="1" t="str">
        <f t="shared" ca="1" si="1"/>
        <v>Produto LEASH - item 9</v>
      </c>
      <c r="D10" s="1">
        <f t="shared" ca="1" si="2"/>
        <v>81</v>
      </c>
    </row>
    <row r="11" spans="1:4" x14ac:dyDescent="0.25">
      <c r="A11" s="1">
        <f t="shared" si="3"/>
        <v>10</v>
      </c>
      <c r="B11" s="1" t="str">
        <f t="shared" ca="1" si="0"/>
        <v>PARAFINA</v>
      </c>
      <c r="C11" s="1" t="str">
        <f t="shared" ca="1" si="1"/>
        <v>Produto PARAFINA - item 10</v>
      </c>
      <c r="D11" s="1">
        <f t="shared" ca="1" si="2"/>
        <v>18</v>
      </c>
    </row>
    <row r="12" spans="1:4" x14ac:dyDescent="0.25">
      <c r="A12" s="1">
        <f t="shared" si="3"/>
        <v>11</v>
      </c>
      <c r="B12" s="1" t="str">
        <f t="shared" ca="1" si="0"/>
        <v>LEASH</v>
      </c>
      <c r="C12" s="1" t="str">
        <f t="shared" ca="1" si="1"/>
        <v>Produto LEASH - item 11</v>
      </c>
      <c r="D12" s="1">
        <f t="shared" ca="1" si="2"/>
        <v>73</v>
      </c>
    </row>
    <row r="13" spans="1:4" x14ac:dyDescent="0.25">
      <c r="A13" s="1">
        <f t="shared" si="3"/>
        <v>12</v>
      </c>
      <c r="B13" s="1" t="str">
        <f t="shared" ca="1" si="0"/>
        <v>QUILHAS</v>
      </c>
      <c r="C13" s="1" t="str">
        <f t="shared" ca="1" si="1"/>
        <v>Produto QUILHAS - item 12</v>
      </c>
      <c r="D13" s="1">
        <f t="shared" ca="1" si="2"/>
        <v>256</v>
      </c>
    </row>
    <row r="14" spans="1:4" x14ac:dyDescent="0.25">
      <c r="A14" s="1">
        <f t="shared" si="3"/>
        <v>13</v>
      </c>
      <c r="B14" s="1" t="str">
        <f t="shared" ca="1" si="0"/>
        <v>LEASH</v>
      </c>
      <c r="C14" s="1" t="str">
        <f t="shared" ca="1" si="1"/>
        <v>Produto LEASH - item 13</v>
      </c>
      <c r="D14" s="1">
        <f t="shared" ca="1" si="2"/>
        <v>99</v>
      </c>
    </row>
    <row r="15" spans="1:4" x14ac:dyDescent="0.25">
      <c r="A15" s="1">
        <f t="shared" si="3"/>
        <v>14</v>
      </c>
      <c r="B15" s="1" t="str">
        <f t="shared" ca="1" si="0"/>
        <v>QUILHAS</v>
      </c>
      <c r="C15" s="1" t="str">
        <f t="shared" ca="1" si="1"/>
        <v>Produto QUILHAS - item 14</v>
      </c>
      <c r="D15" s="1">
        <f t="shared" ca="1" si="2"/>
        <v>255</v>
      </c>
    </row>
    <row r="16" spans="1:4" x14ac:dyDescent="0.25">
      <c r="A16" s="1">
        <f t="shared" si="3"/>
        <v>15</v>
      </c>
      <c r="B16" s="1" t="str">
        <f t="shared" ca="1" si="0"/>
        <v>QUILHAS</v>
      </c>
      <c r="C16" s="1" t="str">
        <f t="shared" ca="1" si="1"/>
        <v>Produto QUILHAS - item 15</v>
      </c>
      <c r="D16" s="1">
        <f t="shared" ca="1" si="2"/>
        <v>274</v>
      </c>
    </row>
    <row r="17" spans="1:4" x14ac:dyDescent="0.25">
      <c r="A17" s="1">
        <f t="shared" si="3"/>
        <v>16</v>
      </c>
      <c r="B17" s="1" t="str">
        <f t="shared" ca="1" si="0"/>
        <v>LEASH</v>
      </c>
      <c r="C17" s="1" t="str">
        <f t="shared" ca="1" si="1"/>
        <v>Produto LEASH - item 16</v>
      </c>
      <c r="D17" s="1">
        <f t="shared" ca="1" si="2"/>
        <v>65</v>
      </c>
    </row>
    <row r="18" spans="1:4" x14ac:dyDescent="0.25">
      <c r="A18" s="1">
        <f t="shared" si="3"/>
        <v>17</v>
      </c>
      <c r="B18" s="1" t="str">
        <f t="shared" ca="1" si="0"/>
        <v>PARAFINA</v>
      </c>
      <c r="C18" s="1" t="str">
        <f t="shared" ca="1" si="1"/>
        <v>Produto PARAFINA - item 17</v>
      </c>
      <c r="D18" s="1">
        <f t="shared" ca="1" si="2"/>
        <v>18</v>
      </c>
    </row>
    <row r="19" spans="1:4" x14ac:dyDescent="0.25">
      <c r="A19" s="1">
        <f t="shared" si="3"/>
        <v>18</v>
      </c>
      <c r="B19" s="1" t="str">
        <f t="shared" ca="1" si="0"/>
        <v>LEASH</v>
      </c>
      <c r="C19" s="1" t="str">
        <f t="shared" ca="1" si="1"/>
        <v>Produto LEASH - item 18</v>
      </c>
      <c r="D19" s="1">
        <f t="shared" ca="1" si="2"/>
        <v>93</v>
      </c>
    </row>
    <row r="20" spans="1:4" x14ac:dyDescent="0.25">
      <c r="A20" s="1">
        <f t="shared" si="3"/>
        <v>19</v>
      </c>
      <c r="B20" s="1" t="str">
        <f t="shared" ca="1" si="0"/>
        <v>DECKS_ANTIDERRAPANTES</v>
      </c>
      <c r="C20" s="1" t="str">
        <f t="shared" ca="1" si="1"/>
        <v>Produto DECKS_ANTIDERRAPANTES - item 19</v>
      </c>
      <c r="D20" s="1">
        <f t="shared" ca="1" si="2"/>
        <v>130</v>
      </c>
    </row>
    <row r="21" spans="1:4" x14ac:dyDescent="0.25">
      <c r="A21" s="1">
        <f t="shared" si="3"/>
        <v>20</v>
      </c>
      <c r="B21" s="1" t="str">
        <f t="shared" ca="1" si="0"/>
        <v>LEASH</v>
      </c>
      <c r="C21" s="1" t="str">
        <f t="shared" ca="1" si="1"/>
        <v>Produto LEASH - item 20</v>
      </c>
      <c r="D21" s="1">
        <f t="shared" ca="1" si="2"/>
        <v>81</v>
      </c>
    </row>
    <row r="22" spans="1:4" x14ac:dyDescent="0.25">
      <c r="A22" s="1">
        <f t="shared" si="3"/>
        <v>21</v>
      </c>
      <c r="B22" s="1" t="str">
        <f t="shared" ca="1" si="0"/>
        <v>PARAFINA</v>
      </c>
      <c r="C22" s="1" t="str">
        <f t="shared" ca="1" si="1"/>
        <v>Produto PARAFINA - item 21</v>
      </c>
      <c r="D22" s="1">
        <f t="shared" ca="1" si="2"/>
        <v>28</v>
      </c>
    </row>
    <row r="23" spans="1:4" x14ac:dyDescent="0.25">
      <c r="A23" s="1">
        <f t="shared" si="3"/>
        <v>22</v>
      </c>
      <c r="B23" s="1" t="str">
        <f t="shared" ca="1" si="0"/>
        <v>DECKS_ANTIDERRAPANTES</v>
      </c>
      <c r="C23" s="1" t="str">
        <f t="shared" ca="1" si="1"/>
        <v>Produto DECKS_ANTIDERRAPANTES - item 22</v>
      </c>
      <c r="D23" s="1">
        <f t="shared" ca="1" si="2"/>
        <v>147</v>
      </c>
    </row>
    <row r="24" spans="1:4" x14ac:dyDescent="0.25">
      <c r="A24" s="1">
        <f t="shared" si="3"/>
        <v>23</v>
      </c>
      <c r="B24" s="1" t="str">
        <f t="shared" ca="1" si="0"/>
        <v>DECKS_ANTIDERRAPANTES</v>
      </c>
      <c r="C24" s="1" t="str">
        <f t="shared" ca="1" si="1"/>
        <v>Produto DECKS_ANTIDERRAPANTES - item 23</v>
      </c>
      <c r="D24" s="1">
        <f t="shared" ca="1" si="2"/>
        <v>132</v>
      </c>
    </row>
    <row r="25" spans="1:4" x14ac:dyDescent="0.25">
      <c r="A25" s="1">
        <f t="shared" si="3"/>
        <v>24</v>
      </c>
      <c r="B25" s="1" t="str">
        <f t="shared" ca="1" si="0"/>
        <v>LEASH</v>
      </c>
      <c r="C25" s="1" t="str">
        <f t="shared" ca="1" si="1"/>
        <v>Produto LEASH - item 24</v>
      </c>
      <c r="D25" s="1">
        <f t="shared" ca="1" si="2"/>
        <v>66</v>
      </c>
    </row>
    <row r="26" spans="1:4" x14ac:dyDescent="0.25">
      <c r="A26" s="1">
        <f t="shared" si="3"/>
        <v>25</v>
      </c>
      <c r="B26" s="1" t="str">
        <f t="shared" ca="1" si="0"/>
        <v>PARAFINA</v>
      </c>
      <c r="C26" s="1" t="str">
        <f t="shared" ca="1" si="1"/>
        <v>Produto PARAFINA - item 25</v>
      </c>
      <c r="D26" s="1">
        <f t="shared" ca="1" si="2"/>
        <v>10</v>
      </c>
    </row>
    <row r="27" spans="1:4" x14ac:dyDescent="0.25">
      <c r="A27" s="1">
        <f t="shared" si="3"/>
        <v>26</v>
      </c>
      <c r="B27" s="1" t="str">
        <f t="shared" ca="1" si="0"/>
        <v>QUILHAS</v>
      </c>
      <c r="C27" s="1" t="str">
        <f t="shared" ca="1" si="1"/>
        <v>Produto QUILHAS - item 26</v>
      </c>
      <c r="D27" s="1">
        <f t="shared" ca="1" si="2"/>
        <v>160</v>
      </c>
    </row>
    <row r="28" spans="1:4" x14ac:dyDescent="0.25">
      <c r="A28" s="1">
        <f t="shared" si="3"/>
        <v>27</v>
      </c>
      <c r="B28" s="1" t="str">
        <f t="shared" ca="1" si="0"/>
        <v>QUILHAS</v>
      </c>
      <c r="C28" s="1" t="str">
        <f t="shared" ca="1" si="1"/>
        <v>Produto QUILHAS - item 27</v>
      </c>
      <c r="D28" s="1">
        <f t="shared" ca="1" si="2"/>
        <v>205</v>
      </c>
    </row>
    <row r="29" spans="1:4" x14ac:dyDescent="0.25">
      <c r="A29" s="1">
        <f t="shared" si="3"/>
        <v>28</v>
      </c>
      <c r="B29" s="1" t="str">
        <f t="shared" ca="1" si="0"/>
        <v>DECKS_ANTIDERRAPANTES</v>
      </c>
      <c r="C29" s="1" t="str">
        <f t="shared" ca="1" si="1"/>
        <v>Produto DECKS_ANTIDERRAPANTES - item 28</v>
      </c>
      <c r="D29" s="1">
        <f t="shared" ca="1" si="2"/>
        <v>94</v>
      </c>
    </row>
    <row r="30" spans="1:4" x14ac:dyDescent="0.25">
      <c r="A30" s="1">
        <f t="shared" si="3"/>
        <v>29</v>
      </c>
      <c r="B30" s="1" t="str">
        <f t="shared" ca="1" si="0"/>
        <v>LEASH</v>
      </c>
      <c r="C30" s="1" t="str">
        <f t="shared" ca="1" si="1"/>
        <v>Produto LEASH - item 29</v>
      </c>
      <c r="D30" s="1">
        <f t="shared" ca="1" si="2"/>
        <v>81</v>
      </c>
    </row>
    <row r="31" spans="1:4" x14ac:dyDescent="0.25">
      <c r="A31" s="1">
        <f t="shared" si="3"/>
        <v>30</v>
      </c>
      <c r="B31" s="1" t="str">
        <f t="shared" ca="1" si="0"/>
        <v>QUILHAS</v>
      </c>
      <c r="C31" s="1" t="str">
        <f t="shared" ca="1" si="1"/>
        <v>Produto QUILHAS - item 30</v>
      </c>
      <c r="D31" s="1">
        <f t="shared" ca="1" si="2"/>
        <v>263</v>
      </c>
    </row>
    <row r="32" spans="1:4" x14ac:dyDescent="0.25">
      <c r="A32" s="1">
        <f t="shared" si="3"/>
        <v>31</v>
      </c>
      <c r="B32" s="1" t="str">
        <f t="shared" ca="1" si="0"/>
        <v>PARAFINA</v>
      </c>
      <c r="C32" s="1" t="str">
        <f t="shared" ca="1" si="1"/>
        <v>Produto PARAFINA - item 31</v>
      </c>
      <c r="D32" s="1">
        <f t="shared" ca="1" si="2"/>
        <v>25</v>
      </c>
    </row>
    <row r="33" spans="1:4" x14ac:dyDescent="0.25">
      <c r="A33" s="1">
        <f t="shared" si="3"/>
        <v>32</v>
      </c>
      <c r="B33" s="1" t="str">
        <f t="shared" ca="1" si="0"/>
        <v>PARAFINA</v>
      </c>
      <c r="C33" s="1" t="str">
        <f t="shared" ca="1" si="1"/>
        <v>Produto PARAFINA - item 32</v>
      </c>
      <c r="D33" s="1">
        <f t="shared" ca="1" si="2"/>
        <v>22</v>
      </c>
    </row>
    <row r="34" spans="1:4" x14ac:dyDescent="0.25">
      <c r="A34" s="1">
        <f t="shared" si="3"/>
        <v>33</v>
      </c>
      <c r="B34" s="1" t="str">
        <f t="shared" ref="B34:B65" ca="1" si="4">CHOOSE(RANDBETWEEN(1,4),"PARAFINA","LEASH","QUILHAS","DECKS_ANTIDERRAPANTES")</f>
        <v>QUILHAS</v>
      </c>
      <c r="C34" s="1" t="str">
        <f t="shared" ref="C34:C65" ca="1" si="5">"Produto "&amp;B34&amp;" - item "&amp;A34</f>
        <v>Produto QUILHAS - item 33</v>
      </c>
      <c r="D34" s="1">
        <f t="shared" ref="D34:D65" ca="1" si="6">IF(B34="PARAFINA",RANDBETWEEN(10,30),
 IF(B34="LEASH",RANDBETWEEN(50,100),
 IF(B34="QUILHAS",RANDBETWEEN(150,300),
 IF(B34="DECKS_ANTIDERRAPANTES",RANDBETWEEN(80,150),
 "")
)))</f>
        <v>285</v>
      </c>
    </row>
    <row r="35" spans="1:4" x14ac:dyDescent="0.25">
      <c r="A35" s="1">
        <f t="shared" ref="A35:A66" si="7">ROW()-1</f>
        <v>34</v>
      </c>
      <c r="B35" s="1" t="str">
        <f t="shared" ca="1" si="4"/>
        <v>LEASH</v>
      </c>
      <c r="C35" s="1" t="str">
        <f t="shared" ca="1" si="5"/>
        <v>Produto LEASH - item 34</v>
      </c>
      <c r="D35" s="1">
        <f t="shared" ca="1" si="6"/>
        <v>75</v>
      </c>
    </row>
    <row r="36" spans="1:4" x14ac:dyDescent="0.25">
      <c r="A36" s="1">
        <f t="shared" si="7"/>
        <v>35</v>
      </c>
      <c r="B36" s="1" t="str">
        <f t="shared" ca="1" si="4"/>
        <v>LEASH</v>
      </c>
      <c r="C36" s="1" t="str">
        <f t="shared" ca="1" si="5"/>
        <v>Produto LEASH - item 35</v>
      </c>
      <c r="D36" s="1">
        <f t="shared" ca="1" si="6"/>
        <v>67</v>
      </c>
    </row>
    <row r="37" spans="1:4" x14ac:dyDescent="0.25">
      <c r="A37" s="1">
        <f t="shared" si="7"/>
        <v>36</v>
      </c>
      <c r="B37" s="1" t="str">
        <f t="shared" ca="1" si="4"/>
        <v>PARAFINA</v>
      </c>
      <c r="C37" s="1" t="str">
        <f t="shared" ca="1" si="5"/>
        <v>Produto PARAFINA - item 36</v>
      </c>
      <c r="D37" s="1">
        <f t="shared" ca="1" si="6"/>
        <v>22</v>
      </c>
    </row>
    <row r="38" spans="1:4" x14ac:dyDescent="0.25">
      <c r="A38" s="1">
        <f t="shared" si="7"/>
        <v>37</v>
      </c>
      <c r="B38" s="1" t="str">
        <f t="shared" ca="1" si="4"/>
        <v>DECKS_ANTIDERRAPANTES</v>
      </c>
      <c r="C38" s="1" t="str">
        <f t="shared" ca="1" si="5"/>
        <v>Produto DECKS_ANTIDERRAPANTES - item 37</v>
      </c>
      <c r="D38" s="1">
        <f t="shared" ca="1" si="6"/>
        <v>103</v>
      </c>
    </row>
    <row r="39" spans="1:4" x14ac:dyDescent="0.25">
      <c r="A39" s="1">
        <f t="shared" si="7"/>
        <v>38</v>
      </c>
      <c r="B39" s="1" t="str">
        <f t="shared" ca="1" si="4"/>
        <v>PARAFINA</v>
      </c>
      <c r="C39" s="1" t="str">
        <f t="shared" ca="1" si="5"/>
        <v>Produto PARAFINA - item 38</v>
      </c>
      <c r="D39" s="1">
        <f t="shared" ca="1" si="6"/>
        <v>17</v>
      </c>
    </row>
    <row r="40" spans="1:4" x14ac:dyDescent="0.25">
      <c r="A40" s="1">
        <f t="shared" si="7"/>
        <v>39</v>
      </c>
      <c r="B40" s="1" t="str">
        <f t="shared" ca="1" si="4"/>
        <v>DECKS_ANTIDERRAPANTES</v>
      </c>
      <c r="C40" s="1" t="str">
        <f t="shared" ca="1" si="5"/>
        <v>Produto DECKS_ANTIDERRAPANTES - item 39</v>
      </c>
      <c r="D40" s="1">
        <f t="shared" ca="1" si="6"/>
        <v>102</v>
      </c>
    </row>
    <row r="41" spans="1:4" x14ac:dyDescent="0.25">
      <c r="A41" s="1">
        <f t="shared" si="7"/>
        <v>40</v>
      </c>
      <c r="B41" s="1" t="str">
        <f t="shared" ca="1" si="4"/>
        <v>DECKS_ANTIDERRAPANTES</v>
      </c>
      <c r="C41" s="1" t="str">
        <f t="shared" ca="1" si="5"/>
        <v>Produto DECKS_ANTIDERRAPANTES - item 40</v>
      </c>
      <c r="D41" s="1">
        <f t="shared" ca="1" si="6"/>
        <v>97</v>
      </c>
    </row>
    <row r="42" spans="1:4" x14ac:dyDescent="0.25">
      <c r="A42" s="1">
        <f t="shared" si="7"/>
        <v>41</v>
      </c>
      <c r="B42" s="1" t="str">
        <f t="shared" ca="1" si="4"/>
        <v>DECKS_ANTIDERRAPANTES</v>
      </c>
      <c r="C42" s="1" t="str">
        <f t="shared" ca="1" si="5"/>
        <v>Produto DECKS_ANTIDERRAPANTES - item 41</v>
      </c>
      <c r="D42" s="1">
        <f t="shared" ca="1" si="6"/>
        <v>115</v>
      </c>
    </row>
    <row r="43" spans="1:4" x14ac:dyDescent="0.25">
      <c r="A43" s="1">
        <f t="shared" si="7"/>
        <v>42</v>
      </c>
      <c r="B43" s="1" t="str">
        <f t="shared" ca="1" si="4"/>
        <v>DECKS_ANTIDERRAPANTES</v>
      </c>
      <c r="C43" s="1" t="str">
        <f t="shared" ca="1" si="5"/>
        <v>Produto DECKS_ANTIDERRAPANTES - item 42</v>
      </c>
      <c r="D43" s="1">
        <f t="shared" ca="1" si="6"/>
        <v>90</v>
      </c>
    </row>
    <row r="44" spans="1:4" x14ac:dyDescent="0.25">
      <c r="A44" s="1">
        <f t="shared" si="7"/>
        <v>43</v>
      </c>
      <c r="B44" s="1" t="str">
        <f t="shared" ca="1" si="4"/>
        <v>QUILHAS</v>
      </c>
      <c r="C44" s="1" t="str">
        <f t="shared" ca="1" si="5"/>
        <v>Produto QUILHAS - item 43</v>
      </c>
      <c r="D44" s="1">
        <f t="shared" ca="1" si="6"/>
        <v>223</v>
      </c>
    </row>
    <row r="45" spans="1:4" x14ac:dyDescent="0.25">
      <c r="A45" s="1">
        <f t="shared" si="7"/>
        <v>44</v>
      </c>
      <c r="B45" s="1" t="str">
        <f t="shared" ca="1" si="4"/>
        <v>LEASH</v>
      </c>
      <c r="C45" s="1" t="str">
        <f t="shared" ca="1" si="5"/>
        <v>Produto LEASH - item 44</v>
      </c>
      <c r="D45" s="1">
        <f t="shared" ca="1" si="6"/>
        <v>90</v>
      </c>
    </row>
    <row r="46" spans="1:4" x14ac:dyDescent="0.25">
      <c r="A46" s="1">
        <f t="shared" si="7"/>
        <v>45</v>
      </c>
      <c r="B46" s="1" t="str">
        <f t="shared" ca="1" si="4"/>
        <v>DECKS_ANTIDERRAPANTES</v>
      </c>
      <c r="C46" s="1" t="str">
        <f t="shared" ca="1" si="5"/>
        <v>Produto DECKS_ANTIDERRAPANTES - item 45</v>
      </c>
      <c r="D46" s="1">
        <f t="shared" ca="1" si="6"/>
        <v>150</v>
      </c>
    </row>
    <row r="47" spans="1:4" x14ac:dyDescent="0.25">
      <c r="A47" s="1">
        <f t="shared" si="7"/>
        <v>46</v>
      </c>
      <c r="B47" s="1" t="str">
        <f t="shared" ca="1" si="4"/>
        <v>DECKS_ANTIDERRAPANTES</v>
      </c>
      <c r="C47" s="1" t="str">
        <f t="shared" ca="1" si="5"/>
        <v>Produto DECKS_ANTIDERRAPANTES - item 46</v>
      </c>
      <c r="D47" s="1">
        <f t="shared" ca="1" si="6"/>
        <v>150</v>
      </c>
    </row>
    <row r="48" spans="1:4" x14ac:dyDescent="0.25">
      <c r="A48" s="1">
        <f t="shared" si="7"/>
        <v>47</v>
      </c>
      <c r="B48" s="1" t="str">
        <f t="shared" ca="1" si="4"/>
        <v>PARAFINA</v>
      </c>
      <c r="C48" s="1" t="str">
        <f t="shared" ca="1" si="5"/>
        <v>Produto PARAFINA - item 47</v>
      </c>
      <c r="D48" s="1">
        <f t="shared" ca="1" si="6"/>
        <v>11</v>
      </c>
    </row>
    <row r="49" spans="1:4" x14ac:dyDescent="0.25">
      <c r="A49" s="1">
        <f t="shared" si="7"/>
        <v>48</v>
      </c>
      <c r="B49" s="1" t="str">
        <f t="shared" ca="1" si="4"/>
        <v>DECKS_ANTIDERRAPANTES</v>
      </c>
      <c r="C49" s="1" t="str">
        <f t="shared" ca="1" si="5"/>
        <v>Produto DECKS_ANTIDERRAPANTES - item 48</v>
      </c>
      <c r="D49" s="1">
        <f t="shared" ca="1" si="6"/>
        <v>82</v>
      </c>
    </row>
    <row r="50" spans="1:4" x14ac:dyDescent="0.25">
      <c r="A50" s="1">
        <f t="shared" si="7"/>
        <v>49</v>
      </c>
      <c r="B50" s="1" t="str">
        <f t="shared" ca="1" si="4"/>
        <v>LEASH</v>
      </c>
      <c r="C50" s="1" t="str">
        <f t="shared" ca="1" si="5"/>
        <v>Produto LEASH - item 49</v>
      </c>
      <c r="D50" s="1">
        <f t="shared" ca="1" si="6"/>
        <v>86</v>
      </c>
    </row>
    <row r="51" spans="1:4" x14ac:dyDescent="0.25">
      <c r="A51" s="1">
        <f t="shared" si="7"/>
        <v>50</v>
      </c>
      <c r="B51" s="1" t="str">
        <f t="shared" ca="1" si="4"/>
        <v>QUILHAS</v>
      </c>
      <c r="C51" s="1" t="str">
        <f t="shared" ca="1" si="5"/>
        <v>Produto QUILHAS - item 50</v>
      </c>
      <c r="D51" s="1">
        <f t="shared" ca="1" si="6"/>
        <v>176</v>
      </c>
    </row>
    <row r="52" spans="1:4" x14ac:dyDescent="0.25">
      <c r="A52" s="1">
        <f t="shared" si="7"/>
        <v>51</v>
      </c>
      <c r="B52" s="1" t="str">
        <f t="shared" ca="1" si="4"/>
        <v>PARAFINA</v>
      </c>
      <c r="C52" s="1" t="str">
        <f t="shared" ca="1" si="5"/>
        <v>Produto PARAFINA - item 51</v>
      </c>
      <c r="D52" s="1">
        <f t="shared" ca="1" si="6"/>
        <v>30</v>
      </c>
    </row>
    <row r="53" spans="1:4" x14ac:dyDescent="0.25">
      <c r="A53" s="1">
        <f t="shared" si="7"/>
        <v>52</v>
      </c>
      <c r="B53" s="1" t="str">
        <f t="shared" ca="1" si="4"/>
        <v>DECKS_ANTIDERRAPANTES</v>
      </c>
      <c r="C53" s="1" t="str">
        <f t="shared" ca="1" si="5"/>
        <v>Produto DECKS_ANTIDERRAPANTES - item 52</v>
      </c>
      <c r="D53" s="1">
        <f t="shared" ca="1" si="6"/>
        <v>131</v>
      </c>
    </row>
    <row r="54" spans="1:4" x14ac:dyDescent="0.25">
      <c r="A54" s="1">
        <f t="shared" si="7"/>
        <v>53</v>
      </c>
      <c r="B54" s="1" t="str">
        <f t="shared" ca="1" si="4"/>
        <v>DECKS_ANTIDERRAPANTES</v>
      </c>
      <c r="C54" s="1" t="str">
        <f t="shared" ca="1" si="5"/>
        <v>Produto DECKS_ANTIDERRAPANTES - item 53</v>
      </c>
      <c r="D54" s="1">
        <f t="shared" ca="1" si="6"/>
        <v>113</v>
      </c>
    </row>
    <row r="55" spans="1:4" x14ac:dyDescent="0.25">
      <c r="A55" s="1">
        <f t="shared" si="7"/>
        <v>54</v>
      </c>
      <c r="B55" s="1" t="str">
        <f t="shared" ca="1" si="4"/>
        <v>PARAFINA</v>
      </c>
      <c r="C55" s="1" t="str">
        <f t="shared" ca="1" si="5"/>
        <v>Produto PARAFINA - item 54</v>
      </c>
      <c r="D55" s="1">
        <f t="shared" ca="1" si="6"/>
        <v>17</v>
      </c>
    </row>
    <row r="56" spans="1:4" x14ac:dyDescent="0.25">
      <c r="A56" s="1">
        <f t="shared" si="7"/>
        <v>55</v>
      </c>
      <c r="B56" s="1" t="str">
        <f t="shared" ca="1" si="4"/>
        <v>LEASH</v>
      </c>
      <c r="C56" s="1" t="str">
        <f t="shared" ca="1" si="5"/>
        <v>Produto LEASH - item 55</v>
      </c>
      <c r="D56" s="1">
        <f t="shared" ca="1" si="6"/>
        <v>79</v>
      </c>
    </row>
    <row r="57" spans="1:4" x14ac:dyDescent="0.25">
      <c r="A57" s="1">
        <f t="shared" si="7"/>
        <v>56</v>
      </c>
      <c r="B57" s="1" t="str">
        <f t="shared" ca="1" si="4"/>
        <v>LEASH</v>
      </c>
      <c r="C57" s="1" t="str">
        <f t="shared" ca="1" si="5"/>
        <v>Produto LEASH - item 56</v>
      </c>
      <c r="D57" s="1">
        <f t="shared" ca="1" si="6"/>
        <v>81</v>
      </c>
    </row>
    <row r="58" spans="1:4" x14ac:dyDescent="0.25">
      <c r="A58" s="1">
        <f t="shared" si="7"/>
        <v>57</v>
      </c>
      <c r="B58" s="1" t="str">
        <f t="shared" ca="1" si="4"/>
        <v>DECKS_ANTIDERRAPANTES</v>
      </c>
      <c r="C58" s="1" t="str">
        <f t="shared" ca="1" si="5"/>
        <v>Produto DECKS_ANTIDERRAPANTES - item 57</v>
      </c>
      <c r="D58" s="1">
        <f t="shared" ca="1" si="6"/>
        <v>136</v>
      </c>
    </row>
    <row r="59" spans="1:4" x14ac:dyDescent="0.25">
      <c r="A59" s="1">
        <f t="shared" si="7"/>
        <v>58</v>
      </c>
      <c r="B59" s="1" t="str">
        <f t="shared" ca="1" si="4"/>
        <v>PARAFINA</v>
      </c>
      <c r="C59" s="1" t="str">
        <f t="shared" ca="1" si="5"/>
        <v>Produto PARAFINA - item 58</v>
      </c>
      <c r="D59" s="1">
        <f t="shared" ca="1" si="6"/>
        <v>22</v>
      </c>
    </row>
    <row r="60" spans="1:4" x14ac:dyDescent="0.25">
      <c r="A60" s="1">
        <f t="shared" si="7"/>
        <v>59</v>
      </c>
      <c r="B60" s="1" t="str">
        <f t="shared" ca="1" si="4"/>
        <v>PARAFINA</v>
      </c>
      <c r="C60" s="1" t="str">
        <f t="shared" ca="1" si="5"/>
        <v>Produto PARAFINA - item 59</v>
      </c>
      <c r="D60" s="1">
        <f t="shared" ca="1" si="6"/>
        <v>24</v>
      </c>
    </row>
    <row r="61" spans="1:4" x14ac:dyDescent="0.25">
      <c r="A61" s="1">
        <f t="shared" si="7"/>
        <v>60</v>
      </c>
      <c r="B61" s="1" t="str">
        <f t="shared" ca="1" si="4"/>
        <v>DECKS_ANTIDERRAPANTES</v>
      </c>
      <c r="C61" s="1" t="str">
        <f t="shared" ca="1" si="5"/>
        <v>Produto DECKS_ANTIDERRAPANTES - item 60</v>
      </c>
      <c r="D61" s="1">
        <f t="shared" ca="1" si="6"/>
        <v>131</v>
      </c>
    </row>
    <row r="62" spans="1:4" x14ac:dyDescent="0.25">
      <c r="A62" s="1">
        <f t="shared" si="7"/>
        <v>61</v>
      </c>
      <c r="B62" s="1" t="str">
        <f t="shared" ca="1" si="4"/>
        <v>PARAFINA</v>
      </c>
      <c r="C62" s="1" t="str">
        <f t="shared" ca="1" si="5"/>
        <v>Produto PARAFINA - item 61</v>
      </c>
      <c r="D62" s="1">
        <f t="shared" ca="1" si="6"/>
        <v>11</v>
      </c>
    </row>
    <row r="63" spans="1:4" x14ac:dyDescent="0.25">
      <c r="A63" s="1">
        <f t="shared" si="7"/>
        <v>62</v>
      </c>
      <c r="B63" s="1" t="str">
        <f t="shared" ca="1" si="4"/>
        <v>DECKS_ANTIDERRAPANTES</v>
      </c>
      <c r="C63" s="1" t="str">
        <f t="shared" ca="1" si="5"/>
        <v>Produto DECKS_ANTIDERRAPANTES - item 62</v>
      </c>
      <c r="D63" s="1">
        <f t="shared" ca="1" si="6"/>
        <v>135</v>
      </c>
    </row>
    <row r="64" spans="1:4" x14ac:dyDescent="0.25">
      <c r="A64" s="1">
        <f t="shared" si="7"/>
        <v>63</v>
      </c>
      <c r="B64" s="1" t="str">
        <f t="shared" ca="1" si="4"/>
        <v>DECKS_ANTIDERRAPANTES</v>
      </c>
      <c r="C64" s="1" t="str">
        <f t="shared" ca="1" si="5"/>
        <v>Produto DECKS_ANTIDERRAPANTES - item 63</v>
      </c>
      <c r="D64" s="1">
        <f t="shared" ca="1" si="6"/>
        <v>90</v>
      </c>
    </row>
    <row r="65" spans="1:4" x14ac:dyDescent="0.25">
      <c r="A65" s="1">
        <f t="shared" si="7"/>
        <v>64</v>
      </c>
      <c r="B65" s="1" t="str">
        <f t="shared" ca="1" si="4"/>
        <v>DECKS_ANTIDERRAPANTES</v>
      </c>
      <c r="C65" s="1" t="str">
        <f t="shared" ca="1" si="5"/>
        <v>Produto DECKS_ANTIDERRAPANTES - item 64</v>
      </c>
      <c r="D65" s="1">
        <f t="shared" ca="1" si="6"/>
        <v>137</v>
      </c>
    </row>
    <row r="66" spans="1:4" x14ac:dyDescent="0.25">
      <c r="A66" s="1">
        <f t="shared" si="7"/>
        <v>65</v>
      </c>
      <c r="B66" s="1" t="str">
        <f t="shared" ref="B66:B101" ca="1" si="8">CHOOSE(RANDBETWEEN(1,4),"PARAFINA","LEASH","QUILHAS","DECKS_ANTIDERRAPANTES")</f>
        <v>LEASH</v>
      </c>
      <c r="C66" s="1" t="str">
        <f t="shared" ref="C66:C97" ca="1" si="9">"Produto "&amp;B66&amp;" - item "&amp;A66</f>
        <v>Produto LEASH - item 65</v>
      </c>
      <c r="D66" s="1">
        <f t="shared" ref="D66:D101" ca="1" si="10">IF(B66="PARAFINA",RANDBETWEEN(10,30),
 IF(B66="LEASH",RANDBETWEEN(50,100),
 IF(B66="QUILHAS",RANDBETWEEN(150,300),
 IF(B66="DECKS_ANTIDERRAPANTES",RANDBETWEEN(80,150),
 "")
)))</f>
        <v>94</v>
      </c>
    </row>
    <row r="67" spans="1:4" x14ac:dyDescent="0.25">
      <c r="A67" s="1">
        <f t="shared" ref="A67:A101" si="11">ROW()-1</f>
        <v>66</v>
      </c>
      <c r="B67" s="1" t="str">
        <f t="shared" ca="1" si="8"/>
        <v>DECKS_ANTIDERRAPANTES</v>
      </c>
      <c r="C67" s="1" t="str">
        <f t="shared" ca="1" si="9"/>
        <v>Produto DECKS_ANTIDERRAPANTES - item 66</v>
      </c>
      <c r="D67" s="1">
        <f t="shared" ca="1" si="10"/>
        <v>132</v>
      </c>
    </row>
    <row r="68" spans="1:4" x14ac:dyDescent="0.25">
      <c r="A68" s="1">
        <f t="shared" si="11"/>
        <v>67</v>
      </c>
      <c r="B68" s="1" t="str">
        <f t="shared" ca="1" si="8"/>
        <v>LEASH</v>
      </c>
      <c r="C68" s="1" t="str">
        <f t="shared" ca="1" si="9"/>
        <v>Produto LEASH - item 67</v>
      </c>
      <c r="D68" s="1">
        <f t="shared" ca="1" si="10"/>
        <v>77</v>
      </c>
    </row>
    <row r="69" spans="1:4" x14ac:dyDescent="0.25">
      <c r="A69" s="1">
        <f t="shared" si="11"/>
        <v>68</v>
      </c>
      <c r="B69" s="1" t="str">
        <f t="shared" ca="1" si="8"/>
        <v>QUILHAS</v>
      </c>
      <c r="C69" s="1" t="str">
        <f t="shared" ca="1" si="9"/>
        <v>Produto QUILHAS - item 68</v>
      </c>
      <c r="D69" s="1">
        <f t="shared" ca="1" si="10"/>
        <v>224</v>
      </c>
    </row>
    <row r="70" spans="1:4" x14ac:dyDescent="0.25">
      <c r="A70" s="1">
        <f t="shared" si="11"/>
        <v>69</v>
      </c>
      <c r="B70" s="1" t="str">
        <f t="shared" ca="1" si="8"/>
        <v>LEASH</v>
      </c>
      <c r="C70" s="1" t="str">
        <f t="shared" ca="1" si="9"/>
        <v>Produto LEASH - item 69</v>
      </c>
      <c r="D70" s="1">
        <f t="shared" ca="1" si="10"/>
        <v>96</v>
      </c>
    </row>
    <row r="71" spans="1:4" x14ac:dyDescent="0.25">
      <c r="A71" s="1">
        <f t="shared" si="11"/>
        <v>70</v>
      </c>
      <c r="B71" s="1" t="str">
        <f t="shared" ca="1" si="8"/>
        <v>QUILHAS</v>
      </c>
      <c r="C71" s="1" t="str">
        <f t="shared" ca="1" si="9"/>
        <v>Produto QUILHAS - item 70</v>
      </c>
      <c r="D71" s="1">
        <f t="shared" ca="1" si="10"/>
        <v>270</v>
      </c>
    </row>
    <row r="72" spans="1:4" x14ac:dyDescent="0.25">
      <c r="A72" s="1">
        <f t="shared" si="11"/>
        <v>71</v>
      </c>
      <c r="B72" s="1" t="str">
        <f t="shared" ca="1" si="8"/>
        <v>DECKS_ANTIDERRAPANTES</v>
      </c>
      <c r="C72" s="1" t="str">
        <f t="shared" ca="1" si="9"/>
        <v>Produto DECKS_ANTIDERRAPANTES - item 71</v>
      </c>
      <c r="D72" s="1">
        <f t="shared" ca="1" si="10"/>
        <v>85</v>
      </c>
    </row>
    <row r="73" spans="1:4" x14ac:dyDescent="0.25">
      <c r="A73" s="1">
        <f t="shared" si="11"/>
        <v>72</v>
      </c>
      <c r="B73" s="1" t="str">
        <f t="shared" ca="1" si="8"/>
        <v>QUILHAS</v>
      </c>
      <c r="C73" s="1" t="str">
        <f t="shared" ca="1" si="9"/>
        <v>Produto QUILHAS - item 72</v>
      </c>
      <c r="D73" s="1">
        <f t="shared" ca="1" si="10"/>
        <v>279</v>
      </c>
    </row>
    <row r="74" spans="1:4" x14ac:dyDescent="0.25">
      <c r="A74" s="1">
        <f t="shared" si="11"/>
        <v>73</v>
      </c>
      <c r="B74" s="1" t="str">
        <f t="shared" ca="1" si="8"/>
        <v>PARAFINA</v>
      </c>
      <c r="C74" s="1" t="str">
        <f t="shared" ca="1" si="9"/>
        <v>Produto PARAFINA - item 73</v>
      </c>
      <c r="D74" s="1">
        <f t="shared" ca="1" si="10"/>
        <v>14</v>
      </c>
    </row>
    <row r="75" spans="1:4" x14ac:dyDescent="0.25">
      <c r="A75" s="1">
        <f t="shared" si="11"/>
        <v>74</v>
      </c>
      <c r="B75" s="1" t="str">
        <f t="shared" ca="1" si="8"/>
        <v>PARAFINA</v>
      </c>
      <c r="C75" s="1" t="str">
        <f t="shared" ca="1" si="9"/>
        <v>Produto PARAFINA - item 74</v>
      </c>
      <c r="D75" s="1">
        <f t="shared" ca="1" si="10"/>
        <v>24</v>
      </c>
    </row>
    <row r="76" spans="1:4" x14ac:dyDescent="0.25">
      <c r="A76" s="1">
        <f t="shared" si="11"/>
        <v>75</v>
      </c>
      <c r="B76" s="1" t="str">
        <f t="shared" ca="1" si="8"/>
        <v>DECKS_ANTIDERRAPANTES</v>
      </c>
      <c r="C76" s="1" t="str">
        <f t="shared" ca="1" si="9"/>
        <v>Produto DECKS_ANTIDERRAPANTES - item 75</v>
      </c>
      <c r="D76" s="1">
        <f t="shared" ca="1" si="10"/>
        <v>80</v>
      </c>
    </row>
    <row r="77" spans="1:4" x14ac:dyDescent="0.25">
      <c r="A77" s="1">
        <f t="shared" si="11"/>
        <v>76</v>
      </c>
      <c r="B77" s="1" t="str">
        <f t="shared" ca="1" si="8"/>
        <v>LEASH</v>
      </c>
      <c r="C77" s="1" t="str">
        <f t="shared" ca="1" si="9"/>
        <v>Produto LEASH - item 76</v>
      </c>
      <c r="D77" s="1">
        <f t="shared" ca="1" si="10"/>
        <v>93</v>
      </c>
    </row>
    <row r="78" spans="1:4" x14ac:dyDescent="0.25">
      <c r="A78" s="1">
        <f t="shared" si="11"/>
        <v>77</v>
      </c>
      <c r="B78" s="1" t="str">
        <f t="shared" ca="1" si="8"/>
        <v>LEASH</v>
      </c>
      <c r="C78" s="1" t="str">
        <f t="shared" ca="1" si="9"/>
        <v>Produto LEASH - item 77</v>
      </c>
      <c r="D78" s="1">
        <f t="shared" ca="1" si="10"/>
        <v>95</v>
      </c>
    </row>
    <row r="79" spans="1:4" x14ac:dyDescent="0.25">
      <c r="A79" s="1">
        <f t="shared" si="11"/>
        <v>78</v>
      </c>
      <c r="B79" s="1" t="str">
        <f t="shared" ca="1" si="8"/>
        <v>DECKS_ANTIDERRAPANTES</v>
      </c>
      <c r="C79" s="1" t="str">
        <f t="shared" ca="1" si="9"/>
        <v>Produto DECKS_ANTIDERRAPANTES - item 78</v>
      </c>
      <c r="D79" s="1">
        <f t="shared" ca="1" si="10"/>
        <v>91</v>
      </c>
    </row>
    <row r="80" spans="1:4" x14ac:dyDescent="0.25">
      <c r="A80" s="1">
        <f t="shared" si="11"/>
        <v>79</v>
      </c>
      <c r="B80" s="1" t="str">
        <f t="shared" ca="1" si="8"/>
        <v>LEASH</v>
      </c>
      <c r="C80" s="1" t="str">
        <f t="shared" ca="1" si="9"/>
        <v>Produto LEASH - item 79</v>
      </c>
      <c r="D80" s="1">
        <f t="shared" ca="1" si="10"/>
        <v>97</v>
      </c>
    </row>
    <row r="81" spans="1:4" x14ac:dyDescent="0.25">
      <c r="A81" s="1">
        <f t="shared" si="11"/>
        <v>80</v>
      </c>
      <c r="B81" s="1" t="str">
        <f t="shared" ca="1" si="8"/>
        <v>PARAFINA</v>
      </c>
      <c r="C81" s="1" t="str">
        <f t="shared" ca="1" si="9"/>
        <v>Produto PARAFINA - item 80</v>
      </c>
      <c r="D81" s="1">
        <f t="shared" ca="1" si="10"/>
        <v>20</v>
      </c>
    </row>
    <row r="82" spans="1:4" x14ac:dyDescent="0.25">
      <c r="A82" s="1">
        <f t="shared" si="11"/>
        <v>81</v>
      </c>
      <c r="B82" s="1" t="str">
        <f t="shared" ca="1" si="8"/>
        <v>DECKS_ANTIDERRAPANTES</v>
      </c>
      <c r="C82" s="1" t="str">
        <f t="shared" ca="1" si="9"/>
        <v>Produto DECKS_ANTIDERRAPANTES - item 81</v>
      </c>
      <c r="D82" s="1">
        <f t="shared" ca="1" si="10"/>
        <v>140</v>
      </c>
    </row>
    <row r="83" spans="1:4" x14ac:dyDescent="0.25">
      <c r="A83" s="1">
        <f t="shared" si="11"/>
        <v>82</v>
      </c>
      <c r="B83" s="1" t="str">
        <f t="shared" ca="1" si="8"/>
        <v>PARAFINA</v>
      </c>
      <c r="C83" s="1" t="str">
        <f t="shared" ca="1" si="9"/>
        <v>Produto PARAFINA - item 82</v>
      </c>
      <c r="D83" s="1">
        <f t="shared" ca="1" si="10"/>
        <v>16</v>
      </c>
    </row>
    <row r="84" spans="1:4" x14ac:dyDescent="0.25">
      <c r="A84" s="1">
        <f t="shared" si="11"/>
        <v>83</v>
      </c>
      <c r="B84" s="1" t="str">
        <f t="shared" ca="1" si="8"/>
        <v>LEASH</v>
      </c>
      <c r="C84" s="1" t="str">
        <f t="shared" ca="1" si="9"/>
        <v>Produto LEASH - item 83</v>
      </c>
      <c r="D84" s="1">
        <f t="shared" ca="1" si="10"/>
        <v>94</v>
      </c>
    </row>
    <row r="85" spans="1:4" x14ac:dyDescent="0.25">
      <c r="A85" s="1">
        <f t="shared" si="11"/>
        <v>84</v>
      </c>
      <c r="B85" s="1" t="str">
        <f t="shared" ca="1" si="8"/>
        <v>LEASH</v>
      </c>
      <c r="C85" s="1" t="str">
        <f t="shared" ca="1" si="9"/>
        <v>Produto LEASH - item 84</v>
      </c>
      <c r="D85" s="1">
        <f t="shared" ca="1" si="10"/>
        <v>55</v>
      </c>
    </row>
    <row r="86" spans="1:4" x14ac:dyDescent="0.25">
      <c r="A86" s="1">
        <f t="shared" si="11"/>
        <v>85</v>
      </c>
      <c r="B86" s="1" t="str">
        <f t="shared" ca="1" si="8"/>
        <v>QUILHAS</v>
      </c>
      <c r="C86" s="1" t="str">
        <f t="shared" ca="1" si="9"/>
        <v>Produto QUILHAS - item 85</v>
      </c>
      <c r="D86" s="1">
        <f t="shared" ca="1" si="10"/>
        <v>196</v>
      </c>
    </row>
    <row r="87" spans="1:4" x14ac:dyDescent="0.25">
      <c r="A87" s="1">
        <f t="shared" si="11"/>
        <v>86</v>
      </c>
      <c r="B87" s="1" t="str">
        <f t="shared" ca="1" si="8"/>
        <v>QUILHAS</v>
      </c>
      <c r="C87" s="1" t="str">
        <f t="shared" ca="1" si="9"/>
        <v>Produto QUILHAS - item 86</v>
      </c>
      <c r="D87" s="1">
        <f t="shared" ca="1" si="10"/>
        <v>299</v>
      </c>
    </row>
    <row r="88" spans="1:4" x14ac:dyDescent="0.25">
      <c r="A88" s="1">
        <f t="shared" si="11"/>
        <v>87</v>
      </c>
      <c r="B88" s="1" t="str">
        <f t="shared" ca="1" si="8"/>
        <v>QUILHAS</v>
      </c>
      <c r="C88" s="1" t="str">
        <f t="shared" ca="1" si="9"/>
        <v>Produto QUILHAS - item 87</v>
      </c>
      <c r="D88" s="1">
        <f t="shared" ca="1" si="10"/>
        <v>272</v>
      </c>
    </row>
    <row r="89" spans="1:4" x14ac:dyDescent="0.25">
      <c r="A89" s="1">
        <f t="shared" si="11"/>
        <v>88</v>
      </c>
      <c r="B89" s="1" t="str">
        <f t="shared" ca="1" si="8"/>
        <v>QUILHAS</v>
      </c>
      <c r="C89" s="1" t="str">
        <f t="shared" ca="1" si="9"/>
        <v>Produto QUILHAS - item 88</v>
      </c>
      <c r="D89" s="1">
        <f t="shared" ca="1" si="10"/>
        <v>257</v>
      </c>
    </row>
    <row r="90" spans="1:4" x14ac:dyDescent="0.25">
      <c r="A90" s="1">
        <f t="shared" si="11"/>
        <v>89</v>
      </c>
      <c r="B90" s="1" t="str">
        <f t="shared" ca="1" si="8"/>
        <v>LEASH</v>
      </c>
      <c r="C90" s="1" t="str">
        <f t="shared" ca="1" si="9"/>
        <v>Produto LEASH - item 89</v>
      </c>
      <c r="D90" s="1">
        <f t="shared" ca="1" si="10"/>
        <v>80</v>
      </c>
    </row>
    <row r="91" spans="1:4" x14ac:dyDescent="0.25">
      <c r="A91" s="1">
        <f t="shared" si="11"/>
        <v>90</v>
      </c>
      <c r="B91" s="1" t="str">
        <f t="shared" ca="1" si="8"/>
        <v>LEASH</v>
      </c>
      <c r="C91" s="1" t="str">
        <f t="shared" ca="1" si="9"/>
        <v>Produto LEASH - item 90</v>
      </c>
      <c r="D91" s="1">
        <f t="shared" ca="1" si="10"/>
        <v>54</v>
      </c>
    </row>
    <row r="92" spans="1:4" x14ac:dyDescent="0.25">
      <c r="A92" s="1">
        <f t="shared" si="11"/>
        <v>91</v>
      </c>
      <c r="B92" s="1" t="str">
        <f t="shared" ca="1" si="8"/>
        <v>DECKS_ANTIDERRAPANTES</v>
      </c>
      <c r="C92" s="1" t="str">
        <f t="shared" ca="1" si="9"/>
        <v>Produto DECKS_ANTIDERRAPANTES - item 91</v>
      </c>
      <c r="D92" s="1">
        <f t="shared" ca="1" si="10"/>
        <v>120</v>
      </c>
    </row>
    <row r="93" spans="1:4" x14ac:dyDescent="0.25">
      <c r="A93" s="1">
        <f t="shared" si="11"/>
        <v>92</v>
      </c>
      <c r="B93" s="1" t="str">
        <f t="shared" ca="1" si="8"/>
        <v>QUILHAS</v>
      </c>
      <c r="C93" s="1" t="str">
        <f t="shared" ca="1" si="9"/>
        <v>Produto QUILHAS - item 92</v>
      </c>
      <c r="D93" s="1">
        <f t="shared" ca="1" si="10"/>
        <v>184</v>
      </c>
    </row>
    <row r="94" spans="1:4" x14ac:dyDescent="0.25">
      <c r="A94" s="1">
        <f t="shared" si="11"/>
        <v>93</v>
      </c>
      <c r="B94" s="1" t="str">
        <f t="shared" ca="1" si="8"/>
        <v>PARAFINA</v>
      </c>
      <c r="C94" s="1" t="str">
        <f t="shared" ca="1" si="9"/>
        <v>Produto PARAFINA - item 93</v>
      </c>
      <c r="D94" s="1">
        <f t="shared" ca="1" si="10"/>
        <v>16</v>
      </c>
    </row>
    <row r="95" spans="1:4" x14ac:dyDescent="0.25">
      <c r="A95" s="1">
        <f t="shared" si="11"/>
        <v>94</v>
      </c>
      <c r="B95" s="1" t="str">
        <f t="shared" ca="1" si="8"/>
        <v>DECKS_ANTIDERRAPANTES</v>
      </c>
      <c r="C95" s="1" t="str">
        <f t="shared" ca="1" si="9"/>
        <v>Produto DECKS_ANTIDERRAPANTES - item 94</v>
      </c>
      <c r="D95" s="1">
        <f t="shared" ca="1" si="10"/>
        <v>84</v>
      </c>
    </row>
    <row r="96" spans="1:4" x14ac:dyDescent="0.25">
      <c r="A96" s="1">
        <f t="shared" si="11"/>
        <v>95</v>
      </c>
      <c r="B96" s="1" t="str">
        <f t="shared" ca="1" si="8"/>
        <v>QUILHAS</v>
      </c>
      <c r="C96" s="1" t="str">
        <f t="shared" ca="1" si="9"/>
        <v>Produto QUILHAS - item 95</v>
      </c>
      <c r="D96" s="1">
        <f t="shared" ca="1" si="10"/>
        <v>164</v>
      </c>
    </row>
    <row r="97" spans="1:4" x14ac:dyDescent="0.25">
      <c r="A97" s="1">
        <f t="shared" si="11"/>
        <v>96</v>
      </c>
      <c r="B97" s="1" t="str">
        <f t="shared" ca="1" si="8"/>
        <v>QUILHAS</v>
      </c>
      <c r="C97" s="1" t="str">
        <f t="shared" ca="1" si="9"/>
        <v>Produto QUILHAS - item 96</v>
      </c>
      <c r="D97" s="1">
        <f t="shared" ca="1" si="10"/>
        <v>186</v>
      </c>
    </row>
    <row r="98" spans="1:4" x14ac:dyDescent="0.25">
      <c r="A98" s="1">
        <f t="shared" si="11"/>
        <v>97</v>
      </c>
      <c r="B98" s="1" t="str">
        <f t="shared" ca="1" si="8"/>
        <v>QUILHAS</v>
      </c>
      <c r="C98" s="1" t="str">
        <f t="shared" ref="C98:C129" ca="1" si="12">"Produto "&amp;B98&amp;" - item "&amp;A98</f>
        <v>Produto QUILHAS - item 97</v>
      </c>
      <c r="D98" s="1">
        <f t="shared" ca="1" si="10"/>
        <v>196</v>
      </c>
    </row>
    <row r="99" spans="1:4" x14ac:dyDescent="0.25">
      <c r="A99" s="1">
        <f t="shared" si="11"/>
        <v>98</v>
      </c>
      <c r="B99" s="1" t="str">
        <f t="shared" ca="1" si="8"/>
        <v>QUILHAS</v>
      </c>
      <c r="C99" s="1" t="str">
        <f t="shared" ca="1" si="12"/>
        <v>Produto QUILHAS - item 98</v>
      </c>
      <c r="D99" s="1">
        <f t="shared" ca="1" si="10"/>
        <v>264</v>
      </c>
    </row>
    <row r="100" spans="1:4" x14ac:dyDescent="0.25">
      <c r="A100" s="1">
        <f t="shared" si="11"/>
        <v>99</v>
      </c>
      <c r="B100" s="1" t="str">
        <f t="shared" ca="1" si="8"/>
        <v>PARAFINA</v>
      </c>
      <c r="C100" s="1" t="str">
        <f t="shared" ca="1" si="12"/>
        <v>Produto PARAFINA - item 99</v>
      </c>
      <c r="D100" s="1">
        <f t="shared" ca="1" si="10"/>
        <v>26</v>
      </c>
    </row>
    <row r="101" spans="1:4" x14ac:dyDescent="0.25">
      <c r="A101" s="1">
        <f t="shared" si="11"/>
        <v>100</v>
      </c>
      <c r="B101" s="1" t="str">
        <f t="shared" ca="1" si="8"/>
        <v>PARAFINA</v>
      </c>
      <c r="C101" s="1" t="str">
        <f t="shared" ca="1" si="12"/>
        <v>Produto PARAFINA - item 100</v>
      </c>
      <c r="D101" s="1">
        <f t="shared" ca="1" si="10"/>
        <v>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65C2-43D2-40D7-88AE-B1A6109A5D9D}">
  <dimension ref="A1:D101"/>
  <sheetViews>
    <sheetView tabSelected="1" workbookViewId="0">
      <selection activeCell="D101" sqref="A1:D101"/>
    </sheetView>
  </sheetViews>
  <sheetFormatPr defaultRowHeight="15" x14ac:dyDescent="0.25"/>
  <cols>
    <col min="1" max="1" width="8.7109375" bestFit="1" customWidth="1"/>
    <col min="2" max="2" width="25" bestFit="1" customWidth="1"/>
    <col min="3" max="3" width="41.28515625" bestFit="1" customWidth="1"/>
    <col min="4" max="4" width="1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7</v>
      </c>
      <c r="C2" s="1" t="s">
        <v>34</v>
      </c>
      <c r="D2" s="1">
        <v>152</v>
      </c>
    </row>
    <row r="3" spans="1:4" x14ac:dyDescent="0.25">
      <c r="A3" s="1">
        <v>2</v>
      </c>
      <c r="B3" s="1" t="s">
        <v>4</v>
      </c>
      <c r="C3" s="1" t="s">
        <v>35</v>
      </c>
      <c r="D3" s="1">
        <v>100</v>
      </c>
    </row>
    <row r="4" spans="1:4" x14ac:dyDescent="0.25">
      <c r="A4" s="1">
        <v>3</v>
      </c>
      <c r="B4" s="1" t="s">
        <v>5</v>
      </c>
      <c r="C4" s="1" t="s">
        <v>36</v>
      </c>
      <c r="D4" s="1">
        <v>17</v>
      </c>
    </row>
    <row r="5" spans="1:4" x14ac:dyDescent="0.25">
      <c r="A5" s="1">
        <v>4</v>
      </c>
      <c r="B5" s="1" t="s">
        <v>5</v>
      </c>
      <c r="C5" s="1" t="s">
        <v>37</v>
      </c>
      <c r="D5" s="1">
        <v>27</v>
      </c>
    </row>
    <row r="6" spans="1:4" x14ac:dyDescent="0.25">
      <c r="A6" s="1">
        <v>5</v>
      </c>
      <c r="B6" s="1" t="s">
        <v>6</v>
      </c>
      <c r="C6" s="1" t="s">
        <v>38</v>
      </c>
      <c r="D6" s="1">
        <v>66</v>
      </c>
    </row>
    <row r="7" spans="1:4" x14ac:dyDescent="0.25">
      <c r="A7" s="1">
        <v>6</v>
      </c>
      <c r="B7" s="1" t="s">
        <v>6</v>
      </c>
      <c r="C7" s="1" t="s">
        <v>39</v>
      </c>
      <c r="D7" s="1">
        <v>51</v>
      </c>
    </row>
    <row r="8" spans="1:4" x14ac:dyDescent="0.25">
      <c r="A8" s="1">
        <v>7</v>
      </c>
      <c r="B8" s="1" t="s">
        <v>4</v>
      </c>
      <c r="C8" s="1" t="s">
        <v>40</v>
      </c>
      <c r="D8" s="1">
        <v>94</v>
      </c>
    </row>
    <row r="9" spans="1:4" x14ac:dyDescent="0.25">
      <c r="A9" s="1">
        <v>8</v>
      </c>
      <c r="B9" s="1" t="s">
        <v>6</v>
      </c>
      <c r="C9" s="1" t="s">
        <v>8</v>
      </c>
      <c r="D9" s="1">
        <v>66</v>
      </c>
    </row>
    <row r="10" spans="1:4" x14ac:dyDescent="0.25">
      <c r="A10" s="1">
        <v>9</v>
      </c>
      <c r="B10" s="1" t="s">
        <v>6</v>
      </c>
      <c r="C10" s="1" t="s">
        <v>9</v>
      </c>
      <c r="D10" s="1">
        <v>80</v>
      </c>
    </row>
    <row r="11" spans="1:4" x14ac:dyDescent="0.25">
      <c r="A11" s="1">
        <v>10</v>
      </c>
      <c r="B11" s="1" t="s">
        <v>7</v>
      </c>
      <c r="C11" s="1" t="s">
        <v>41</v>
      </c>
      <c r="D11" s="1">
        <v>179</v>
      </c>
    </row>
    <row r="12" spans="1:4" x14ac:dyDescent="0.25">
      <c r="A12" s="1">
        <v>11</v>
      </c>
      <c r="B12" s="1" t="s">
        <v>5</v>
      </c>
      <c r="C12" s="1" t="s">
        <v>42</v>
      </c>
      <c r="D12" s="1">
        <v>13</v>
      </c>
    </row>
    <row r="13" spans="1:4" x14ac:dyDescent="0.25">
      <c r="A13" s="1">
        <v>12</v>
      </c>
      <c r="B13" s="1" t="s">
        <v>5</v>
      </c>
      <c r="C13" s="1" t="s">
        <v>43</v>
      </c>
      <c r="D13" s="1">
        <v>30</v>
      </c>
    </row>
    <row r="14" spans="1:4" x14ac:dyDescent="0.25">
      <c r="A14" s="1">
        <v>13</v>
      </c>
      <c r="B14" s="1" t="s">
        <v>5</v>
      </c>
      <c r="C14" s="1" t="s">
        <v>44</v>
      </c>
      <c r="D14" s="1">
        <v>29</v>
      </c>
    </row>
    <row r="15" spans="1:4" x14ac:dyDescent="0.25">
      <c r="A15" s="1">
        <v>14</v>
      </c>
      <c r="B15" s="1" t="s">
        <v>7</v>
      </c>
      <c r="C15" s="1" t="s">
        <v>45</v>
      </c>
      <c r="D15" s="1">
        <v>215</v>
      </c>
    </row>
    <row r="16" spans="1:4" x14ac:dyDescent="0.25">
      <c r="A16" s="1">
        <v>15</v>
      </c>
      <c r="B16" s="1" t="s">
        <v>6</v>
      </c>
      <c r="C16" s="1" t="s">
        <v>46</v>
      </c>
      <c r="D16" s="1">
        <v>100</v>
      </c>
    </row>
    <row r="17" spans="1:4" x14ac:dyDescent="0.25">
      <c r="A17" s="1">
        <v>16</v>
      </c>
      <c r="B17" s="1" t="s">
        <v>7</v>
      </c>
      <c r="C17" s="1" t="s">
        <v>47</v>
      </c>
      <c r="D17" s="1">
        <v>292</v>
      </c>
    </row>
    <row r="18" spans="1:4" x14ac:dyDescent="0.25">
      <c r="A18" s="1">
        <v>17</v>
      </c>
      <c r="B18" s="1" t="s">
        <v>7</v>
      </c>
      <c r="C18" s="1" t="s">
        <v>48</v>
      </c>
      <c r="D18" s="1">
        <v>275</v>
      </c>
    </row>
    <row r="19" spans="1:4" x14ac:dyDescent="0.25">
      <c r="A19" s="1">
        <v>18</v>
      </c>
      <c r="B19" s="1" t="s">
        <v>4</v>
      </c>
      <c r="C19" s="1" t="s">
        <v>49</v>
      </c>
      <c r="D19" s="1">
        <v>101</v>
      </c>
    </row>
    <row r="20" spans="1:4" x14ac:dyDescent="0.25">
      <c r="A20" s="1">
        <v>19</v>
      </c>
      <c r="B20" s="1" t="s">
        <v>6</v>
      </c>
      <c r="C20" s="1" t="s">
        <v>10</v>
      </c>
      <c r="D20" s="1">
        <v>64</v>
      </c>
    </row>
    <row r="21" spans="1:4" x14ac:dyDescent="0.25">
      <c r="A21" s="1">
        <v>20</v>
      </c>
      <c r="B21" s="1" t="s">
        <v>6</v>
      </c>
      <c r="C21" s="1" t="s">
        <v>50</v>
      </c>
      <c r="D21" s="1">
        <v>76</v>
      </c>
    </row>
    <row r="22" spans="1:4" x14ac:dyDescent="0.25">
      <c r="A22" s="1">
        <v>21</v>
      </c>
      <c r="B22" s="1" t="s">
        <v>4</v>
      </c>
      <c r="C22" s="1" t="s">
        <v>11</v>
      </c>
      <c r="D22" s="1">
        <v>99</v>
      </c>
    </row>
    <row r="23" spans="1:4" x14ac:dyDescent="0.25">
      <c r="A23" s="1">
        <v>22</v>
      </c>
      <c r="B23" s="1" t="s">
        <v>4</v>
      </c>
      <c r="C23" s="1" t="s">
        <v>51</v>
      </c>
      <c r="D23" s="1">
        <v>129</v>
      </c>
    </row>
    <row r="24" spans="1:4" x14ac:dyDescent="0.25">
      <c r="A24" s="1">
        <v>23</v>
      </c>
      <c r="B24" s="1" t="s">
        <v>4</v>
      </c>
      <c r="C24" s="1" t="s">
        <v>52</v>
      </c>
      <c r="D24" s="1">
        <v>117</v>
      </c>
    </row>
    <row r="25" spans="1:4" x14ac:dyDescent="0.25">
      <c r="A25" s="1">
        <v>24</v>
      </c>
      <c r="B25" s="1" t="s">
        <v>7</v>
      </c>
      <c r="C25" s="1" t="s">
        <v>53</v>
      </c>
      <c r="D25" s="1">
        <v>275</v>
      </c>
    </row>
    <row r="26" spans="1:4" x14ac:dyDescent="0.25">
      <c r="A26" s="1">
        <v>25</v>
      </c>
      <c r="B26" s="1" t="s">
        <v>4</v>
      </c>
      <c r="C26" s="1" t="s">
        <v>54</v>
      </c>
      <c r="D26" s="1">
        <v>99</v>
      </c>
    </row>
    <row r="27" spans="1:4" x14ac:dyDescent="0.25">
      <c r="A27" s="1">
        <v>26</v>
      </c>
      <c r="B27" s="1" t="s">
        <v>7</v>
      </c>
      <c r="C27" s="1" t="s">
        <v>55</v>
      </c>
      <c r="D27" s="1">
        <v>294</v>
      </c>
    </row>
    <row r="28" spans="1:4" x14ac:dyDescent="0.25">
      <c r="A28" s="1">
        <v>27</v>
      </c>
      <c r="B28" s="1" t="s">
        <v>6</v>
      </c>
      <c r="C28" s="1" t="s">
        <v>56</v>
      </c>
      <c r="D28" s="1">
        <v>79</v>
      </c>
    </row>
    <row r="29" spans="1:4" x14ac:dyDescent="0.25">
      <c r="A29" s="1">
        <v>28</v>
      </c>
      <c r="B29" s="1" t="s">
        <v>4</v>
      </c>
      <c r="C29" s="1" t="s">
        <v>57</v>
      </c>
      <c r="D29" s="1">
        <v>97</v>
      </c>
    </row>
    <row r="30" spans="1:4" x14ac:dyDescent="0.25">
      <c r="A30" s="1">
        <v>29</v>
      </c>
      <c r="B30" s="1" t="s">
        <v>5</v>
      </c>
      <c r="C30" s="1" t="s">
        <v>58</v>
      </c>
      <c r="D30" s="1">
        <v>21</v>
      </c>
    </row>
    <row r="31" spans="1:4" x14ac:dyDescent="0.25">
      <c r="A31" s="1">
        <v>30</v>
      </c>
      <c r="B31" s="1" t="s">
        <v>6</v>
      </c>
      <c r="C31" s="1" t="s">
        <v>59</v>
      </c>
      <c r="D31" s="1">
        <v>79</v>
      </c>
    </row>
    <row r="32" spans="1:4" x14ac:dyDescent="0.25">
      <c r="A32" s="1">
        <v>31</v>
      </c>
      <c r="B32" s="1" t="s">
        <v>6</v>
      </c>
      <c r="C32" s="1" t="s">
        <v>60</v>
      </c>
      <c r="D32" s="1">
        <v>96</v>
      </c>
    </row>
    <row r="33" spans="1:4" x14ac:dyDescent="0.25">
      <c r="A33" s="1">
        <v>32</v>
      </c>
      <c r="B33" s="1" t="s">
        <v>4</v>
      </c>
      <c r="C33" s="1" t="s">
        <v>12</v>
      </c>
      <c r="D33" s="1">
        <v>144</v>
      </c>
    </row>
    <row r="34" spans="1:4" x14ac:dyDescent="0.25">
      <c r="A34" s="1">
        <v>33</v>
      </c>
      <c r="B34" s="1" t="s">
        <v>6</v>
      </c>
      <c r="C34" s="1" t="s">
        <v>13</v>
      </c>
      <c r="D34" s="1">
        <v>62</v>
      </c>
    </row>
    <row r="35" spans="1:4" x14ac:dyDescent="0.25">
      <c r="A35" s="1">
        <v>34</v>
      </c>
      <c r="B35" s="1" t="s">
        <v>4</v>
      </c>
      <c r="C35" s="1" t="s">
        <v>14</v>
      </c>
      <c r="D35" s="1">
        <v>148</v>
      </c>
    </row>
    <row r="36" spans="1:4" x14ac:dyDescent="0.25">
      <c r="A36" s="1">
        <v>35</v>
      </c>
      <c r="B36" s="1" t="s">
        <v>4</v>
      </c>
      <c r="C36" s="1" t="s">
        <v>15</v>
      </c>
      <c r="D36" s="1">
        <v>107</v>
      </c>
    </row>
    <row r="37" spans="1:4" x14ac:dyDescent="0.25">
      <c r="A37" s="1">
        <v>36</v>
      </c>
      <c r="B37" s="1" t="s">
        <v>6</v>
      </c>
      <c r="C37" s="1" t="s">
        <v>16</v>
      </c>
      <c r="D37" s="1">
        <v>79</v>
      </c>
    </row>
    <row r="38" spans="1:4" x14ac:dyDescent="0.25">
      <c r="A38" s="1">
        <v>37</v>
      </c>
      <c r="B38" s="1" t="s">
        <v>5</v>
      </c>
      <c r="C38" s="1" t="s">
        <v>61</v>
      </c>
      <c r="D38" s="1">
        <v>20</v>
      </c>
    </row>
    <row r="39" spans="1:4" x14ac:dyDescent="0.25">
      <c r="A39" s="1">
        <v>38</v>
      </c>
      <c r="B39" s="1" t="s">
        <v>7</v>
      </c>
      <c r="C39" s="1" t="s">
        <v>62</v>
      </c>
      <c r="D39" s="1">
        <v>294</v>
      </c>
    </row>
    <row r="40" spans="1:4" x14ac:dyDescent="0.25">
      <c r="A40" s="1">
        <v>39</v>
      </c>
      <c r="B40" s="1" t="s">
        <v>6</v>
      </c>
      <c r="C40" s="1" t="s">
        <v>17</v>
      </c>
      <c r="D40" s="1">
        <v>70</v>
      </c>
    </row>
    <row r="41" spans="1:4" x14ac:dyDescent="0.25">
      <c r="A41" s="1">
        <v>40</v>
      </c>
      <c r="B41" s="1" t="s">
        <v>5</v>
      </c>
      <c r="C41" s="1" t="s">
        <v>18</v>
      </c>
      <c r="D41" s="1">
        <v>17</v>
      </c>
    </row>
    <row r="42" spans="1:4" x14ac:dyDescent="0.25">
      <c r="A42" s="1">
        <v>41</v>
      </c>
      <c r="B42" s="1" t="s">
        <v>6</v>
      </c>
      <c r="C42" s="1" t="s">
        <v>19</v>
      </c>
      <c r="D42" s="1">
        <v>65</v>
      </c>
    </row>
    <row r="43" spans="1:4" x14ac:dyDescent="0.25">
      <c r="A43" s="1">
        <v>42</v>
      </c>
      <c r="B43" s="1" t="s">
        <v>4</v>
      </c>
      <c r="C43" s="1" t="s">
        <v>63</v>
      </c>
      <c r="D43" s="1">
        <v>90</v>
      </c>
    </row>
    <row r="44" spans="1:4" x14ac:dyDescent="0.25">
      <c r="A44" s="1">
        <v>43</v>
      </c>
      <c r="B44" s="1" t="s">
        <v>4</v>
      </c>
      <c r="C44" s="1" t="s">
        <v>64</v>
      </c>
      <c r="D44" s="1">
        <v>119</v>
      </c>
    </row>
    <row r="45" spans="1:4" x14ac:dyDescent="0.25">
      <c r="A45" s="1">
        <v>44</v>
      </c>
      <c r="B45" s="1" t="s">
        <v>6</v>
      </c>
      <c r="C45" s="1" t="s">
        <v>65</v>
      </c>
      <c r="D45" s="1">
        <v>78</v>
      </c>
    </row>
    <row r="46" spans="1:4" x14ac:dyDescent="0.25">
      <c r="A46" s="1">
        <v>45</v>
      </c>
      <c r="B46" s="1" t="s">
        <v>7</v>
      </c>
      <c r="C46" s="1" t="s">
        <v>66</v>
      </c>
      <c r="D46" s="1">
        <v>169</v>
      </c>
    </row>
    <row r="47" spans="1:4" x14ac:dyDescent="0.25">
      <c r="A47" s="1">
        <v>46</v>
      </c>
      <c r="B47" s="1" t="s">
        <v>6</v>
      </c>
      <c r="C47" s="1" t="s">
        <v>20</v>
      </c>
      <c r="D47" s="1">
        <v>62</v>
      </c>
    </row>
    <row r="48" spans="1:4" x14ac:dyDescent="0.25">
      <c r="A48" s="1">
        <v>47</v>
      </c>
      <c r="B48" s="1" t="s">
        <v>4</v>
      </c>
      <c r="C48" s="1" t="s">
        <v>21</v>
      </c>
      <c r="D48" s="1">
        <v>114</v>
      </c>
    </row>
    <row r="49" spans="1:4" x14ac:dyDescent="0.25">
      <c r="A49" s="1">
        <v>48</v>
      </c>
      <c r="B49" s="1" t="s">
        <v>6</v>
      </c>
      <c r="C49" s="1" t="s">
        <v>67</v>
      </c>
      <c r="D49" s="1">
        <v>53</v>
      </c>
    </row>
    <row r="50" spans="1:4" x14ac:dyDescent="0.25">
      <c r="A50" s="1">
        <v>49</v>
      </c>
      <c r="B50" s="1" t="s">
        <v>4</v>
      </c>
      <c r="C50" s="1" t="s">
        <v>22</v>
      </c>
      <c r="D50" s="1">
        <v>118</v>
      </c>
    </row>
    <row r="51" spans="1:4" x14ac:dyDescent="0.25">
      <c r="A51" s="1">
        <v>50</v>
      </c>
      <c r="B51" s="1" t="s">
        <v>4</v>
      </c>
      <c r="C51" s="1" t="s">
        <v>23</v>
      </c>
      <c r="D51" s="1">
        <v>132</v>
      </c>
    </row>
    <row r="52" spans="1:4" x14ac:dyDescent="0.25">
      <c r="A52" s="1">
        <v>51</v>
      </c>
      <c r="B52" s="1" t="s">
        <v>4</v>
      </c>
      <c r="C52" s="1" t="s">
        <v>68</v>
      </c>
      <c r="D52" s="1">
        <v>114</v>
      </c>
    </row>
    <row r="53" spans="1:4" x14ac:dyDescent="0.25">
      <c r="A53" s="1">
        <v>52</v>
      </c>
      <c r="B53" s="1" t="s">
        <v>6</v>
      </c>
      <c r="C53" s="1" t="s">
        <v>69</v>
      </c>
      <c r="D53" s="1">
        <v>80</v>
      </c>
    </row>
    <row r="54" spans="1:4" x14ac:dyDescent="0.25">
      <c r="A54" s="1">
        <v>53</v>
      </c>
      <c r="B54" s="1" t="s">
        <v>5</v>
      </c>
      <c r="C54" s="1" t="s">
        <v>24</v>
      </c>
      <c r="D54" s="1">
        <v>10</v>
      </c>
    </row>
    <row r="55" spans="1:4" x14ac:dyDescent="0.25">
      <c r="A55" s="1">
        <v>54</v>
      </c>
      <c r="B55" s="1" t="s">
        <v>7</v>
      </c>
      <c r="C55" s="1" t="s">
        <v>25</v>
      </c>
      <c r="D55" s="1">
        <v>299</v>
      </c>
    </row>
    <row r="56" spans="1:4" x14ac:dyDescent="0.25">
      <c r="A56" s="1">
        <v>55</v>
      </c>
      <c r="B56" s="1" t="s">
        <v>4</v>
      </c>
      <c r="C56" s="1" t="s">
        <v>26</v>
      </c>
      <c r="D56" s="1">
        <v>94</v>
      </c>
    </row>
    <row r="57" spans="1:4" x14ac:dyDescent="0.25">
      <c r="A57" s="1">
        <v>56</v>
      </c>
      <c r="B57" s="1" t="s">
        <v>5</v>
      </c>
      <c r="C57" s="1" t="s">
        <v>70</v>
      </c>
      <c r="D57" s="1">
        <v>23</v>
      </c>
    </row>
    <row r="58" spans="1:4" x14ac:dyDescent="0.25">
      <c r="A58" s="1">
        <v>57</v>
      </c>
      <c r="B58" s="1" t="s">
        <v>7</v>
      </c>
      <c r="C58" s="1" t="s">
        <v>71</v>
      </c>
      <c r="D58" s="1">
        <v>243</v>
      </c>
    </row>
    <row r="59" spans="1:4" x14ac:dyDescent="0.25">
      <c r="A59" s="1">
        <v>58</v>
      </c>
      <c r="B59" s="1" t="s">
        <v>5</v>
      </c>
      <c r="C59" s="1" t="s">
        <v>72</v>
      </c>
      <c r="D59" s="1">
        <v>26</v>
      </c>
    </row>
    <row r="60" spans="1:4" x14ac:dyDescent="0.25">
      <c r="A60" s="1">
        <v>59</v>
      </c>
      <c r="B60" s="1" t="s">
        <v>4</v>
      </c>
      <c r="C60" s="1" t="s">
        <v>73</v>
      </c>
      <c r="D60" s="1">
        <v>120</v>
      </c>
    </row>
    <row r="61" spans="1:4" x14ac:dyDescent="0.25">
      <c r="A61" s="1">
        <v>60</v>
      </c>
      <c r="B61" s="1" t="s">
        <v>7</v>
      </c>
      <c r="C61" s="1" t="s">
        <v>74</v>
      </c>
      <c r="D61" s="1">
        <v>293</v>
      </c>
    </row>
    <row r="62" spans="1:4" x14ac:dyDescent="0.25">
      <c r="A62" s="1">
        <v>61</v>
      </c>
      <c r="B62" s="1" t="s">
        <v>7</v>
      </c>
      <c r="C62" s="1" t="s">
        <v>75</v>
      </c>
      <c r="D62" s="1">
        <v>300</v>
      </c>
    </row>
    <row r="63" spans="1:4" x14ac:dyDescent="0.25">
      <c r="A63" s="1">
        <v>62</v>
      </c>
      <c r="B63" s="1" t="s">
        <v>6</v>
      </c>
      <c r="C63" s="1" t="s">
        <v>76</v>
      </c>
      <c r="D63" s="1">
        <v>63</v>
      </c>
    </row>
    <row r="64" spans="1:4" x14ac:dyDescent="0.25">
      <c r="A64" s="1">
        <v>63</v>
      </c>
      <c r="B64" s="1" t="s">
        <v>6</v>
      </c>
      <c r="C64" s="1" t="s">
        <v>77</v>
      </c>
      <c r="D64" s="1">
        <v>93</v>
      </c>
    </row>
    <row r="65" spans="1:4" x14ac:dyDescent="0.25">
      <c r="A65" s="1">
        <v>64</v>
      </c>
      <c r="B65" s="1" t="s">
        <v>5</v>
      </c>
      <c r="C65" s="1" t="s">
        <v>27</v>
      </c>
      <c r="D65" s="1">
        <v>15</v>
      </c>
    </row>
    <row r="66" spans="1:4" x14ac:dyDescent="0.25">
      <c r="A66" s="1">
        <v>65</v>
      </c>
      <c r="B66" s="1" t="s">
        <v>4</v>
      </c>
      <c r="C66" s="1" t="s">
        <v>78</v>
      </c>
      <c r="D66" s="1">
        <v>119</v>
      </c>
    </row>
    <row r="67" spans="1:4" x14ac:dyDescent="0.25">
      <c r="A67" s="1">
        <v>66</v>
      </c>
      <c r="B67" s="1" t="s">
        <v>4</v>
      </c>
      <c r="C67" s="1" t="s">
        <v>28</v>
      </c>
      <c r="D67" s="1">
        <v>121</v>
      </c>
    </row>
    <row r="68" spans="1:4" x14ac:dyDescent="0.25">
      <c r="A68" s="1">
        <v>67</v>
      </c>
      <c r="B68" s="1" t="s">
        <v>5</v>
      </c>
      <c r="C68" s="1" t="s">
        <v>79</v>
      </c>
      <c r="D68" s="1">
        <v>27</v>
      </c>
    </row>
    <row r="69" spans="1:4" x14ac:dyDescent="0.25">
      <c r="A69" s="1">
        <v>68</v>
      </c>
      <c r="B69" s="1" t="s">
        <v>7</v>
      </c>
      <c r="C69" s="1" t="s">
        <v>80</v>
      </c>
      <c r="D69" s="1">
        <v>212</v>
      </c>
    </row>
    <row r="70" spans="1:4" x14ac:dyDescent="0.25">
      <c r="A70" s="1">
        <v>69</v>
      </c>
      <c r="B70" s="1" t="s">
        <v>6</v>
      </c>
      <c r="C70" s="1" t="s">
        <v>81</v>
      </c>
      <c r="D70" s="1">
        <v>82</v>
      </c>
    </row>
    <row r="71" spans="1:4" x14ac:dyDescent="0.25">
      <c r="A71" s="1">
        <v>70</v>
      </c>
      <c r="B71" s="1" t="s">
        <v>7</v>
      </c>
      <c r="C71" s="1" t="s">
        <v>82</v>
      </c>
      <c r="D71" s="1">
        <v>300</v>
      </c>
    </row>
    <row r="72" spans="1:4" x14ac:dyDescent="0.25">
      <c r="A72" s="1">
        <v>71</v>
      </c>
      <c r="B72" s="1" t="s">
        <v>6</v>
      </c>
      <c r="C72" s="1" t="s">
        <v>83</v>
      </c>
      <c r="D72" s="1">
        <v>60</v>
      </c>
    </row>
    <row r="73" spans="1:4" x14ac:dyDescent="0.25">
      <c r="A73" s="1">
        <v>72</v>
      </c>
      <c r="B73" s="1" t="s">
        <v>5</v>
      </c>
      <c r="C73" s="1" t="s">
        <v>84</v>
      </c>
      <c r="D73" s="1">
        <v>25</v>
      </c>
    </row>
    <row r="74" spans="1:4" x14ac:dyDescent="0.25">
      <c r="A74" s="1">
        <v>73</v>
      </c>
      <c r="B74" s="1" t="s">
        <v>7</v>
      </c>
      <c r="C74" s="1" t="s">
        <v>85</v>
      </c>
      <c r="D74" s="1">
        <v>228</v>
      </c>
    </row>
    <row r="75" spans="1:4" x14ac:dyDescent="0.25">
      <c r="A75" s="1">
        <v>74</v>
      </c>
      <c r="B75" s="1" t="s">
        <v>5</v>
      </c>
      <c r="C75" s="1" t="s">
        <v>86</v>
      </c>
      <c r="D75" s="1">
        <v>21</v>
      </c>
    </row>
    <row r="76" spans="1:4" x14ac:dyDescent="0.25">
      <c r="A76" s="1">
        <v>75</v>
      </c>
      <c r="B76" s="1" t="s">
        <v>4</v>
      </c>
      <c r="C76" s="1" t="s">
        <v>29</v>
      </c>
      <c r="D76" s="1">
        <v>80</v>
      </c>
    </row>
    <row r="77" spans="1:4" x14ac:dyDescent="0.25">
      <c r="A77" s="1">
        <v>76</v>
      </c>
      <c r="B77" s="1" t="s">
        <v>5</v>
      </c>
      <c r="C77" s="1" t="s">
        <v>87</v>
      </c>
      <c r="D77" s="1">
        <v>10</v>
      </c>
    </row>
    <row r="78" spans="1:4" x14ac:dyDescent="0.25">
      <c r="A78" s="1">
        <v>77</v>
      </c>
      <c r="B78" s="1" t="s">
        <v>5</v>
      </c>
      <c r="C78" s="1" t="s">
        <v>88</v>
      </c>
      <c r="D78" s="1">
        <v>17</v>
      </c>
    </row>
    <row r="79" spans="1:4" x14ac:dyDescent="0.25">
      <c r="A79" s="1">
        <v>78</v>
      </c>
      <c r="B79" s="1" t="s">
        <v>6</v>
      </c>
      <c r="C79" s="1" t="s">
        <v>30</v>
      </c>
      <c r="D79" s="1">
        <v>52</v>
      </c>
    </row>
    <row r="80" spans="1:4" x14ac:dyDescent="0.25">
      <c r="A80" s="1">
        <v>79</v>
      </c>
      <c r="B80" s="1" t="s">
        <v>6</v>
      </c>
      <c r="C80" s="1" t="s">
        <v>89</v>
      </c>
      <c r="D80" s="1">
        <v>87</v>
      </c>
    </row>
    <row r="81" spans="1:4" x14ac:dyDescent="0.25">
      <c r="A81" s="1">
        <v>80</v>
      </c>
      <c r="B81" s="1" t="s">
        <v>5</v>
      </c>
      <c r="C81" s="1" t="s">
        <v>90</v>
      </c>
      <c r="D81" s="1">
        <v>16</v>
      </c>
    </row>
    <row r="82" spans="1:4" x14ac:dyDescent="0.25">
      <c r="A82" s="1">
        <v>81</v>
      </c>
      <c r="B82" s="1" t="s">
        <v>4</v>
      </c>
      <c r="C82" s="1" t="s">
        <v>91</v>
      </c>
      <c r="D82" s="1">
        <v>142</v>
      </c>
    </row>
    <row r="83" spans="1:4" x14ac:dyDescent="0.25">
      <c r="A83" s="1">
        <v>82</v>
      </c>
      <c r="B83" s="1" t="s">
        <v>6</v>
      </c>
      <c r="C83" s="1" t="s">
        <v>92</v>
      </c>
      <c r="D83" s="1">
        <v>78</v>
      </c>
    </row>
    <row r="84" spans="1:4" x14ac:dyDescent="0.25">
      <c r="A84" s="1">
        <v>83</v>
      </c>
      <c r="B84" s="1" t="s">
        <v>5</v>
      </c>
      <c r="C84" s="1" t="s">
        <v>93</v>
      </c>
      <c r="D84" s="1">
        <v>13</v>
      </c>
    </row>
    <row r="85" spans="1:4" x14ac:dyDescent="0.25">
      <c r="A85" s="1">
        <v>84</v>
      </c>
      <c r="B85" s="1" t="s">
        <v>5</v>
      </c>
      <c r="C85" s="1" t="s">
        <v>94</v>
      </c>
      <c r="D85" s="1">
        <v>13</v>
      </c>
    </row>
    <row r="86" spans="1:4" x14ac:dyDescent="0.25">
      <c r="A86" s="1">
        <v>85</v>
      </c>
      <c r="B86" s="1" t="s">
        <v>4</v>
      </c>
      <c r="C86" s="1" t="s">
        <v>31</v>
      </c>
      <c r="D86" s="1">
        <v>92</v>
      </c>
    </row>
    <row r="87" spans="1:4" x14ac:dyDescent="0.25">
      <c r="A87" s="1">
        <v>86</v>
      </c>
      <c r="B87" s="1" t="s">
        <v>6</v>
      </c>
      <c r="C87" s="1" t="s">
        <v>95</v>
      </c>
      <c r="D87" s="1">
        <v>76</v>
      </c>
    </row>
    <row r="88" spans="1:4" x14ac:dyDescent="0.25">
      <c r="A88" s="1">
        <v>87</v>
      </c>
      <c r="B88" s="1" t="s">
        <v>4</v>
      </c>
      <c r="C88" s="1" t="s">
        <v>96</v>
      </c>
      <c r="D88" s="1">
        <v>125</v>
      </c>
    </row>
    <row r="89" spans="1:4" x14ac:dyDescent="0.25">
      <c r="A89" s="1">
        <v>88</v>
      </c>
      <c r="B89" s="1" t="s">
        <v>7</v>
      </c>
      <c r="C89" s="1" t="s">
        <v>97</v>
      </c>
      <c r="D89" s="1">
        <v>241</v>
      </c>
    </row>
    <row r="90" spans="1:4" x14ac:dyDescent="0.25">
      <c r="A90" s="1">
        <v>89</v>
      </c>
      <c r="B90" s="1" t="s">
        <v>6</v>
      </c>
      <c r="C90" s="1" t="s">
        <v>98</v>
      </c>
      <c r="D90" s="1">
        <v>93</v>
      </c>
    </row>
    <row r="91" spans="1:4" x14ac:dyDescent="0.25">
      <c r="A91" s="1">
        <v>90</v>
      </c>
      <c r="B91" s="1" t="s">
        <v>7</v>
      </c>
      <c r="C91" s="1" t="s">
        <v>99</v>
      </c>
      <c r="D91" s="1">
        <v>192</v>
      </c>
    </row>
    <row r="92" spans="1:4" x14ac:dyDescent="0.25">
      <c r="A92" s="1">
        <v>91</v>
      </c>
      <c r="B92" s="1" t="s">
        <v>7</v>
      </c>
      <c r="C92" s="1" t="s">
        <v>32</v>
      </c>
      <c r="D92" s="1">
        <v>288</v>
      </c>
    </row>
    <row r="93" spans="1:4" x14ac:dyDescent="0.25">
      <c r="A93" s="1">
        <v>92</v>
      </c>
      <c r="B93" s="1" t="s">
        <v>5</v>
      </c>
      <c r="C93" s="1" t="s">
        <v>100</v>
      </c>
      <c r="D93" s="1">
        <v>16</v>
      </c>
    </row>
    <row r="94" spans="1:4" x14ac:dyDescent="0.25">
      <c r="A94" s="1">
        <v>93</v>
      </c>
      <c r="B94" s="1" t="s">
        <v>6</v>
      </c>
      <c r="C94" s="1" t="s">
        <v>101</v>
      </c>
      <c r="D94" s="1">
        <v>90</v>
      </c>
    </row>
    <row r="95" spans="1:4" x14ac:dyDescent="0.25">
      <c r="A95" s="1">
        <v>94</v>
      </c>
      <c r="B95" s="1" t="s">
        <v>4</v>
      </c>
      <c r="C95" s="1" t="s">
        <v>33</v>
      </c>
      <c r="D95" s="1">
        <v>91</v>
      </c>
    </row>
    <row r="96" spans="1:4" x14ac:dyDescent="0.25">
      <c r="A96" s="1">
        <v>95</v>
      </c>
      <c r="B96" s="1" t="s">
        <v>7</v>
      </c>
      <c r="C96" s="1" t="s">
        <v>102</v>
      </c>
      <c r="D96" s="1">
        <v>205</v>
      </c>
    </row>
    <row r="97" spans="1:4" x14ac:dyDescent="0.25">
      <c r="A97" s="1">
        <v>96</v>
      </c>
      <c r="B97" s="1" t="s">
        <v>7</v>
      </c>
      <c r="C97" s="1" t="s">
        <v>103</v>
      </c>
      <c r="D97" s="1">
        <v>156</v>
      </c>
    </row>
    <row r="98" spans="1:4" x14ac:dyDescent="0.25">
      <c r="A98" s="1">
        <v>97</v>
      </c>
      <c r="B98" s="1" t="s">
        <v>7</v>
      </c>
      <c r="C98" s="1" t="s">
        <v>104</v>
      </c>
      <c r="D98" s="1">
        <v>255</v>
      </c>
    </row>
    <row r="99" spans="1:4" x14ac:dyDescent="0.25">
      <c r="A99" s="1">
        <v>98</v>
      </c>
      <c r="B99" s="1" t="s">
        <v>5</v>
      </c>
      <c r="C99" s="1" t="s">
        <v>105</v>
      </c>
      <c r="D99" s="1">
        <v>15</v>
      </c>
    </row>
    <row r="100" spans="1:4" x14ac:dyDescent="0.25">
      <c r="A100" s="1">
        <v>99</v>
      </c>
      <c r="B100" s="1" t="s">
        <v>6</v>
      </c>
      <c r="C100" s="1" t="s">
        <v>106</v>
      </c>
      <c r="D100" s="1">
        <v>58</v>
      </c>
    </row>
    <row r="101" spans="1:4" x14ac:dyDescent="0.25">
      <c r="A101" s="1">
        <v>100</v>
      </c>
      <c r="B101" s="1" t="s">
        <v>7</v>
      </c>
      <c r="C101" s="1" t="s">
        <v>107</v>
      </c>
      <c r="D101" s="1">
        <v>180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Celestino</dc:creator>
  <cp:lastModifiedBy>Thiago Celestino</cp:lastModifiedBy>
  <dcterms:created xsi:type="dcterms:W3CDTF">2025-05-28T17:21:14Z</dcterms:created>
  <dcterms:modified xsi:type="dcterms:W3CDTF">2025-05-28T18:53:38Z</dcterms:modified>
</cp:coreProperties>
</file>