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ackup\Documentos\Thiago\PPGEE\Inteligencia Computacional\Trabalho 3\DeepGuidance_Mod\"/>
    </mc:Choice>
  </mc:AlternateContent>
  <xr:revisionPtr revIDLastSave="0" documentId="13_ncr:1_{B5012C1A-A9E6-45FD-9060-B3A27F6E4999}" xr6:coauthVersionLast="47" xr6:coauthVersionMax="47" xr10:uidLastSave="{00000000-0000-0000-0000-000000000000}"/>
  <bookViews>
    <workbookView xWindow="983" yWindow="-98" windowWidth="18315" windowHeight="10996" xr2:uid="{DA41A103-127F-4108-A13D-EFA1B43AAD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10" i="1"/>
  <c r="H11" i="1"/>
  <c r="H7" i="1"/>
  <c r="H8" i="1"/>
  <c r="H3" i="1"/>
</calcChain>
</file>

<file path=xl/sharedStrings.xml><?xml version="1.0" encoding="utf-8"?>
<sst xmlns="http://schemas.openxmlformats.org/spreadsheetml/2006/main" count="15" uniqueCount="15">
  <si>
    <t>Deep Guidance</t>
  </si>
  <si>
    <t>DG - Somente lado maior</t>
  </si>
  <si>
    <t>DG - Somente lado menor</t>
  </si>
  <si>
    <t>Fast Guilded Filter: 2x mean filter and local linear model</t>
  </si>
  <si>
    <t>Acurácia (ACC)</t>
  </si>
  <si>
    <t>Sensibilidade (SE)</t>
  </si>
  <si>
    <t>Especificidade (SP)</t>
  </si>
  <si>
    <t>Área sobre ROC (AUR)</t>
  </si>
  <si>
    <t>Fast Guilded Filter: Only mean</t>
  </si>
  <si>
    <t>Fast Guilded Filter: Root Mean Square</t>
  </si>
  <si>
    <t>Fast Guilded Filter: Standart Deviation</t>
  </si>
  <si>
    <t>Overall</t>
  </si>
  <si>
    <t>MultiScaleGuidedFilter (r=15)</t>
  </si>
  <si>
    <t>MultiScaleGuidedFilter (r=1)</t>
  </si>
  <si>
    <t xml:space="preserve">Acc: 0.9717306  |  Se: 0.7632818 |  Sp: 0.98578966 |  Auc: 0.9814350032482129 |  Background_IOU: 0.970288 |  vessel_IOU: 0.63055974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</si>
</sst>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3F94-BE9D-47E0-9300-FBDC3865AED8}">
  <dimension ref="A1:I13"/>
  <sheetViews>
    <sheetView tabSelected="1" zoomScale="115" zoomScaleNormal="115" workbookViewId="0">
      <selection activeCell="D16" sqref="D16"/>
    </sheetView>
  </sheetViews>
  <sheetFormatPr defaultRowHeight="14.25" x14ac:dyDescent="0.45"/>
  <cols>
    <col min="2" max="2" width="0.46484375" customWidth="1"/>
    <col min="3" max="3" width="32.33203125" customWidth="1"/>
    <col min="4" max="7" width="19.265625" customWidth="1"/>
  </cols>
  <sheetData>
    <row r="1" spans="1:9" x14ac:dyDescent="0.45">
      <c r="A1" s="1"/>
      <c r="B1" s="1"/>
      <c r="C1" s="1"/>
      <c r="D1" s="1"/>
      <c r="E1" s="1"/>
      <c r="F1" s="1"/>
      <c r="G1" s="1"/>
      <c r="H1" s="1"/>
      <c r="I1" s="1"/>
    </row>
    <row r="2" spans="1:9" x14ac:dyDescent="0.45">
      <c r="A2" s="1"/>
      <c r="B2" s="1"/>
      <c r="C2" s="2"/>
      <c r="D2" s="3" t="s">
        <v>4</v>
      </c>
      <c r="E2" s="3" t="s">
        <v>5</v>
      </c>
      <c r="F2" s="3" t="s">
        <v>6</v>
      </c>
      <c r="G2" s="3" t="s">
        <v>7</v>
      </c>
      <c r="H2" s="6" t="s">
        <v>11</v>
      </c>
      <c r="I2" s="1"/>
    </row>
    <row r="3" spans="1:9" x14ac:dyDescent="0.45">
      <c r="A3" s="1"/>
      <c r="B3" s="1"/>
      <c r="C3" s="10" t="s">
        <v>0</v>
      </c>
      <c r="D3" s="4">
        <v>0.9717306</v>
      </c>
      <c r="E3" s="5">
        <v>0.76328180000000001</v>
      </c>
      <c r="F3" s="5">
        <v>0.98578966000000001</v>
      </c>
      <c r="G3" s="4">
        <v>0.98143500324821198</v>
      </c>
      <c r="H3" s="8">
        <f>AVERAGE(D3:G3)</f>
        <v>0.92555926581205306</v>
      </c>
      <c r="I3" s="1"/>
    </row>
    <row r="4" spans="1:9" x14ac:dyDescent="0.45">
      <c r="A4" s="1"/>
      <c r="B4" s="1"/>
      <c r="C4" s="10" t="s">
        <v>13</v>
      </c>
      <c r="D4" s="9">
        <v>0.96902286999999998</v>
      </c>
      <c r="E4" s="9">
        <v>0.67330979999999996</v>
      </c>
      <c r="F4" s="9">
        <v>0.98892396999999999</v>
      </c>
      <c r="G4" s="9">
        <v>0.97803865752822705</v>
      </c>
      <c r="H4" s="7">
        <f>AVERAGE(D4:G4)</f>
        <v>0.90232382438205683</v>
      </c>
      <c r="I4" s="1"/>
    </row>
    <row r="5" spans="1:9" x14ac:dyDescent="0.45">
      <c r="A5" s="1"/>
      <c r="B5" s="1"/>
      <c r="C5" s="10" t="s">
        <v>12</v>
      </c>
      <c r="D5" s="5">
        <v>0.96289910000000001</v>
      </c>
      <c r="E5" s="5">
        <v>0.47507542000000003</v>
      </c>
      <c r="F5" s="5">
        <v>0.99575983999999995</v>
      </c>
      <c r="G5" s="5">
        <v>0.97681619338357295</v>
      </c>
      <c r="H5" s="7">
        <f>AVERAGE(D5:G5)</f>
        <v>0.85263763834589323</v>
      </c>
      <c r="I5" s="1"/>
    </row>
    <row r="6" spans="1:9" x14ac:dyDescent="0.45">
      <c r="A6" s="1"/>
      <c r="B6" s="1"/>
      <c r="C6" s="10" t="s">
        <v>1</v>
      </c>
      <c r="D6" s="5">
        <v>0.95502900000000002</v>
      </c>
      <c r="E6" s="5">
        <v>0.45977180000000001</v>
      </c>
      <c r="F6" s="5">
        <v>0.98843502999999999</v>
      </c>
      <c r="G6" s="5">
        <v>0.95768878252241596</v>
      </c>
      <c r="H6" s="7">
        <f>AVERAGE(D6:G6)</f>
        <v>0.84023115313060392</v>
      </c>
      <c r="I6" s="1"/>
    </row>
    <row r="7" spans="1:9" ht="28.5" x14ac:dyDescent="0.45">
      <c r="A7" s="1"/>
      <c r="B7" s="1"/>
      <c r="C7" s="11" t="s">
        <v>10</v>
      </c>
      <c r="D7" s="5">
        <v>0.92074739999999999</v>
      </c>
      <c r="E7" s="5">
        <v>0.41353738000000001</v>
      </c>
      <c r="F7" s="5">
        <v>0.95474886999999997</v>
      </c>
      <c r="G7" s="5">
        <v>0.84954200681295</v>
      </c>
      <c r="H7" s="7">
        <f>AVERAGE(D7:G7)</f>
        <v>0.78464391420323754</v>
      </c>
      <c r="I7" s="1"/>
    </row>
    <row r="8" spans="1:9" ht="28.5" x14ac:dyDescent="0.45">
      <c r="A8" s="1"/>
      <c r="B8" s="1"/>
      <c r="C8" s="11" t="s">
        <v>9</v>
      </c>
      <c r="D8" s="5">
        <v>0.69683885999999995</v>
      </c>
      <c r="E8" s="4">
        <v>0.82712249999999998</v>
      </c>
      <c r="F8" s="5">
        <v>0.68827163999999996</v>
      </c>
      <c r="G8" s="5">
        <v>0.76668731310485905</v>
      </c>
      <c r="H8" s="7">
        <f>AVERAGE(D8:G8)</f>
        <v>0.74473007827621474</v>
      </c>
      <c r="I8" s="1"/>
    </row>
    <row r="9" spans="1:9" x14ac:dyDescent="0.45">
      <c r="A9" s="1"/>
      <c r="B9" s="1"/>
      <c r="C9" s="10" t="s">
        <v>2</v>
      </c>
      <c r="D9" s="5">
        <v>0.93662529999999999</v>
      </c>
      <c r="E9" s="5">
        <v>1.2822099E-2</v>
      </c>
      <c r="F9" s="4">
        <v>0.99875884999999998</v>
      </c>
      <c r="G9" s="5">
        <v>0.61292406933771704</v>
      </c>
      <c r="H9" s="7">
        <f>AVERAGE(D9:G9)</f>
        <v>0.64028257958442925</v>
      </c>
      <c r="I9" s="1"/>
    </row>
    <row r="10" spans="1:9" ht="28.5" x14ac:dyDescent="0.45">
      <c r="A10" s="1"/>
      <c r="B10" s="1"/>
      <c r="C10" s="11" t="s">
        <v>3</v>
      </c>
      <c r="D10" s="5">
        <v>0.70824485999999998</v>
      </c>
      <c r="E10" s="5">
        <v>0.37180528000000002</v>
      </c>
      <c r="F10" s="5">
        <v>0.73097867000000005</v>
      </c>
      <c r="G10" s="5">
        <v>0.64805211981369804</v>
      </c>
      <c r="H10" s="7">
        <f>AVERAGE(D10:G10)</f>
        <v>0.61477023245342455</v>
      </c>
      <c r="I10" s="1"/>
    </row>
    <row r="11" spans="1:9" ht="28.5" x14ac:dyDescent="0.45">
      <c r="A11" s="1"/>
      <c r="B11" s="1"/>
      <c r="C11" s="11" t="s">
        <v>8</v>
      </c>
      <c r="D11" s="5">
        <v>0.93698049999999999</v>
      </c>
      <c r="E11" s="5">
        <v>0</v>
      </c>
      <c r="F11" s="5">
        <v>1</v>
      </c>
      <c r="G11" s="5">
        <v>0.34611700554580599</v>
      </c>
      <c r="H11" s="7">
        <f>AVERAGE(D11:G11)</f>
        <v>0.57077437638645145</v>
      </c>
      <c r="I11" s="1"/>
    </row>
    <row r="12" spans="1:9" x14ac:dyDescent="0.4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45">
      <c r="B13" s="1"/>
      <c r="C13" s="1" t="s">
        <v>14</v>
      </c>
      <c r="D13" s="1"/>
      <c r="E13" s="1"/>
      <c r="F13" s="1"/>
      <c r="G13" s="1"/>
      <c r="H13" s="1"/>
      <c r="I13" s="1"/>
    </row>
  </sheetData>
  <sortState xmlns:xlrd2="http://schemas.microsoft.com/office/spreadsheetml/2017/richdata2" ref="C3:H17">
    <sortCondition descending="1" ref="H1:H17"/>
  </sortState>
  <conditionalFormatting sqref="D3:D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6 E7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9 H10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10 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FIGUEIRO RIBEIRO</dc:creator>
  <cp:lastModifiedBy>THIAGO FIGUEIRO RIBEIRO</cp:lastModifiedBy>
  <dcterms:created xsi:type="dcterms:W3CDTF">2024-06-18T22:00:58Z</dcterms:created>
  <dcterms:modified xsi:type="dcterms:W3CDTF">2024-06-19T16:35:50Z</dcterms:modified>
</cp:coreProperties>
</file>