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stiven\Desktop\"/>
    </mc:Choice>
  </mc:AlternateContent>
  <xr:revisionPtr revIDLastSave="0" documentId="13_ncr:1_{B9197E38-4B36-4390-A20F-0445EEAFB410}" xr6:coauthVersionLast="47" xr6:coauthVersionMax="47" xr10:uidLastSave="{00000000-0000-0000-0000-000000000000}"/>
  <bookViews>
    <workbookView xWindow="-120" yWindow="-120" windowWidth="29040" windowHeight="16440" activeTab="2" xr2:uid="{B5ADB66D-06B8-4E8A-A6AF-CC1E864218CB}"/>
  </bookViews>
  <sheets>
    <sheet name="Air Conditioners" sheetId="2" r:id="rId1"/>
    <sheet name="Tablas dinamicas" sheetId="1" state="hidden" r:id="rId2"/>
    <sheet name="dashboard" sheetId="5" r:id="rId3"/>
  </sheets>
  <definedNames>
    <definedName name="DatosExternos_1" localSheetId="0" hidden="1">'Air Conditioners'!$A$1:$E$348</definedName>
    <definedName name="SegmentaciónDeDatos_prueba_preci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425" i="1"/>
  <c r="C37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D56F87-B0D8-4770-B13F-4C9C984C37FC}" keepAlive="1" name="Consulta - Air Conditioners" description="Conexión a la consulta 'Air Conditioners' en el libro." type="5" refreshedVersion="8" background="1" saveData="1">
    <dbPr connection="Provider=Microsoft.Mashup.OleDb.1;Data Source=$Workbook$;Location=&quot;Air Conditioners&quot;;Extended Properties=&quot;&quot;" command="SELECT * FROM [Air Conditioners]"/>
  </connection>
  <connection id="2" xr16:uid="{04AB6CFC-38A2-47DE-984B-9EE6C5C4769F}" keepAlive="1" name="Consulta - Air Conditioners (2)" description="Conexión a la consulta 'Air Conditioners (2)' en el libro." type="5" refreshedVersion="8" background="1" saveData="1">
    <dbPr connection="Provider=Microsoft.Mashup.OleDb.1;Data Source=$Workbook$;Location=&quot;Air Conditioners (2)&quot;;Extended Properties=&quot;&quot;" command="SELECT * FROM [Air Conditioners (2)]"/>
  </connection>
</connections>
</file>

<file path=xl/sharedStrings.xml><?xml version="1.0" encoding="utf-8"?>
<sst xmlns="http://schemas.openxmlformats.org/spreadsheetml/2006/main" count="1448" uniqueCount="361">
  <si>
    <t>name</t>
  </si>
  <si>
    <t>main_category</t>
  </si>
  <si>
    <t>sub_category</t>
  </si>
  <si>
    <t>ratings</t>
  </si>
  <si>
    <t>no_of_ratings</t>
  </si>
  <si>
    <t>Lloyd 1.5 Ton 3 Star Inverter Split Ac (5 In 1 Convertible, Copper, Anti-Viral + Pm 2.5 Filter, 2023 Model, White, Gls18I3...</t>
  </si>
  <si>
    <t>appliances</t>
  </si>
  <si>
    <t>Air Conditioners</t>
  </si>
  <si>
    <t>LG 1.5 Ton 5 Star AI DUAL Inverter Split AC (Copper, Super Convertible 6-in-1 Cooling, HD Filter with Anti-Virus Protectio...</t>
  </si>
  <si>
    <t>LG 1 Ton 4 Star Ai Dual Inverter Split Ac (Copper, Super Convertible 6-In-1 Cooling, Hd Filter With Anti Virus Protection,...</t>
  </si>
  <si>
    <t>LG 1.5 Ton 3 Star AI DUAL Inverter Split AC (Copper, Super Convertible 6-in-1 Cooling, HD Filter with Anti-Virus Protectio...</t>
  </si>
  <si>
    <t>Carrier 1.5 Ton 3 Star Inverter Split AC (Copper,ESTER Dxi, 4-in-1 Flexicool Inverter, 2022 Model,R32,White)</t>
  </si>
  <si>
    <t>Voltas 1.4 Ton 3 Star Inverter Split AC(Copper, Adjustable Cooling, Anti-dust Filter, 2023 Model, 173V Vectra Platina, White)</t>
  </si>
  <si>
    <t>Lloyd 1.0 Ton 3 Star Inverter Split Ac (5 In 1 Convertible, Copper, Anti-Viral + Pm 2.5 Filter, 2023 Model, White With Chr...</t>
  </si>
  <si>
    <t>Lloyd 1.5 Ton 5 Star Inverter Split Ac (5 In 1 Convertible, Copper, Anti-Viral + Pm 2.5 Filter, 2023 Model, White With Chr...</t>
  </si>
  <si>
    <t>Carrier 1 Ton 3 Star AI Flexicool Inverter Split AC (Copper, Convertible 4-in-1 Cooling,Dual Filtration with HD &amp; PM 2.5 F...</t>
  </si>
  <si>
    <t>Voltas 1.5 Ton, 5 Star, Inverter Split AC(Copper, 4-in-1 Adjustable Mode, Anti-dust Filter, 2023 Model, 185V DAZJ, White)</t>
  </si>
  <si>
    <t>Daikin 1 Ton 3 Star Inverter Split AC (Copper, PM 2.5 Filter, Triple Display, Dew Clean Technology, Coanda Airflow, 2023 M...</t>
  </si>
  <si>
    <t>Daikin 1.5 Ton 5 Star Inverter Split AC (Copper, PM 2.5 Filter, 2022 Model, MTKM50U, White)</t>
  </si>
  <si>
    <t>Panasonic 1.5 Ton 5 Star Wi-Fi Inverter Smart Split AC (Copper Condenser, 7 in 1 Convertible with additional AI Mode, 4 Wa...</t>
  </si>
  <si>
    <t>Carrier 1.5 Ton 5 Star AI Flexicool Inverter Split AC (Copper, Convertible 6-in-1 Cooling,Dual Filtration with HD &amp; PM 2.5...</t>
  </si>
  <si>
    <t>Whirlpool 1.5 Ton 3 Star, Flexicool Inverter Split AC (Copper, Convertible 4-in-1 Cooling Mode, HD Filter 2023 Model, S3K1...</t>
  </si>
  <si>
    <t>Samsung 1.5 Ton 3 Star Inverter Split AC (Copper, Convertible 5-in-1 Cooling Mode, Easy Filter Plus (Anti-Bacteria), 2023 ...</t>
  </si>
  <si>
    <t>Lloyd 1.0 Ton 5 Star Inverter Split Ac (5 In 1 Convertible, Copper, Anti-Viral + Pm 2.5 Filter, 2023 Model, White With Chr...</t>
  </si>
  <si>
    <t>Godrej 1.5 Ton 5 Star 5-In-1 Convertible, Inverter Split AC (100% Copper, Heavy Duty Cooling at 52°C, 2023 Model,AC 1.5T E...</t>
  </si>
  <si>
    <t>Godrej 1 Ton 3 Star Inverter Split Ac Model 2023 (100% Copper,5-In-1 Convertible, Ac 1T Ei 12Tinv3R32-Gwa Split, White)</t>
  </si>
  <si>
    <t>Daikin 1.5 Ton 3 Star Inverter Split AC (Copper, PM 2.5 Filter, Triple Display, Dew Clean Technology, Coanda Airflow, MTKL...</t>
  </si>
  <si>
    <t>Blue Star 1.5 Ton 3 Star Convertible 4 in 1 Cooling Inverter Split AC (Copper, Multi Sensors, Stabalizer Free Operation, D...</t>
  </si>
  <si>
    <t>LG 1.5 Ton 2 Star DUAL Inverter Split AC (Copper, Convertible 4-in-1 Cooling, HD Filter with Anti-virus Protection, 2023 M...</t>
  </si>
  <si>
    <t>LG 1.5 Ton 4 Star AI DUAL Inverter Split AC (Copper, Super Convertible 6-in-1 Cooling, HD Filter with Anti-Virus Protectio...</t>
  </si>
  <si>
    <t>Panasonic 1 Ton 5 Star Wi-Fi Inverter Smart Split AC (Copper Condenser, 7 in 1 Convertible with additional AI Mode, 4 Way ...</t>
  </si>
  <si>
    <t>Samsung 1.5 Ton 5 Star Inverter Split AC (Copper, Convertible 5-in-1 Cooling Mode, Anti-Bacteria, 2023 Model AR18CYNZABE W...</t>
  </si>
  <si>
    <t>Voltas 1.5 Ton 5 Star, Inverter Window AC (Copper, 2-in-1 Adjustable Mode, 2023 Model, 185V Vertis Elite, White)</t>
  </si>
  <si>
    <t>Samsung 1 Ton 3 Star Inverter Split Ac (Copper, Convertible 5-In-1 Cooling Mode, Easy Filter Plus (Anti-Bacteria), 2023 Mo...</t>
  </si>
  <si>
    <t>LG 1.0 Ton 5 Star DUAL Inverter Wi-Fi Window AC (Copper, Convertible 4-in-1 cooling, PW-Q12WUZA, 2022 Model, HD Filter, Wh...</t>
  </si>
  <si>
    <t>Godrej 1.5 Ton 3 Star 5-In-1 Convertible, Inverter Split AC (100% Copper,I-Sense, 2023 Model, AC 1.5T EI 18TINV3R32-GWA/AC...</t>
  </si>
  <si>
    <t>Voltas 2 Ton 3 Star, Inverter Split AC(Copper, 4-in-1 Adjustable Mode, Anti-dust Filter, 2023 Model, 243V Vectra Elite, Wh...</t>
  </si>
  <si>
    <t>Samsung 1.5 Ton 3 Star Wi-fi Enabled, Wind-Free Technology Inverter Split AC (Copper, Convertible 5-in-1 Cooling Mode, Ant...</t>
  </si>
  <si>
    <t>Whirlpool 1.0 Ton 3 Star, Flexicool Inverter Split AC (Copper, Convertible 4-in-1 Cooling Mode, HD Filter 2023 Model, S3K1...</t>
  </si>
  <si>
    <t>Whirlpool 1.5 Ton 5 Star, Flexicool Inverter Split AC (Copper, Convertible 4-in-1 Cooling Mode, HD Filter 2023 Model, S3I3...</t>
  </si>
  <si>
    <t>Voltas 0.8 Ton 3 Star, Inverter Split AC(Copper, 4-in-1 Adjustable Mode, Anti-dust Filter, 2023 Model, 103V Vectra Elite, ...</t>
  </si>
  <si>
    <t>LG 0.8 Ton 3 Star AI DUAL Inverter Split AC (Copper, Super Convertible 6-in-1 Cooling, HD Filter with Anti Virus protectio...</t>
  </si>
  <si>
    <t>Daikin 1 Ton 5 Star Inverter Split AC (Copper, PM 2.5 Filter, 2022 Model, MTKM35U, White)</t>
  </si>
  <si>
    <t>Blue Star 1 Ton Fixed Speed Portable AC (Copper, Anti Bacterial Silver Coating, Self Diagnosis, Comfort Sleep Modes-Auto/C...</t>
  </si>
  <si>
    <t>Blue Star 1 Ton 3 Star Fixed Speed Window AC (Copper, Turbo Cool, Humidity Control, Fan Modes-Auto/High/Medium/Low, Hydrop...</t>
  </si>
  <si>
    <t>Panasonic 1.5 Ton 3 Star Wi-Fi Inverter Smart Split AC (Copper Condenser, 7 in 1 Convertible with additional AI Mode, PM ...</t>
  </si>
  <si>
    <t>Samsung 1 Ton 3 Star Wi-fi Enabled, Wind-Free Technology Inverter Split AC (Copper, Convertible 5-in-1 Cooling Mode, Anti-...</t>
  </si>
  <si>
    <t>Daikin 1.5 Ton 3 Star Fixed Speed Split AC (Copper, PM 2.5 Filter, 2022 Model, FTL50U, White)</t>
  </si>
  <si>
    <t>Carrier 1.5 Ton 3 Star Fixed Speed Window AC( Copper,High Density Filter for Dust Filtration, 2Way Air Directional Contro...</t>
  </si>
  <si>
    <t>IFB 1.5 Ton 3 Star Heavy Duty Inverter Split AC (Copper, Convertible Flexi 8-in-1 Cooling, PM 0.3 Filter, 2022 Model, CI18...</t>
  </si>
  <si>
    <t>Blue Star 0.8 Ton 3 Star Inverter Split Ac (Copper, Turbo Cool, Gold Fins, Comfort Sleep, Self Clean Technology, Multi Sen...</t>
  </si>
  <si>
    <t>Carrier 2 Ton 5 Star AI Flexicool Inverter Split AC (Copper, Convertible 6-in-1 Cooling,Dual Filtration with HD &amp; PM 2.5 F...</t>
  </si>
  <si>
    <t>Blue Star 1 Ton 3 Star Convertible 4 in 1 Cooling Inverter Split AC (Copper, Multi Sensors, Stabalizer Free Operation, Dus...</t>
  </si>
  <si>
    <t>Cruise 1.5 Ton 3 Star Inverter Split AC with 7-Stage Air Filtration (100% Copper, Convertible 4-in-1, PM 2.5 Filter, 2022 ...</t>
  </si>
  <si>
    <t>AmazonBasics 1.5 Ton 5 Star Inverter Split AC (White, Air Purifier, Copper)</t>
  </si>
  <si>
    <t>Voltas 1 Ton 3 Star, Inverter Split AC(Copper, 4-in-1 Adjustable Mode, Anti-dust Filter, 2023 Model, 123V Vectra Elegant, ...</t>
  </si>
  <si>
    <t>Carrier 2 Ton 3 Star AI Flexicool Inverter Split AC (Copper, Convertible 4-in-1 Cooling,Dual Filtration with HD &amp; PM 2.5 F...</t>
  </si>
  <si>
    <t>Lloyd 1.5 Ton 5 Star Fixed Speed Window Ac (Copper, 2023 Model, White With Silver Deco Strip, Glw18C5Xwgmr)</t>
  </si>
  <si>
    <t>Lloyd 1.0 Ton 3 Star Fixed Speed Window AC (Copper, 2023 Model, White with Silver Deco Strip, GLW12C3XWSEW)</t>
  </si>
  <si>
    <t>Panasonic 1 Ton 3 Star Wi-Fi Inverter Split Air Conditioner (White)</t>
  </si>
  <si>
    <t>Whirlpool 1.0 Ton 5 Star, Flexicool Inverter Split AC (Copper, Convertible 4-in-1 Cooling Mode, HD Filter 2023 Model, S3I1...</t>
  </si>
  <si>
    <t>Samsung 1.5 Ton 3 Star Wind-Free Technology Inverter Split AC (Copper, Convertible 5-in-1 Cooling Mode, Anti-bacterial Fil...</t>
  </si>
  <si>
    <t>Hitachi Split Ac - 1.5 Ton Kiyora 5200Fx I Fresh Inverter - R32 - RSRG518FFEO (Gold)</t>
  </si>
  <si>
    <t>Lloyd 2.0 Ton 5 Star Inverter Split Ac (5 In 1 Convertible, Copper, Anti-Viral + Pm 2.5 Filter, 2023 Model, White With Gol...</t>
  </si>
  <si>
    <t>Samsung 1.5 Ton 5 Star Wind-Free Technology Inverter Split AC (Copper, Convertible 5-in-1 Cooling Mode, Anti-bacterial Fil...</t>
  </si>
  <si>
    <t>Panasonic 1.5 Ton 4 Star Wi-Fi Inverter Smart Split AC (Copper Condenser, 7 in 1 Convertible with additional AI Mode, 4 Wa...</t>
  </si>
  <si>
    <t>Blue Star 1.5 Ton 3 Star Fixed Speed Window AC (Copper, Turbo Cool, Humidity Control, Fan Modes-Auto/High/Medium/Low, Hydr...</t>
  </si>
  <si>
    <t>Blue Star 1.5 Ton 5 Star Fixed Speed Window AC (Copper, Turbo Cool, Humidity Control, Fan Modes-Auto/High/Medium/Low, Hydr...</t>
  </si>
  <si>
    <t>Panasonic 1 Ton 3 Star Inverter Split Air Conditioner (Copper, PM 2.5 Air Purification, 2022 Model, CS/CU-RU12XKYA, White)</t>
  </si>
  <si>
    <t>Amazon Basics 1 Ton, 5 Star, Wi-Fi Enabled Smart(Alexa/Google Assistant), Single Rotary Inverter Split AC (Copper Condense...</t>
  </si>
  <si>
    <t>IFB 1 Ton 3 Star Twin Inverter Split Fastcool Silver Series AC (Copper, PM 0.3 Filter, IACI12SA3G3C, 2021 Model, Ivory Matte)</t>
  </si>
  <si>
    <t>Samsung 1.5 Ton 5 Star Wi-fi Enabled, Wind-Free Technology Inverter Split AC (Copper, Convertible 5-in-1 Cooling Mode, Ant...</t>
  </si>
  <si>
    <t>LG 1.5 Ton 3 Star DUAL Inverter Window AC (Copper, Convertible 4-in-1 cooling, HD Filter, 2022 Model, PW-Q18WUXA, White)</t>
  </si>
  <si>
    <t>Lloyd 1.0 Ton 2 Star Fixed Speed Split AC (Copper, Anti-Viral + PM 2.5 Filter, 2023 Model, White, GLS12C2XWASD)</t>
  </si>
  <si>
    <t>Voltas 2 Ton 5 Star, Inverter Split AC(Copper,4-in-1 Adjustable Mode, Anti-dust Filter, 2023 Model, 245V Vectra Plus, White)</t>
  </si>
  <si>
    <t>Lloyd 1.5 Ton 4 Star Fixed Speed Window Ac (Copper, 2023 Model, White With Golden Deco Strip, Glw18C4Ywgew)</t>
  </si>
  <si>
    <t>LG 2.0 Ton 3 Star AI DUAL Inverter Split AC (Copper, Super Convertible 6-in-1 Cooling, 4 Way Swing, HD Filter with Anti-Vi...</t>
  </si>
  <si>
    <t>Voltas 1 Ton 3 Star, Inverter Split AC(Copper, 4-in-1 Adjustable Mode, Anti-dust Filter, 2023 Model, 123V Vectra Elite, Wh...</t>
  </si>
  <si>
    <t>AmazonBasics 1 Ton 3 Star Split Ac (White, Copper, Anti Corrosion Coating)</t>
  </si>
  <si>
    <t>Voltas 1.5 Ton 3 Star, Inverter Window AC (Copper, 2-in-1 Adjustable Mode, 2023 Model, 183V Vertis Elite, White)</t>
  </si>
  <si>
    <t>Panasonic 1 Ton 4 Star Wi-Fi Inverter Smart Split AC (Copper Condenser, 7 in 1 Convertible with additional AI Mode, 4 Way ...</t>
  </si>
  <si>
    <t>Samsung 2 Ton 3 Star Wi-fi Enabled Inverter Split AC (Copper, Convertible 5-in-1 Cooling Mode, Anti-bacterial Filter, 2023...</t>
  </si>
  <si>
    <t>LG 1 Ton 5 Star AI+ DUAL Inverter Wi-Fi Split AC (Copper, Super Convertible 6-in-1 Cooling, HD Filter with Anti-Virus Prot...</t>
  </si>
  <si>
    <t>Amazon Basics 1.5 Ton, 5 Star, Wi-Fi Enabled Smart(Alexa/Google Assistant), Twin Rotary Inverter Split AC (Copper Condense...</t>
  </si>
  <si>
    <t>Hitachi Split Ac - 1.5 Ton Shizen 3100S  Inverter - R32 - RSQG318HFEOF (Gold)</t>
  </si>
  <si>
    <t>Blue Star 0.8 Ton 3 Star Fixed Speed Window AC (Copper, Turbo Cool, Humidity Control, Fan Modes-Auto/High/Medium/Low, Hydr...</t>
  </si>
  <si>
    <t>Voltas 1 Ton 3 Star Window AC (123 Lyi/123 LZF White)</t>
  </si>
  <si>
    <t>Cruise 1 Ton [Portable Antibacterial Coating, Dust Filter, Air Purifier, Dehumidifier Portable Ac (Copper, Cpcatf-Pq3S12, ...</t>
  </si>
  <si>
    <t>Panasonic 2 Ton 4 Star Wi-Fi Inverter Smart Split AC (Copper Condenser, 7 in 1 Convertible with additional AI Mode, 4 Way ...</t>
  </si>
  <si>
    <t>Panasonic 2 Ton 5 Star Wi-Fi Inverter Smart Split AC (Copper, 7 in 1 Convertible with additional AI Mode, Twin Cool, PM 0....</t>
  </si>
  <si>
    <t>Blue Star 2 Ton 3 Star Convertible 4 in 1 Cooling Inverter Split AC (Copper, Smart Ready, Auto Defrost, Multi Sensors,Stab...</t>
  </si>
  <si>
    <t>Lloyd 1.5 Ton 2 Star Fixed Speed Split AC (Copper, Anti-Viral + PM 2.5 Filter, 2023 Model, White, GLS18C2XWASS)</t>
  </si>
  <si>
    <t>Carrier 1 Ton 3 Star Fixed Speed Split AC (Copper,Auto Cleanser, Economic Sleep Mode, High Density Filter for Dust Filtrat...</t>
  </si>
  <si>
    <t>Hitachi SPLIT AC - 1.0 Ton HITACHI SHIZEN 3100S INVERTER - R32 - RAPG312HFEOZ1 (Gold)</t>
  </si>
  <si>
    <t>Samsung 1 Ton 3 Star Wind-Free Technology Inverter Split AC (Copper, Convertible 5-in-1 Cooling Mode, Easy Filter Plus (An...</t>
  </si>
  <si>
    <t>Daikin 1.5 Ton 5 Star Inverter Split AC (Copper, PM 1.0 Filter, 2022 Model, JTKJ50U, White)</t>
  </si>
  <si>
    <t>Panasonic 1.5 Ton 3 Star Hot and Cold Wi-Fi Inverter Smart Split AC (Copper, 7 in 1 Convertible with additional AI Mode, T...</t>
  </si>
  <si>
    <t>Voltas 1.5 Ton 3 Star, Inverter Split AC(Copper, 5-in-1 Adjustable Mode, Anti-dust Filter, 2023 Model, 183V Vertis Emeral...</t>
  </si>
  <si>
    <t>LG 1.5 Ton 3 Star DUAL Inverter Split AC (Copper, Super Convertible 5-in-1 Cooling, HD Filter with Anti-Virus Protection, ...</t>
  </si>
  <si>
    <t>Blue Star 2 Ton 3 Star Fixed Speed Window AC (Copper, Turbo Cool, Humidity Control, Fan Modes-Auto/High/Medium/Low, Hydrop...</t>
  </si>
  <si>
    <t>Whirlpool 2.0 Ton 3 Star, Flexicool Inverter Split AC (Copper, Convertible 4-in-1 Cooling Mode, HD Filter 2023 Model, S3I3...</t>
  </si>
  <si>
    <t>OGENERAL AMGB09BAWA-B WINDOW AC 0.75 TON 5 STAR (White)</t>
  </si>
  <si>
    <t>Panasonic 1.5 Ton 5 Star Wi-Fi Inverter Smart Split AC (Copper, 7 in 1 Convertible with additional AI Mode, 4 Way Swing, n...</t>
  </si>
  <si>
    <t>Small Personal Air Conditioners Mini Air Conditioner Portable AC Fan with 3 Wind Speed &amp; Humidifier &amp; 7 Colorful Nightligh...</t>
  </si>
  <si>
    <t>Godrej 1.5 Ton 3 Star Inverter Split AC (Copper, 2022 model, 5-in-1 convertible, Nano-Coated anti-viral filter AC 1.5T GIC...</t>
  </si>
  <si>
    <t>Voltas 1.5 Ton 5 Star Inverter Window AC (Copper 185V DZA White)</t>
  </si>
  <si>
    <t>Blue Star 1 Ton 5 Star Fixed Speed Window AC (Copper, Turbo Cool, Humidity Control, Fan Modes-Auto/High/Medium/Low, Hydrop...</t>
  </si>
  <si>
    <t>Amazon Basics 1 Ton 4 Star Fixed Speed Window AC (Copper, Turbo Cool, Dust Filter, 2022 Model, White)</t>
  </si>
  <si>
    <t>Voltas 2 Ton 5 Star Inverter Split AC (Copper Condenser, 245V EAZS, White)</t>
  </si>
  <si>
    <t>Voltas 1 Ton 5 Star, Inverter Split AC(Copper, 4-in-1 Adjustable Mode, Anti-dust Filter, 2023 Model, 125V Vectra Elite, Wh...</t>
  </si>
  <si>
    <t>LG 2 Ton 4 Star DUAL Inverter Wi-Fi Window AC (Copper, Convertible 4-in-1 cooling, HD Filter with Anti Virus Protection, 2...</t>
  </si>
  <si>
    <t>LG 1.5 TON 5 STAR AI Convertible 6-in-1 Split AC with Anti Virus Protection, 2022 MODEL, (PS-Q19ENZE,WHITE)</t>
  </si>
  <si>
    <t>ALLWIN TAFTA High Quality Metal Special Coated Floor Mounted Split Outdoor AC Stand for 1 Ton, 1.1 Ton, 1.2 Ton, 1.5 Ton, ...</t>
  </si>
  <si>
    <t>Panasonic 2 Ton 3 Star Wi-Fi Inverter Smart Split AC (Copper Condenser, 7 in 1 Convertible with additional AI Mode, PM 0.1...</t>
  </si>
  <si>
    <t>Hexzone Floor AC Stand Certified Special Coated Super Quality Split Ac Air Conditioner Outdoor Unit Stand for 1 Ton, 1.1 T...</t>
  </si>
  <si>
    <t>Hitachi 1.5 Ton 5 Star Window AC (Copper, Dust Filter, 2021 Model, RAV518EEDO, White), Extra Large</t>
  </si>
  <si>
    <t>Blue Star 1.5 Ton 3 Star Inverter Wi-Fi Split AC (Copper, Convertible 4-in-1 Cooling Mode, 2022 Model, IA318VNUS, White)</t>
  </si>
  <si>
    <t>Panasonic 2 Ton 3 Star Hot and Cold Wi-Fi Inverter Smart Split AC (Copper, 7 in 1 Convertible with additional AI Mode, Twi...</t>
  </si>
  <si>
    <t>Panasonic 1.5 Ton 5 Star Window AC (Copper, PM 2.5 Filter, 2022 Model, CW-XN182AM White)</t>
  </si>
  <si>
    <t>Candy 1.5 Ton 4 Star Dual DC Inverter Split AC (Copper, 2022 Model, C18S4IN-CG, White)</t>
  </si>
  <si>
    <t>Voltas 1.4 Ton 5 Star Inverter Adjustable Split AC (Copper, 2021 175V ADJ, White)</t>
  </si>
  <si>
    <t>O-General 1.5 Ton 5 Star EFFICIENT &amp; TROPICAL INVERTER Split Air Conditioner - White (ASGG18CGTB-B, Copper Condenser)</t>
  </si>
  <si>
    <t>ONIDA 1.5 Ton 3 Star Inverter Split AC (Copper, 2 Way Swing, Dust Filter, 2023 Model, IR183DAS, White)</t>
  </si>
  <si>
    <t>Portable Air Conditioner,Office Air Conditioner in Three Speeds,Portable Evaporative Cooling Fan with Spray for Home Bedro...</t>
  </si>
  <si>
    <t>Blue Star 2.0 Ton 3 Star Fixed Speed Split AC (Copper, FA324YLU, 2022, White)</t>
  </si>
  <si>
    <t>Blue Star 1.5 Ton 5 Star Inverter Window AC (Copper, Inverter Compressor Technology, Turbo Cool, Energy Saver, Multi Senso...</t>
  </si>
  <si>
    <t>Godrej 1.25 Ton 3 Star Inverter Split AC (AC 1.25T GIC 15STC3-WTA Split, Copper, Tri-Filter Air Purification System, White)</t>
  </si>
  <si>
    <t>Daikin 1.8 Ton 2 Star Fixed Speed Split AC (Copper, Anti Bacterial Filter, 2022 Model, FTE60U, White)</t>
  </si>
  <si>
    <t>Hitachi 1 Ton 3 Star Inverter Split AC (Copper, Dust Filter, 2021 Model, RAPG311HEEA White)</t>
  </si>
  <si>
    <t>Panasonic 1 Ton 5 Star Wi-Fi Inverter Smart Split AC (Copper, 7 in 1 Convertible with additional AI Mode, 4 Way Swing, nan...</t>
  </si>
  <si>
    <t>Voltas Split AC 1.5 Ton 3 Star (SAC 183 DZR)</t>
  </si>
  <si>
    <t>Voltas 1.5 Ton 4 star 184V DAZR Adjustable Inverter AC</t>
  </si>
  <si>
    <t>Carrier 1.5 Ton 5 Star Hybridjet Inverter Split AC CAI18IN5R31W1 (Copper, INDUS CXI, 6-in-1 Flexicool with Anti-Viral Guar...</t>
  </si>
  <si>
    <t>AC Stand/Heavy Duty Air Conditioner Outdoor Unit Mounting Bracket</t>
  </si>
  <si>
    <t>Voltas 1.5 Ton 3 Star Inverter Split AC (Copper 183VADW White)</t>
  </si>
  <si>
    <t>Ogeneral 2 Ton 3 Star Window Air Conditioner AXGT24FHTC</t>
  </si>
  <si>
    <t>Haier Frost Clean Inverter Split AC with 5 in 1 Easy Convertible (1.5 Ton, 3 Star Rating, White), HSU18K-PYS3B(INV)</t>
  </si>
  <si>
    <t>MITSUBISHI HEAVY DUTY SRK25CSS-S6 2.2 Ton 3 Star Split Air Conditioner (White)</t>
  </si>
  <si>
    <t>Hitachi 2 Ton 3 Star SHIZEN 3100S INVERTER R32 Split AC (Copper, Dust Filter, 2022 Model-RMRG324HFEOZ1, White)</t>
  </si>
  <si>
    <t>Daikin 1 Ton 5 Star Inverter Split AC (Copper, PM 1.0 Filter, 2022 Model, JTKJ35U, White)</t>
  </si>
  <si>
    <t>Daikin 1 Ton 5 Star Inverter Split AC (Copper, PM 2.5 Filter, 2022 Model, FTKR35U, White)</t>
  </si>
  <si>
    <t>Carrier 1.5 Ton 5 Star Smart AI Flexicool Hybridjet,Wi-Fi, Inverter Split AC (Copper, Convertible 6-in-1 with Anti-Viral G...</t>
  </si>
  <si>
    <t>LG 1 Ton 3 Star DUAL Inverter Split AC (Copper, Super Convertible 5-in-1 Cooling, HD Filter with Anti-Virus Protection, 20...</t>
  </si>
  <si>
    <t>AmazonBasics 1.5 Ton 4 Star Fixed Speed Window AC (Copper, Turbo Cool, Dust Filter, 2022 Model, White)</t>
  </si>
  <si>
    <t>Godrej 1 Ton 5 Star Inverter Split Ac (Copper, 2022 Model, R290 Refrigerant, Twin Rotary Compressor, Ac 1T Gic 12Tgc5 Wua,...</t>
  </si>
  <si>
    <t>LG 1.5 Ton 3 Star Inverter Window AC (Copper, 2020 Model, JW-Q18WUXA1, White)</t>
  </si>
  <si>
    <t>Nutricook Air Fryer Mini, 1500 Watts, Digital Display, Tempered Glass Control Panel, Airfryer with 8 Preset Programs with ...</t>
  </si>
  <si>
    <t>Hitachi 1 Ton 5 Star Inverter Split Ac (Copper, Dust Filter, 2021 Model, Rapg512Heea, White)</t>
  </si>
  <si>
    <t>Voltas 1 Ton, 4 Star, Inverter Split AC(Copper, 4-in-1 Adjustable Mode, Anti-dust Filter, 2023 Model, 125V DAZP, White)</t>
  </si>
  <si>
    <t>Voltas 2 Ton 2 Star Window AC (Copper 242LZH White)</t>
  </si>
  <si>
    <t>Daikin 1.8 Ton 5 Star Inverter Split AC (Copper,2022,FTKM60U,White)</t>
  </si>
  <si>
    <t>Hitachi 1.5 Ton 3 Star Inverter Split AC (Copper, Dust Filter, 2022 Model, RSQG318HFEOZ1, White)</t>
  </si>
  <si>
    <t>LG 1.5 Ton 4 Star DUAL Inverter Split AC (Copper, Super Convertible 5-in-1 Cooling, HD Filter with Anti-Virus Protection, ...</t>
  </si>
  <si>
    <t>Daikin 2.02 Ton 4 Star, Inverter Split AC (Copper, PM 2.5 Filter, 2022 Model Model, FTKL71U, White)</t>
  </si>
  <si>
    <t>Carrier 1 Ton 3 Star Fixed Speed Window AC(Copper,High Density Filter for Dust Filtration, 2Way Air Directional Control, 2...</t>
  </si>
  <si>
    <t>Hisense 1.0 Ton 5 Star Inverter Split AC (Copper, PM 2.5 Filter, 2022 Model, AS-12TC5RAM0 White)</t>
  </si>
  <si>
    <t>Daikin 1.8 Ton 5 Star Inverter Split AC (Copper, PM 1.0 Filter, 2022 Model Model, JTKJ60U, White)</t>
  </si>
  <si>
    <t>O-General 1.5 Ton 3 Star Inverter Split Air Conditioner (CPTA Technology) - White (ASGG18CPTB-B, Copper Condenser)</t>
  </si>
  <si>
    <t>Daikin 1.5 Ton 5 Star Inverter Split AC (Copper, PM 2.5 Filter, 2022 Model, FTKR50U, White)</t>
  </si>
  <si>
    <t>LG 1.5 Ton 3 Star Hot and Cold Inverter Split AC-Ez Clean Filter (Copper, LS-H18VNXD, White)</t>
  </si>
  <si>
    <t>Blue Star 1 Ton 5 Star Convertible 4 in 1 Cooling Inverter Split AC (Copper, Multi Sensors, Stabalizer Free Operation, Dus...</t>
  </si>
  <si>
    <t>ThreeH USB Fan Silent Mini Air Conditioner Travel Handheld USB Rechargeable Fan Air Purifier Humidifier Cooling Fan F015,P...</t>
  </si>
  <si>
    <t>OGeneral AXGB18BAWA 1.5 Ton 5 Star Window AC (Copper, Clean Air Filter, 2021 White)</t>
  </si>
  <si>
    <t>O-General 1 Ton 5 Star EFFICIENT &amp; TROPICAL Inverter Split AC (Copper Condenser, ASGG12CGTB-B, White)</t>
  </si>
  <si>
    <t>Voltas 1.5 Ton Antibacterial Coating, Heater, Dehumidifier, Remote Control Split System AC (Copper, Hot &amp; Cold, 18H SZS, W...</t>
  </si>
  <si>
    <t>Mitsubishi Heavy Industries 1.6 Ton 3 Star Non Inverter Split AC (SRK20CSS-S6, White)</t>
  </si>
  <si>
    <t>Voltas 1 Ton 3 Star, Inverter Split AC(Copper, 4-in-1 Adjustable Mode, Anti-dust Filter, 2023 Model, 123V Vectra Pride, Wh...</t>
  </si>
  <si>
    <t>Voltas Split Inverter AC 1.5 Ton 3 Star (SAC 183V CZQ)</t>
  </si>
  <si>
    <t>Daikin 1 Ton 5 Star Inverter Split AC (Copper, PM 2.5 Filter, 2022 Model, FTKF35U, White)</t>
  </si>
  <si>
    <t>Daikin 2.02 Ton 4 Star Inverter Split AC (Copper, PM 2.5 Filter, 2021 Model, FTKL71UV, White)</t>
  </si>
  <si>
    <t>Daikin 1.5 Ton 3 Star KATAI Technology, Fixed Speed Split AC (Alloy, PM 2.5, 2022, FTL50UV16V7, White)</t>
  </si>
  <si>
    <t>Carrier 1.5 Ton 3 star Dura Fresh NEO Split AC (CAS18DF3N8F0, White)</t>
  </si>
  <si>
    <t>Voltas 1 Ton 5 Star Inverter Split AC (Copper SAC_125V_DZX White)</t>
  </si>
  <si>
    <t>Daikin 1.8 Ton 5 Star Inverter Split AC (Copper, PM 2.5 Filter, 2022 Model, FTKR60U, White)</t>
  </si>
  <si>
    <t>Voltas 1.5 Ton 3 Star Window AC (Copper 183CYA/183 CZP White), MEDIUM</t>
  </si>
  <si>
    <t>Haier Wash Clean Inverter Split AC (1.2 Ton, 3 Star Rating, White), HSU15Q-TCW3B(INV)</t>
  </si>
  <si>
    <t>LG 1.5 Ton 4 Star Inverter Split AC (Copper, Super Convertible 5-in-1 Cooling, HD Filter with Anti-Virus Protection, 2021 ...</t>
  </si>
  <si>
    <t>Voltas 2 Ton 3 Star Inverter Compressor Split AC (Copper, SAC 243V SZS(R32), White)</t>
  </si>
  <si>
    <t>BENBOAR Portable Air Conditioner Fan, Desktop Air Cooler with Automatic Rotation &amp; Water Tank Evaporative Humidifier, Cold...</t>
  </si>
  <si>
    <t>LG 1.5 Ton 3 Star Antibacterial Coating, Dust Filter, Dehumidifier Split System AC (Copper, Inverter, LS-Q18ENXA, White)</t>
  </si>
  <si>
    <t>Voltas 2 Ton 5 Star Inverter Split AC (Copper Condenser, 245V CAZZ, White)</t>
  </si>
  <si>
    <t>O-General 2.0 Ton 5 Star Inverter Split Air Conditioner - White (ASGG24CETA-B, Copper Condenser)</t>
  </si>
  <si>
    <t>LG 1.5 Ton 4 Star Inverter Split AC (Copper, Convertible 5-in-1 Cooling, HD Filter with Anti-Virus Protection, 2021 Model,...</t>
  </si>
  <si>
    <t>Godrej 1.5 Ton 3 Star Hot &amp; Cold, Inverter Split AC (100% Copper, Anti-Freeze Thermostat, Twin-Rotary Compressor, 2023 Mod...</t>
  </si>
  <si>
    <t>Daikin 1.5 Ton 4 Star Inverter Split AC (ATKL50UV16, White)</t>
  </si>
  <si>
    <t>Voltas 1 Ton 3 Star Inverter Split AC (Copper 123V CZT White)</t>
  </si>
  <si>
    <t>FIDEL Tafta Heavy Duty Air Conditioner Outdoor Ac stand for 1 Ton, 1.1 Ton, 1.2 Ton, 1.5 Ton, 2 Ton Outdoor Units (Pack of...</t>
  </si>
  <si>
    <t>smartmi Air Purifiers for Home, Works with HomeKit Alexa, Smart Air Purifier with Handle, Auto Mode, 19db, 0.08 µm Particl...</t>
  </si>
  <si>
    <t>Voltas Venture Slimline Tower AC (2 Ton White)</t>
  </si>
  <si>
    <t>LG 1.5 Ton Inverter 3 Star Copper (2022 Range) PS-Q18TNXE1 (R-32) 4-In-1 Convertible Split AC (White)</t>
  </si>
  <si>
    <t>Daikin 1.0 Ton 4 Star Inverter Split AC (ATKL35UV16, White)</t>
  </si>
  <si>
    <t>Haier 1.6 Ton 5 Star Heavy Duty Inverter Split AC(Frost Self Clean, Triple Inverter+ Technology,2023 Model, HSU19E-TXG5BE-...</t>
  </si>
  <si>
    <t>Mitsubishi Heavy Duty SRK13CRS Split 3 Star 1.1 Ton Air Conditioner (White)</t>
  </si>
  <si>
    <t>Ontel Arctic Air Freedom Portable Personal Air Cooler, Small</t>
  </si>
  <si>
    <t>LG 1.5 Ton 4 Star Inverter Split AC (Copper, LS-Q18YNYA, Convertible 4-in-1 Cooling, White)</t>
  </si>
  <si>
    <t>LG 1.5 Ton 5 Star Dual Inverter Split AC (Copper, 2019 Mode, lKS-Q18HNZD , White)</t>
  </si>
  <si>
    <t>Hexzone® TAFTA Outdoor Ac Stand (Wall)</t>
  </si>
  <si>
    <t>LG 1.5 Ton 3 Star Inverter Split AC (Copper, Convertible 4-in-1 Cooling, HD Filter, 2021 Model, LS-Q18PNXA1, White)</t>
  </si>
  <si>
    <t>LG 1.5 Ton 5 Star Inverter Split AC (Copper, Super Convertible 5-in-1 Cooling, HD Filter, 2021 Model, MS-Q18WNZA, White)</t>
  </si>
  <si>
    <t>Carrier 2.0 Ton 5 Star Wi-Fi Inverter Split AC (Copper, 24K 5 STAR EMPERIA CXI,PM2.5 filter, 2022 Model,R32,White)</t>
  </si>
  <si>
    <t>LG 2.0 Ton 3 Star Hot and Cold Inverter Split AC (Copper, LS-H24VNXD, White, Active Energy Control)</t>
  </si>
  <si>
    <t>CARRIER SPLIT AC 1 TON 3 STAR FIX SPEED (12K 3 STAR DURAFRESH NEO,COPPER)</t>
  </si>
  <si>
    <t>Haier 1 Ton 3 Star Antibacterial Coating, Dust Filter, Dehumidifier Split System AC (Copper, 2020, HSU12T-TFW3B, White)</t>
  </si>
  <si>
    <t>Samsung 1.5 Ton 3 Star Windfree Technology, Inverter Split AC (Copper, Convertible 5-in-1 Cooling Mode, Tri Care Filter, 2...</t>
  </si>
  <si>
    <t>Carrier 1.5 Ton 3 Star Inverter Split AC (Copper, PM 2.5 Filter, CAI18ES3R30F0, 2021 Model, White)</t>
  </si>
  <si>
    <t>Voltas 1.5 Ton 3 Star Adjustable Inverter Copper Split AC R32 (183V_ADJ, White)</t>
  </si>
  <si>
    <t>Voltas 1 Ton 3 Star Inverter Split AC (Copper 123VCZTT White)</t>
  </si>
  <si>
    <t>LG 1.5 Ton 3 Star Inverter Split AC (Copper, LS-Q18JNXA, White, 4-in-1 Convertible Cooling, 2020 Model)</t>
  </si>
  <si>
    <t>LG 1.5 Ton 5 Star AI DUAL Inverter Wi-Fi Split AC (Copper, Super Convertible 6-in-1 Cooling, UV Nano, Anti Allergic Filter...</t>
  </si>
  <si>
    <t>Ogeneral ASGA24BMWA 2.1 Ton 3 Star Fixed Speed Split Air Conditioner ASGA24BMWA, white</t>
  </si>
  <si>
    <t>Midea 1.5 Ton 3 Star Split System Inverter AC (Copper, High Ambient upto 52 °C,AG+ Nano Filter, 2021 Model, Santis Pro DLX...</t>
  </si>
  <si>
    <t>LG 1 Ton 5 Star AI DUAL Inverter Split AC (Copper, Super Convertible 6-in-1 Cooling, HD Filter With Anti-virus Protection,...</t>
  </si>
  <si>
    <t>O-General 2.0 Ton 4 Star EFFICIENT &amp; TROPICAL INVERTER Split Air Conditioner - White (ASGG24CPTB-B, Copper Condenser)</t>
  </si>
  <si>
    <t>Whirlpool 1.5 Ton 3 Star Split AC (Copper, 1.5T MAGICOOL ELITE PRO 3S COPR, White)</t>
  </si>
  <si>
    <t>Voltas 1.5 Ton 3 Star Non-Inverter Split AC (183DZZ, White)</t>
  </si>
  <si>
    <t>Voltas 1.5 Ton 4 Star Inverter Split AC (Copper 184V SZS White)</t>
  </si>
  <si>
    <t>O General 2 Ton 5 Star Inverter Split AC (Copper Condenser, ASGG24CGTB-B, White)</t>
  </si>
  <si>
    <t>Ogeneral ASGA18BMWA 1.5 Ton 3 Star Fixed Speed Split Air Conditioner ASGA18BMWA (White)</t>
  </si>
  <si>
    <t>Samsung 1 Ton 3 Star Fixed Speed Split AC (Copper, AR12RG3BAWK, 2022 Model, White)</t>
  </si>
  <si>
    <t>Voltas Adjustable Inverter AC, 1.5 Ton, 3 star-183V CAZAZ</t>
  </si>
  <si>
    <t>Godrej 1 Ton 3 Star Inverter Split AC (GIC 12TTC3-WVA, White)</t>
  </si>
  <si>
    <t>Mitsubishi Heavy Duty 2.2 Ton 3 Star Non Inverter Split AC (SRK25CSS, White)</t>
  </si>
  <si>
    <t>Midea 1.5 Ton 5 Star Inverter Split AC (Copper, MAI18SR5R30F0, Santis Pro Ryl Inverter AC R32, White)</t>
  </si>
  <si>
    <t>Daikin 1.5 Ton Inverter Split Ac 3 Star (Copper, FTKL/RKL-50TV16V, White)</t>
  </si>
  <si>
    <t>Haier Frost Clean Inverter Split AC with 5 in 1 easy Convertible (1.6 Ton, 5 Star Rating, White), HSU19E-TXB5B(INV)</t>
  </si>
  <si>
    <t>Carrier Estrella Nx 18K 5 Star Window AC with Energy Saver Mode, 1.5T Estrella NX (5S), 2021 Model, White</t>
  </si>
  <si>
    <t>Voltas 1 Ph Rot. SAC C2-N Venture I-Cassette AC (2 Ton White)</t>
  </si>
  <si>
    <t>Lloyd 1.5 Ton 5 Star Split Inverter AC - White (GLS18I5FWCBP, Copper Condenser)</t>
  </si>
  <si>
    <t>Voltas 2 Ton 3 Star Auto Restart Split AC (Copper, 2020 243 CZZ, White)</t>
  </si>
  <si>
    <t>LG 1 Ton 3 Star Inverter Split AC (JS-Q12ATXD, White)</t>
  </si>
  <si>
    <t>Haier Frost Clean Inverter Split AC (2 Ton, 3 Star Rating, White), HSU22E-TXS3B(INV)</t>
  </si>
  <si>
    <t>Carrier 1.5 Ton 3 Star Inverter Split AC (Copper CAI18EK3R30F0 ESKO NEO-i INVERTER R32 White)</t>
  </si>
  <si>
    <t>Haier Frost Clean Inverter Split AC with 5 in 1 easy convertible (1.5 Ton, 4 Star Rating, White), HSU18K-PYG4B(INV)</t>
  </si>
  <si>
    <t>LG 1.5 Ton 3 Star Convertible, Dust Filter, Dehumidifier, Auto Clean Split System AC (Copper, Inverter, Convertible, 2021,...</t>
  </si>
  <si>
    <t>Daikin RKM60TV16UC / FTKM60TV16UC 1.8 Ton Inverter 5 Star Split Air Conditioner, White</t>
  </si>
  <si>
    <t>Carrier 2 Ton 3 Star Inverter Split AC (Copper CAI24EK3R30F0 ESKO NEO-i INVERTER R32 White)</t>
  </si>
  <si>
    <t>LG 1.5 Ton 5 Star Inverter Split AC (Copper, LS-Q18KNZA, White)</t>
  </si>
  <si>
    <t>Voltas Split Inverter AC Floral 1.5 Ton 4 Star (SAC 184V SZS-Floral)</t>
  </si>
  <si>
    <t>Godrej 2 Ton 3 Star Inverter Split AC (Copper, Anti Bacterial Filter, 2019 Model, AC 2T GIC 24LTC3-WSA Split 3S, White)</t>
  </si>
  <si>
    <t>Voltas 1 Ton 3 Star 123V CAZR Adjustable Inverter Split Air Conditioner with High Ambient Cooling (2022 Model)</t>
  </si>
  <si>
    <t>Daikin 1 Ton 5 Star Inverter Split AC (Copper FTKM35TV White)</t>
  </si>
  <si>
    <t>Voltas 1.5 Ton 3 Star Inverter Split AC (Copper 183VH SZS White)</t>
  </si>
  <si>
    <t>Voltas Split Air Conditioner SAC 184V DAZJ, White</t>
  </si>
  <si>
    <t>Samsung Convertible 5-in-1 Inverter Split AC AR18AY5YBWK 5.00kW (1.5 Ton) 5 Star, White (AR18AY5YBWKNNA)</t>
  </si>
  <si>
    <t>Voltas 1.5 Ton 3 Star Inverter Split AC (Copper SAC_183V_CZTT White)</t>
  </si>
  <si>
    <t>Portable Air Conditioners, USB Personal Mini Air Conditioner with 3-Speed, Evaporative Air Cooler with Touch Screen, Porta...</t>
  </si>
  <si>
    <t>Voltas 1.5 Ton 3 Star Split Inverter AC - White (183V XAZX, Copper Condenser)</t>
  </si>
  <si>
    <t>Comfee 1.5 Ton 3 Star Non-Inverter Split AC (OAS18EE3R39F0+OF183R3AC90, White)</t>
  </si>
  <si>
    <t>RISARYA H20R1203 IGBT 1PCS POWER TRANSISTOR 20A 1200V REVERSE CONDUCTING HEATING AND WIDELY USED IN INDUCTION COOKER T0247...</t>
  </si>
  <si>
    <t>Voltas 1 Ton 3 Star Split Air Conditioner with High Ambient Cooling.(123V CZQ, White)</t>
  </si>
  <si>
    <t>Carrier ESTRELLA Window AC (1.5 Ton 5 Star Rating White Copper)</t>
  </si>
  <si>
    <t>Samsung 1.5 Ton 3 Star Inverter Split AC (Alloy AR18NV3HLTRStar Flower White)</t>
  </si>
  <si>
    <t>Haier 2 Ton 1 Star Antibacterial Coating, Dust Filter, Dehumidifier Split System AC (Copper, 2020, HSU22T-TFW1B, White)</t>
  </si>
  <si>
    <t>Whirlpool 1.0 Ton 3 Star Split AC (Copper, 1.0T MAGICOOL ELITE PRO 3S COPR, White)</t>
  </si>
  <si>
    <t>LG Super Convertible Split System 5-in-1, 5 Star (1.5 TON) with Anti Virus protection 2022 MODEL,(PS-Q19BNZE WHITE)</t>
  </si>
  <si>
    <t>LG 1 Ton 3 Star Inverter Split AC (5-in-1 super Convertible, Anti-Virus protection, PS-Q12JNXE, White)</t>
  </si>
  <si>
    <t>Daikin 1.5 Ton 3 Star Split AC (FTL50TV16W4, White)</t>
  </si>
  <si>
    <t>LG 1.0 Ton 3 Star with UV Nano Inverter Split AC (Copper, Convertible 5-in-1, HD Filter with Anti Virus protection, 2021 M...</t>
  </si>
  <si>
    <t>Godrej 1.5 Ton 3 Star Inverter Split AC (Copper GSC 18 AMINV 3 RWQM White)</t>
  </si>
  <si>
    <t>LG 1 Ton 3 Star Inverter Split AC (JS-Q12CPXD, White)</t>
  </si>
  <si>
    <t>LG 2.0 Ton 3 Star Inverter Split AC (Copper, LS-Q24HNXA1, White, Low Gas Detection)</t>
  </si>
  <si>
    <t>LG 1 Ton 3 Star Inverter Split AC (Copper, KS-Q12YNXA, White, Himalaya Cool)</t>
  </si>
  <si>
    <t>Samsung 1 Ton 4 Star Windfree Technology, Inverter Split AC (Copper, Convertible 5-in-1 Cooling Mode, Tri Care Filter, 202...</t>
  </si>
  <si>
    <t>Voltas Split Air Conditioner</t>
  </si>
  <si>
    <t>Voltas 183V ADA 1.5 Ton Window 3 Star Inverter Ac, Stainless Steel, White</t>
  </si>
  <si>
    <t>LG 1.5 Ton 3 Star with UV Nano Inverter Split AC (Copper, Convertible 5-in-1, HD Filter with Anti Virus protection, 2021 M...</t>
  </si>
  <si>
    <t>Midea 1.5 Ton 3 star Split AC (Copper, HD Filter, 2022 Model, SANTIS NEO+ CLS, White</t>
  </si>
  <si>
    <t>Carrier Estrella Dx 24K 2 Star Window AC with Energy Saver Mode 2 Ton</t>
  </si>
  <si>
    <t>Voltas 1 Ton 5 Star Inverter Split AC (Copper 125V DZV White)</t>
  </si>
  <si>
    <t>LG 1 Ton 3 Star Split Dual Inverter AC - White (MS-Q12ENXA, Copper Condenser)</t>
  </si>
  <si>
    <t>Voltas 1.5 Ton Inverter 3 Star Split AC (183V DZZ, R-32, White)</t>
  </si>
  <si>
    <t>OGeneral CPTB 1 Ton 3 Star Inverter Split AC (Copper Condenser, ASGG12CPTB-B, White)</t>
  </si>
  <si>
    <t>Carrier 1.5 Ton 3 Star Inverter Split AC (Durafresh Neo X, CAI18DN3R39F0, White)</t>
  </si>
  <si>
    <t>Voltas Split Air Conditioner SAC 185V CAZZ, White, (4503222)</t>
  </si>
  <si>
    <t>Voltas Venture Slimline Tower AC (3 Ton White)</t>
  </si>
  <si>
    <t>Onida 1.5 Ton 5 Star Inverter Split AC (Copper IR185ONX ONYX)</t>
  </si>
  <si>
    <t>Ogeneral 2 Ton 5 Star Split Inverter AC - White (ASGG24CGTB, Copper Condenser)</t>
  </si>
  <si>
    <t>Blue Star 1.5 Ton 3 Star Inverter Split Ac (Copper,IA318YKU, 2022, White)</t>
  </si>
  <si>
    <t>Daikin 1.5 Ton 3 Star Inverter Split AC (DTKL50, White)</t>
  </si>
  <si>
    <t>LG 1.5 Ton 3 Star Dual Inverter Split AC (JS-Q18ATXD, White)</t>
  </si>
  <si>
    <t>Daikin 1 Ton 3 Star Inverter Split AC (F/A/DTKL35U)</t>
  </si>
  <si>
    <t>OGeneral AXGB24BAWA 1.7 Ton 4 Star Window AC (Copper, Clean Air Filter, 2021 White)</t>
  </si>
  <si>
    <t>LG 1.5 Tons 5 Star Inverter Split AC (MS-Q18GWZD, White)</t>
  </si>
  <si>
    <t>Livpure 1 Ton 3 Star Wi-Fi Inverter Split AC (Copper, EGAPA Filter, 2019 Model, HKS-IN12K3S19A White)</t>
  </si>
  <si>
    <t>TCL 1 Ton 3 Star Fast Cooling, Wifi, AI Inverter Split AC(Copper,Gentle Breeze, Air Purification Technology, 2021 Model, O...</t>
  </si>
  <si>
    <t>LG 1.5 Ton 3 Star Inverter Split AC (Copper KS-Q18ENXA White)</t>
  </si>
  <si>
    <t>Blue Star 1 Ton 3 Star Split AC (BI-3HW12AATX, White)</t>
  </si>
  <si>
    <t>TOSHIBA 1.5 Ton 5 Star Antibacterial Coating, Dust Filter, Air Purification, Dehumidifier Split System AC (Copper, Inverte...</t>
  </si>
  <si>
    <t>Livpure 2 Tons 3 Star Wi-Fi Inverter Split AC (LPS -IN24K3SW-A20, White)</t>
  </si>
  <si>
    <t>Ogeneral 2 Ton 3 Star Split AC (ASGA24FUTC)</t>
  </si>
  <si>
    <t>LG 1.5 Ton 3 Star Inverter Split AC (Copper JS-Q18TUXD1 White)</t>
  </si>
  <si>
    <t>Voltas 1.5 Ton 5 Star Inverter Split AC (Copper, 2022 Model,185V CAZZ, White)</t>
  </si>
  <si>
    <t>Samsung 1.5 Ton 3 Star Inverter Convertible 5in1 Wifi Split AC (AR18BY3APWK, WindFree technology, White)</t>
  </si>
  <si>
    <t>Blue Star 1.5 Ton 3 Star Inverter Split Ac (Copper, IA318VNU, 2022, Duo Finish (Matt-Gloss) White)</t>
  </si>
  <si>
    <t>TOSHIBA 1.5 Ton 3 Star Inverter Split AC (Copper, RAS-18HKCV3G-INT +RAS-18HACV3G-INT, Gloss White)</t>
  </si>
  <si>
    <t>CARRIER SPLIT AC 2 TON 3 STAR INVERTER-WHITE (24K 3 STAR DURAFRESH NEO-X)</t>
  </si>
  <si>
    <t>Samsung 1.5 Ton 3 Star Inverter Split AC (Alloy AR18RV3HEWK White)</t>
  </si>
  <si>
    <t>Electrolux 1.5 Ton 5 Star Convertible Inverter Split Air Conditioner (AC), 100% Copper, 4 Step Filtration with PM2.5 Filte...</t>
  </si>
  <si>
    <t>LG 1.5 Ton Super Convertible 5-in-1 Cooling DUAL Inverter 5 Star Split AC (Copper, MS-Q18KNZA, White)</t>
  </si>
  <si>
    <t>OGeneral 1.5 Ton 3 Star Split AC (ASGA18FUTD) (White)</t>
  </si>
  <si>
    <t>Samsung 1.5 Ton 3 Star Inverter Split AC (Copper AR18RV3HFTY White)</t>
  </si>
  <si>
    <t>Samsung 1 Ton 3 Star Inverter Split AC (Alloy AR12RV3HEWK White)</t>
  </si>
  <si>
    <t>Onida 1.5 Ton 3 Star Window AC (Copper WA183TRC White)</t>
  </si>
  <si>
    <t>Voltas 1 Ton 5 Star Inverter Split AC (Copper 125VH Crown AW White)</t>
  </si>
  <si>
    <t>Samsung 1 Ton 3 Star Inverter Split AC (Alloy AR12NV3PAWK Maldives Plain)</t>
  </si>
  <si>
    <t>Haier Frost Clean Inverter Split AC with 5 in 1 convertible (1 Ton, 3 Star Rating, White), HSU12C-TMB3B(INV)</t>
  </si>
  <si>
    <t>Raptor Air Conditioner Motor 100 watt 1050 RPM Window Unit RA 248</t>
  </si>
  <si>
    <t>Samsung 1 Ton 3 Star Inverter Split AC (Alloy AR12NV3XEWK/NA White)</t>
  </si>
  <si>
    <t>Whirlpool 1.2 Ton 3 Star Split AC (3D Cool HD, Snow White)</t>
  </si>
  <si>
    <t>Voltas 3Ph Scroll SAC C2-NVenture I-Cassette AC (4 Ton White)</t>
  </si>
  <si>
    <t>Voltas 24HY Hot and Cold Split AC (2 Ton 1 Star Rating White Copper)</t>
  </si>
  <si>
    <t>SUHANA Snow Falls 1.0 Ton 5 Star Non Inverter Split Air Conditioner AC with Energy Saver Technology (Model 2022-23 SU12JSF...</t>
  </si>
  <si>
    <t>Blue Star 1.5 Ton 2 Star Fixed Speed Split AC (Copper, Anti Corrosive Gold Fins, Dry Mode, Eco Mode, Hidden Display, Self ...</t>
  </si>
  <si>
    <t>Blue Star 1 Ton 2 Star Fixed Speed Split AC (Copper, Anti Corrosive Gold Fins, Dry Mode, Eco Mode, Hidden Display, Self Di...</t>
  </si>
  <si>
    <t>Electrolux 1.5 Ton 3 Star Convertible Inverter Split Air Conditioner (AC), 100% Copper, 3 Step Filtration with PM2.5 Filte...</t>
  </si>
  <si>
    <t>Electrolux 1 Ton 3 Star Convertible Inverter Split Air Conditioner (AC), 100% Copper, 3 Step Filtration with PM2.5 Filter,...</t>
  </si>
  <si>
    <t>Electrolux 1.8 Ton 3 Star Inverter Split Air Conditioner (AC), 100% Copper, 3 Step Filtration with PM2.5 Filter, 360° Cool...</t>
  </si>
  <si>
    <t>Hyundai 1.5 Ton Inverter 3 Star Copper (2022 Range) HY3SP53IN-GCS (R-32) 3-in-1 Convertible Split AC</t>
  </si>
  <si>
    <t>Portable Air Conditioner Fan - Personal Air Conditioner with Icebox, Personal Air Cooler 3 Speeds, Evaporative Air Cooler ...</t>
  </si>
  <si>
    <t>Voltas 1.5 Ton 3 Star Split Inverter Air Conditioner (183VCZP, White)</t>
  </si>
  <si>
    <t>Belity Portable Mini Air Conditioner Desktop Air Cooler Humidifier USB Mini Fan with LED Light for Home or Office</t>
  </si>
  <si>
    <t>Portable Evaporative Air Cooler with Humidifier, Personal Space USB Mini Desk Fan with 3 Speeds Strong Wind, 3-Spray Mode...</t>
  </si>
  <si>
    <t>Qinmay Bladeless air-conditioning fan, portable USB charging, desktop three-in-one night light summer fan humidifier coole...</t>
  </si>
  <si>
    <t>Ximoon Mini Air Cooler Humidifier Leakproof &amp; Freon-Free with 3 Fan Speed,USB Charging Purifier with 7-Color LED, Suitable...</t>
  </si>
  <si>
    <t>Whirlpool 1 Ton 3 Star Inverter Split AC (Copper, 1.0T SUPREMECOOL PRO 3S COPR INV, White)</t>
  </si>
  <si>
    <t>Evapolar EvaLIGHT Plus EV-1500 Personal Evaporative Air Cooler and Humidifier/Portable Air Conditioner, Black</t>
  </si>
  <si>
    <t>OGENERAL Inverter Split AC (ASGG24CGTA)</t>
  </si>
  <si>
    <t>ZAAHN Ultra Chill Personal Cooler and Humidifier | Compact and Portable | No Filter Needed, Easy to Maintain | Quiet 4 Spe...</t>
  </si>
  <si>
    <t>Toshiba 1.5 Ton 3 Star Split AC - White (RAS-18J2KG-IN/RAS-18J2AG-IN, Copper Condenser)</t>
  </si>
  <si>
    <t>O-General 2 Ton 2 Star Split AC (ASGA24FUTC, White)</t>
  </si>
  <si>
    <t>Samsung 1.5 Ton 3 Star Inverter Split AC (Alloy AR18RV3HFTV White)</t>
  </si>
  <si>
    <t>Haier 1.5 Ton 3 Star Inverter Split Air Conditioner (Copper HSU-19DW3(DCINV) White)</t>
  </si>
  <si>
    <t>Onida 1.5 Ton 3 Star Inverter Split AC (Copper IR183IDM Indium)</t>
  </si>
  <si>
    <t>Carrier 24K Durafresh Invertor Ac - 3 Star</t>
  </si>
  <si>
    <t>Samsung 1 Ton 5 Star Inverter Split AC (Alloy AR12NV5PAWK Matt White)</t>
  </si>
  <si>
    <t>Samsung 1.5 Ton 1 Star Split AC (AR18MC3HDTT White)</t>
  </si>
  <si>
    <t>4 Speeds Mini Air Conditioner Fan with 7 Colors Light, Evaporative Air Cooler Desk Fan, Portable Air Conditioners with Han...</t>
  </si>
  <si>
    <t>Portable Air Conditioner,4 IN 1 Effective Evaporative Personal Air Cooler with 4 Wind Speed&amp;2 Cool Mist,Small Cold Air Fan...</t>
  </si>
  <si>
    <t>DEMEYATH Portable Air Conditioner Fan Small USB Desktop Air Cooler Fan USB Personal Cooling Fan with Night Light Built-in ...</t>
  </si>
  <si>
    <t>Portable Air Conditioners - Mini AC Unit, 4000mAh Rechargable AC with Timing, 7 Colors Night Light for Camping Car</t>
  </si>
  <si>
    <t>2022 New SXhyf Portable Air Conditioner, Evaporative Air Cooler Pro 3 in 1, Rechargeable Portable AC with 3 Wind Speed &amp; N...</t>
  </si>
  <si>
    <t>Portable Air Conditioner Fan, Personal Mini Evaporative Air Cooler with 3 Speeds, 2 Spray Modes, LED Display and Phone Hol...</t>
  </si>
  <si>
    <t>YONCDIAT Upgraded Personal Air Conditioner Cooling Fan, 3-in-1 Evaporative Air Cooler, 1.4 L Large Water Tank Humidifier, ...</t>
  </si>
  <si>
    <t>N11 Water Circulation Fan, Colding Water USB Fan, White (6W)</t>
  </si>
  <si>
    <t>Mini Air Cooler, Portable Air Conditioner Fan, Personal Evaporative Air Conditioners, Sumer Desktop Cooling Fan Humidifier...</t>
  </si>
  <si>
    <t>ATWFS Mini Portable Air Conditioner Fan, Personal Air Cooler with Remote Control, Quiet Humidifier with 7-Color Night Ligh...</t>
  </si>
  <si>
    <t>Portable Air Conditioner Fan, Mini Fan Air Cooler with 3 Wind Speeds, Desktop Evaporative Air Humidifier, Cooling Fan with...</t>
  </si>
  <si>
    <t>3 IN 1 Portable Air Conditioner – Sprayable Misting Humidification Cooling Fan,3600mAh USB Rechargeable, 3 Speeds and 90 D...</t>
  </si>
  <si>
    <t>Portable Air Conditioner Fan, Personal Air Cooler with Icebox, USB Desk Fan with 3 Speeds, Evaporative Air Cooler for Hom...</t>
  </si>
  <si>
    <t>Air Choice Desktop Protable AC Cooler Fan For Indoor Use</t>
  </si>
  <si>
    <t>Etiquetas de fila</t>
  </si>
  <si>
    <t>Total general</t>
  </si>
  <si>
    <t>prueba precio</t>
  </si>
  <si>
    <t>Suma de prueba precio</t>
  </si>
  <si>
    <t>Promedio de prueba precio</t>
  </si>
  <si>
    <t>PRECIO PROMEDIO</t>
  </si>
  <si>
    <t>Etiquetas de columna</t>
  </si>
  <si>
    <t>CORRELACION PRECIO Y CALIFICACION</t>
  </si>
  <si>
    <t>Mín. de prueba precio</t>
  </si>
  <si>
    <t>Máx. de prueba precio</t>
  </si>
  <si>
    <t>Suma de no_of_ratings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</si>
</sst>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&quot;$&quot;\ #,##0.000"/>
    <numFmt numFmtId="165" formatCode="0.000"/>
    <numFmt numFmtId="166" formatCode="_-* #,##0.0_-;\-* #,##0.0_-;_-* &quot;-&quot;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Millares [0]" xfId="1" builtinId="6"/>
    <cellStyle name="Normal" xfId="0" builtinId="0"/>
  </cellStyles>
  <dxfs count="15">
    <dxf>
      <numFmt numFmtId="164" formatCode="&quot;$&quot;\ #,##0.000"/>
    </dxf>
    <dxf>
      <numFmt numFmtId="164" formatCode="&quot;$&quot;\ #,##0.000"/>
    </dxf>
    <dxf>
      <numFmt numFmtId="164" formatCode="&quot;$&quot;\ #,##0.000"/>
    </dxf>
    <dxf>
      <numFmt numFmtId="164" formatCode="&quot;$&quot;\ #,##0.000"/>
    </dxf>
    <dxf>
      <numFmt numFmtId="165" formatCode="0.000"/>
    </dxf>
    <dxf>
      <numFmt numFmtId="164" formatCode="&quot;$&quot;\ #,##0.000"/>
    </dxf>
    <dxf>
      <numFmt numFmtId="164" formatCode="&quot;$&quot;\ #,##0.000"/>
    </dxf>
    <dxf>
      <numFmt numFmtId="164" formatCode="&quot;$&quot;\ #,##0.000"/>
    </dxf>
    <dxf>
      <numFmt numFmtId="164" formatCode="&quot;$&quot;\ #,##0.000"/>
    </dxf>
    <dxf>
      <numFmt numFmtId="164" formatCode="&quot;$&quot;\ #,##0.000"/>
    </dxf>
    <dxf>
      <numFmt numFmtId="165" formatCode="0.000"/>
    </dxf>
    <dxf>
      <numFmt numFmtId="166" formatCode="_-* #,##0.0_-;\-* #,##0.0_-;_-* &quot;-&quot;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 PRECIO</a:t>
            </a:r>
            <a:r>
              <a:rPr lang="es-CO" baseline="0"/>
              <a:t> PROMEDIO AIRES ACONDICIONADOS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dinamicas'!$D$5</c:f>
              <c:strCache>
                <c:ptCount val="1"/>
                <c:pt idx="0">
                  <c:v>PRECIO PROMEDIO</c:v>
                </c:pt>
              </c:strCache>
            </c:strRef>
          </c:cat>
          <c:val>
            <c:numRef>
              <c:f>'Tablas dinamicas'!$E$5</c:f>
              <c:numCache>
                <c:formatCode>"$"\ #,##0.000</c:formatCode>
                <c:ptCount val="1"/>
                <c:pt idx="0">
                  <c:v>55.844078034682028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9-4F1D-A47E-A6A5D7B752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88783"/>
        <c:axId val="107889263"/>
      </c:barChart>
      <c:catAx>
        <c:axId val="107888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889263"/>
        <c:crosses val="autoZero"/>
        <c:auto val="1"/>
        <c:lblAlgn val="ctr"/>
        <c:lblOffset val="100"/>
        <c:noMultiLvlLbl val="0"/>
      </c:catAx>
      <c:valAx>
        <c:axId val="107889263"/>
        <c:scaling>
          <c:orientation val="minMax"/>
        </c:scaling>
        <c:delete val="1"/>
        <c:axPos val="l"/>
        <c:numFmt formatCode="&quot;$&quot;\ #,##0.000" sourceLinked="1"/>
        <c:majorTickMark val="none"/>
        <c:minorTickMark val="none"/>
        <c:tickLblPos val="nextTo"/>
        <c:crossAx val="1078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dinamicas'!$C$374</c:f>
              <c:strCache>
                <c:ptCount val="1"/>
                <c:pt idx="0">
                  <c:v>CORRELACION PRECIO Y CALIFICACION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'Tablas dinamicas'!$C$375</c:f>
              <c:numCache>
                <c:formatCode>0.000</c:formatCode>
                <c:ptCount val="1"/>
                <c:pt idx="0">
                  <c:v>0.17936071139086321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1-4ED2-A378-CC07AD3BD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25471"/>
        <c:axId val="142330751"/>
      </c:barChart>
      <c:catAx>
        <c:axId val="142325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330751"/>
        <c:crosses val="autoZero"/>
        <c:auto val="1"/>
        <c:lblAlgn val="ctr"/>
        <c:lblOffset val="100"/>
        <c:noMultiLvlLbl val="0"/>
      </c:catAx>
      <c:valAx>
        <c:axId val="142330751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4232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[AMAZON_PORTAFOLIO.xlsx]Tablas dinamicas!TablaDinámica4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MAS COSTOSOS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dinamicas'!$B$357:$B$358</c:f>
              <c:strCache>
                <c:ptCount val="1"/>
                <c:pt idx="0">
                  <c:v>appliances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dinamicas'!$A$359:$A$369</c:f>
              <c:strCache>
                <c:ptCount val="10"/>
                <c:pt idx="0">
                  <c:v>AC Stand/Heavy Duty Air Conditioner Outdoor Unit Mounting Bracket</c:v>
                </c:pt>
                <c:pt idx="1">
                  <c:v>RISARYA H20R1203 IGBT 1PCS POWER TRANSISTOR 20A 1200V REVERSE CONDUCTING HEATING AND WIDELY USED IN INDUCTION COOKER T0247...</c:v>
                </c:pt>
                <c:pt idx="2">
                  <c:v>LG 2.0 Ton 3 Star AI DUAL Inverter Split AC (Copper, Super Convertible 6-in-1 Cooling, 4 Way Swing, HD Filter with Anti-Vi...</c:v>
                </c:pt>
                <c:pt idx="3">
                  <c:v>LG 1.5 Ton 5 Star AI DUAL Inverter Split AC (Copper, Super Convertible 6-in-1 Cooling, HD Filter with Anti-Virus Protectio...</c:v>
                </c:pt>
                <c:pt idx="4">
                  <c:v>Panasonic 1.5 Ton 5 Star Wi-Fi Inverter Smart Split AC (Copper, 7 in 1 Convertible with additional AI Mode, 4 Way Swing, n...</c:v>
                </c:pt>
                <c:pt idx="5">
                  <c:v>Panasonic 1 Ton 5 Star Wi-Fi Inverter Smart Split AC (Copper, 7 in 1 Convertible with additional AI Mode, 4 Way Swing, nan...</c:v>
                </c:pt>
                <c:pt idx="6">
                  <c:v>Voltas 1 Ph Rot. SAC C2-N Venture I-Cassette AC (2 Ton White)</c:v>
                </c:pt>
                <c:pt idx="7">
                  <c:v>Voltas 2 Ton 5 Star, Inverter Split AC(Copper,4-in-1 Adjustable Mode, Anti-dust Filter, 2023 Model, 245V Vectra Plus, White)</c:v>
                </c:pt>
                <c:pt idx="8">
                  <c:v>Voltas Venture Slimline Tower AC (2 Ton White)</c:v>
                </c:pt>
                <c:pt idx="9">
                  <c:v>Daikin 1.8 Ton 5 Star Inverter Split AC (Copper, PM 1.0 Filter, 2022 Model Model, JTKJ60U, White)</c:v>
                </c:pt>
              </c:strCache>
            </c:strRef>
          </c:cat>
          <c:val>
            <c:numRef>
              <c:f>'Tablas dinamicas'!$B$359:$B$369</c:f>
              <c:numCache>
                <c:formatCode>"$"\ #,##0.000</c:formatCode>
                <c:ptCount val="10"/>
                <c:pt idx="0">
                  <c:v>999</c:v>
                </c:pt>
                <c:pt idx="1">
                  <c:v>499</c:v>
                </c:pt>
                <c:pt idx="2">
                  <c:v>171.98</c:v>
                </c:pt>
                <c:pt idx="3">
                  <c:v>152.97999999999999</c:v>
                </c:pt>
                <c:pt idx="4">
                  <c:v>149.80000000000001</c:v>
                </c:pt>
                <c:pt idx="5">
                  <c:v>132.80000000000001</c:v>
                </c:pt>
                <c:pt idx="6">
                  <c:v>98.1</c:v>
                </c:pt>
                <c:pt idx="7">
                  <c:v>93.99</c:v>
                </c:pt>
                <c:pt idx="8">
                  <c:v>92.99</c:v>
                </c:pt>
                <c:pt idx="9">
                  <c:v>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4E83-9F23-F51D9B2424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884463"/>
        <c:axId val="1049517551"/>
      </c:barChart>
      <c:catAx>
        <c:axId val="107884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517551"/>
        <c:crosses val="autoZero"/>
        <c:auto val="1"/>
        <c:lblAlgn val="ctr"/>
        <c:lblOffset val="100"/>
        <c:noMultiLvlLbl val="0"/>
      </c:catAx>
      <c:valAx>
        <c:axId val="1049517551"/>
        <c:scaling>
          <c:orientation val="minMax"/>
        </c:scaling>
        <c:delete val="1"/>
        <c:axPos val="t"/>
        <c:numFmt formatCode="&quot;$&quot;\ #,##0.000" sourceLinked="1"/>
        <c:majorTickMark val="none"/>
        <c:minorTickMark val="none"/>
        <c:tickLblPos val="nextTo"/>
        <c:crossAx val="10788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[AMAZON_PORTAFOLIO.xlsx]Tablas dinamicas!TablaDinámica12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</a:t>
            </a:r>
            <a:r>
              <a:rPr lang="es-CO" baseline="0"/>
              <a:t> MENOS COSTOSOS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dinamicas'!$B$379:$B$380</c:f>
              <c:strCache>
                <c:ptCount val="1"/>
                <c:pt idx="0">
                  <c:v>appliances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dinamicas'!$A$381:$A$391</c:f>
              <c:strCache>
                <c:ptCount val="10"/>
                <c:pt idx="0">
                  <c:v>Hexzone Floor AC Stand Certified Special Coated Super Quality Split Ac Air Conditioner Outdoor Unit Stand for 1 Ton, 1.1 T...</c:v>
                </c:pt>
                <c:pt idx="1">
                  <c:v>Voltas Venture Slimline Tower AC (3 Ton White)</c:v>
                </c:pt>
                <c:pt idx="2">
                  <c:v>Hexzone® TAFTA Outdoor Ac Stand (Wall)</c:v>
                </c:pt>
                <c:pt idx="3">
                  <c:v>ThreeH USB Fan Silent Mini Air Conditioner Travel Handheld USB Rechargeable Fan Air Purifier Humidifier Cooling Fan F015,P...</c:v>
                </c:pt>
                <c:pt idx="4">
                  <c:v>Voltas 3Ph Scroll SAC C2-NVenture I-Cassette AC (4 Ton White)</c:v>
                </c:pt>
                <c:pt idx="5">
                  <c:v>FIDEL Tafta Heavy Duty Air Conditioner Outdoor Ac stand for 1 Ton, 1.1 Ton, 1.2 Ton, 1.5 Ton, 2 Ton Outdoor Units (Pack of...</c:v>
                </c:pt>
                <c:pt idx="6">
                  <c:v>ALLWIN TAFTA High Quality Metal Special Coated Floor Mounted Split Outdoor AC Stand for 1 Ton, 1.1 Ton, 1.2 Ton, 1.5 Ton, ...</c:v>
                </c:pt>
                <c:pt idx="7">
                  <c:v>Small Personal Air Conditioners Mini Air Conditioner Portable AC Fan with 3 Wind Speed &amp; Humidifier &amp; 7 Colorful Nightligh...</c:v>
                </c:pt>
                <c:pt idx="8">
                  <c:v>Raptor Air Conditioner Motor 100 watt 1050 RPM Window Unit RA 248</c:v>
                </c:pt>
                <c:pt idx="9">
                  <c:v>Mini Air Cooler, Portable Air Conditioner Fan, Personal Evaporative Air Conditioners, Sumer Desktop Cooling Fan Humidifier...</c:v>
                </c:pt>
              </c:strCache>
            </c:strRef>
          </c:cat>
          <c:val>
            <c:numRef>
              <c:f>'Tablas dinamicas'!$B$381:$B$391</c:f>
              <c:numCache>
                <c:formatCode>"$"\ #,##0.000</c:formatCode>
                <c:ptCount val="10"/>
                <c:pt idx="0">
                  <c:v>1.2490000000000001</c:v>
                </c:pt>
                <c:pt idx="1">
                  <c:v>1.28</c:v>
                </c:pt>
                <c:pt idx="2">
                  <c:v>1.349</c:v>
                </c:pt>
                <c:pt idx="3">
                  <c:v>1.4490000000000001</c:v>
                </c:pt>
                <c:pt idx="4">
                  <c:v>1.49</c:v>
                </c:pt>
                <c:pt idx="5">
                  <c:v>1.4990000000000001</c:v>
                </c:pt>
                <c:pt idx="6">
                  <c:v>1.5</c:v>
                </c:pt>
                <c:pt idx="7">
                  <c:v>2.9990000000000001</c:v>
                </c:pt>
                <c:pt idx="8">
                  <c:v>3.15</c:v>
                </c:pt>
                <c:pt idx="9">
                  <c:v>4.3979999999999997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9-4969-9BE3-59B46616A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2220239"/>
        <c:axId val="382211119"/>
      </c:barChart>
      <c:catAx>
        <c:axId val="382220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211119"/>
        <c:crosses val="autoZero"/>
        <c:auto val="1"/>
        <c:lblAlgn val="ctr"/>
        <c:lblOffset val="100"/>
        <c:noMultiLvlLbl val="0"/>
      </c:catAx>
      <c:valAx>
        <c:axId val="382211119"/>
        <c:scaling>
          <c:orientation val="minMax"/>
        </c:scaling>
        <c:delete val="1"/>
        <c:axPos val="t"/>
        <c:numFmt formatCode="&quot;$&quot;\ #,##0.000" sourceLinked="1"/>
        <c:majorTickMark val="none"/>
        <c:minorTickMark val="none"/>
        <c:tickLblPos val="nextTo"/>
        <c:crossAx val="38222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RANGO</a:t>
            </a:r>
            <a:r>
              <a:rPr lang="es-CO" baseline="0"/>
              <a:t> DE PRECIO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Precio minimo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'Tablas dinamicas'!$B$417</c:f>
              <c:numCache>
                <c:formatCode>"$"\ #,##0.000</c:formatCode>
                <c:ptCount val="1"/>
                <c:pt idx="0">
                  <c:v>1.2490000000000001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D-479E-A746-AF34F26A8F21}"/>
            </c:ext>
          </c:extLst>
        </c:ser>
        <c:ser>
          <c:idx val="1"/>
          <c:order val="1"/>
          <c:tx>
            <c:v>Precio maximo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'Tablas dinamicas'!$B$421</c:f>
              <c:numCache>
                <c:formatCode>"$"\ #,##0.000</c:formatCode>
                <c:ptCount val="1"/>
                <c:pt idx="0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D-479E-A746-AF34F26A8F21}"/>
            </c:ext>
          </c:extLst>
        </c:ser>
        <c:ser>
          <c:idx val="2"/>
          <c:order val="2"/>
          <c:tx>
            <c:v>Diferencia rango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'Tablas dinamicas'!$C$425</c:f>
              <c:numCache>
                <c:formatCode>"$"\ #,##0.000</c:formatCode>
                <c:ptCount val="1"/>
                <c:pt idx="0">
                  <c:v>997.75099999999998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D-479E-A746-AF34F26A8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90223"/>
        <c:axId val="107890703"/>
      </c:barChart>
      <c:catAx>
        <c:axId val="1078902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07890703"/>
        <c:crosses val="autoZero"/>
        <c:auto val="1"/>
        <c:lblAlgn val="ctr"/>
        <c:lblOffset val="100"/>
        <c:noMultiLvlLbl val="0"/>
      </c:catAx>
      <c:valAx>
        <c:axId val="107890703"/>
        <c:scaling>
          <c:orientation val="minMax"/>
        </c:scaling>
        <c:delete val="1"/>
        <c:axPos val="l"/>
        <c:numFmt formatCode="&quot;$&quot;\ #,##0.000" sourceLinked="1"/>
        <c:majorTickMark val="none"/>
        <c:minorTickMark val="none"/>
        <c:tickLblPos val="nextTo"/>
        <c:crossAx val="1078902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57150</xdr:rowOff>
    </xdr:from>
    <xdr:to>
      <xdr:col>6</xdr:col>
      <xdr:colOff>104775</xdr:colOff>
      <xdr:row>28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BBC1B4D-52ED-4F75-94DC-6268B96B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29</xdr:row>
      <xdr:rowOff>66674</xdr:rowOff>
    </xdr:from>
    <xdr:to>
      <xdr:col>6</xdr:col>
      <xdr:colOff>95251</xdr:colOff>
      <xdr:row>48</xdr:row>
      <xdr:rowOff>38099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431435D-4690-46B0-8B6C-6EB869258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276226</xdr:colOff>
      <xdr:row>10</xdr:row>
      <xdr:rowOff>47625</xdr:rowOff>
    </xdr:from>
    <xdr:to>
      <xdr:col>20</xdr:col>
      <xdr:colOff>419101</xdr:colOff>
      <xdr:row>27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A96BE80-AECC-4AD0-9B42-D30CC384E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238126</xdr:colOff>
      <xdr:row>29</xdr:row>
      <xdr:rowOff>38100</xdr:rowOff>
    </xdr:from>
    <xdr:to>
      <xdr:col>20</xdr:col>
      <xdr:colOff>457201</xdr:colOff>
      <xdr:row>48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D17C6A0-B911-496E-A7D0-5195A19F8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228601</xdr:colOff>
      <xdr:row>10</xdr:row>
      <xdr:rowOff>38100</xdr:rowOff>
    </xdr:from>
    <xdr:to>
      <xdr:col>13</xdr:col>
      <xdr:colOff>66676</xdr:colOff>
      <xdr:row>48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A55F274-AFE3-4A41-9B34-14E198574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85724</xdr:rowOff>
    </xdr:from>
    <xdr:to>
      <xdr:col>20</xdr:col>
      <xdr:colOff>438149</xdr:colOff>
      <xdr:row>9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ueba precio">
              <a:extLst>
                <a:ext uri="{FF2B5EF4-FFF2-40B4-BE49-F238E27FC236}">
                  <a16:creationId xmlns:a16="http://schemas.microsoft.com/office/drawing/2014/main" id="{8D5B6197-7610-5CBA-7DFA-BB63B9BC95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ueba prec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85724"/>
              <a:ext cx="15659099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g sg" refreshedDate="45569.542535995373" createdVersion="8" refreshedVersion="8" minRefreshableVersion="3" recordCount="347" xr:uid="{D0278CEE-83B0-42D2-A0BD-BD73E0EDE6B0}">
  <cacheSource type="worksheet">
    <worksheetSource name="Air_Conditioners"/>
  </cacheSource>
  <cacheFields count="9">
    <cacheField name="name" numFmtId="0">
      <sharedItems containsBlank="1" count="708">
        <s v="Hexzone Floor AC Stand Certified Special Coated Super Quality Split Ac Air Conditioner Outdoor Unit Stand for 1 Ton, 1.1 T..."/>
        <s v="Voltas Venture Slimline Tower AC (3 Ton White)"/>
        <s v="Hexzone® TAFTA Outdoor Ac Stand (Wall)"/>
        <s v="ThreeH USB Fan Silent Mini Air Conditioner Travel Handheld USB Rechargeable Fan Air Purifier Humidifier Cooling Fan F015,P..."/>
        <s v="Voltas 3Ph Scroll SAC C2-NVenture I-Cassette AC (4 Ton White)"/>
        <s v="FIDEL Tafta Heavy Duty Air Conditioner Outdoor Ac stand for 1 Ton, 1.1 Ton, 1.2 Ton, 1.5 Ton, 2 Ton Outdoor Units (Pack of..."/>
        <s v="ALLWIN TAFTA High Quality Metal Special Coated Floor Mounted Split Outdoor AC Stand for 1 Ton, 1.1 Ton, 1.2 Ton, 1.5 Ton, ..."/>
        <s v="Small Personal Air Conditioners Mini Air Conditioner Portable AC Fan with 3 Wind Speed &amp; Humidifier &amp; 7 Colorful Nightligh..."/>
        <s v="Raptor Air Conditioner Motor 100 watt 1050 RPM Window Unit RA 248"/>
        <s v="Mini Air Cooler, Portable Air Conditioner Fan, Personal Evaporative Air Conditioners, Sumer Desktop Cooling Fan Humidifier..."/>
        <s v="Portable Air Conditioner Fan, Mini Fan Air Cooler with 3 Wind Speeds, Desktop Evaporative Air Humidifier, Cooling Fan with..."/>
        <s v="BENBOAR Portable Air Conditioner Fan, Desktop Air Cooler with Automatic Rotation &amp; Water Tank Evaporative Humidifier, Cold..."/>
        <s v="Portable Air Conditioner Fan, Personal Mini Evaporative Air Cooler with 3 Speeds, 2 Spray Modes, LED Display and Phone Hol..."/>
        <s v="Portable Air Conditioner Fan - Personal Air Conditioner with Icebox, Personal Air Cooler 3 Speeds, Evaporative Air Cooler ..."/>
        <s v="Ontel Arctic Air Freedom Portable Personal Air Cooler, Small"/>
        <s v="Qinmay Bladeless air-conditioning fan, portable USB charging, desktop three-in-one night light summer fan humidifier coole..."/>
        <s v="ATWFS Mini Portable Air Conditioner Fan, Personal Air Cooler with Remote Control, Quiet Humidifier with 7-Color Night Ligh..."/>
        <s v="Ximoon Mini Air Cooler Humidifier Leakproof &amp; Freon-Free with 3 Fan Speed,USB Charging Purifier with 7-Color LED, Suitable..."/>
        <s v="N11 Water Circulation Fan, Colding Water USB Fan, White (6W)"/>
        <s v="3 IN 1 Portable Air Conditioner – Sprayable Misting Humidification Cooling Fan,3600mAh USB Rechargeable, 3 Speeds and 90 D..."/>
        <s v="Portable Air Conditioner,Office Air Conditioner in Three Speeds,Portable Evaporative Cooling Fan with Spray for Home Bedro..."/>
        <s v="Portable Air Conditioner Fan, Personal Air Cooler with Icebox, USB Desk Fan with 3 Speeds, Evaporative Air Cooler for Hom..."/>
        <s v="Portable Evaporative Air Cooler with Humidifier, Personal Space USB Mini Desk Fan with 3 Speeds Strong Wind, 3-Spray Mode..."/>
        <s v="Air Choice Desktop Protable AC Cooler Fan For Indoor Use"/>
        <s v="Belity Portable Mini Air Conditioner Desktop Air Cooler Humidifier USB Mini Fan with LED Light for Home or Office"/>
        <s v="Portable Air Conditioners - Mini AC Unit, 4000mAh Rechargable AC with Timing, 7 Colors Night Light for Camping Car"/>
        <s v="4 Speeds Mini Air Conditioner Fan with 7 Colors Light, Evaporative Air Cooler Desk Fan, Portable Air Conditioners with Han..."/>
        <s v="Portable Air Conditioners, USB Personal Mini Air Conditioner with 3-Speed, Evaporative Air Cooler with Touch Screen, Porta..."/>
        <s v="DEMEYATH Portable Air Conditioner Fan Small USB Desktop Air Cooler Fan USB Personal Cooling Fan with Night Light Built-in ..."/>
        <s v="YONCDIAT Upgraded Personal Air Conditioner Cooling Fan, 3-in-1 Evaporative Air Cooler, 1.4 L Large Water Tank Humidifier, ..."/>
        <s v="ZAAHN Ultra Chill Personal Cooler and Humidifier | Compact and Portable | No Filter Needed, Easy to Maintain | Quiet 4 Spe..."/>
        <s v="Portable Air Conditioner,4 IN 1 Effective Evaporative Personal Air Cooler with 4 Wind Speed&amp;2 Cool Mist,Small Cold Air Fan..."/>
        <s v="2022 New SXhyf Portable Air Conditioner, Evaporative Air Cooler Pro 3 in 1, Rechargeable Portable AC with 3 Wind Speed &amp; N..."/>
        <s v="Nutricook Air Fryer Mini, 1500 Watts, Digital Display, Tempered Glass Control Panel, Airfryer with 8 Preset Programs with ..."/>
        <s v="smartmi Air Purifiers for Home, Works with HomeKit Alexa, Smart Air Purifier with Handle, Auto Mode, 19db, 0.08 µm Particl..."/>
        <s v="Voltas 1 Ton 3 Star Window AC (123 Lyi/123 LZF White)"/>
        <s v="Blue Star 0.8 Ton 3 Star Fixed Speed Window AC (Copper, Turbo Cool, Humidity Control, Fan Modes-Auto/High/Medium/Low, Hydr..."/>
        <s v="OGENERAL AMGB09BAWA-B WINDOW AC 0.75 TON 5 STAR (White)"/>
        <s v="Haier Wash Clean Inverter Split AC (1.2 Ton, 3 Star Rating, White), HSU15Q-TCW3B(INV)"/>
        <s v="Voltas 1.5 Ton 3 Star Window AC (Copper 183CYA/183 CZP White), MEDIUM"/>
        <s v="Blue Star 1 Ton 3 Star Fixed Speed Window AC (Copper, Turbo Cool, Humidity Control, Fan Modes-Auto/High/Medium/Low, Hydrop..."/>
        <s v="Amazon Basics 1 Ton 4 Star Fixed Speed Window AC (Copper, Turbo Cool, Dust Filter, 2022 Model, White)"/>
        <s v="Onida 1.5 Ton 3 Star Window AC (Copper WA183TRC White)"/>
        <s v="AmazonBasics 1.5 Ton 4 Star Fixed Speed Window AC (Copper, Turbo Cool, Dust Filter, 2022 Model, White)"/>
        <s v="Blue Star 1 Ton 3 Star Split AC (BI-3HW12AATX, White)"/>
        <s v="Evapolar EvaLIGHT Plus EV-1500 Personal Evaporative Air Cooler and Humidifier/Portable Air Conditioner, Black"/>
        <s v="LG 1 Ton 3 Star Inverter Split AC (JS-Q12CPXD, White)"/>
        <s v="Blue Star 1 Ton 5 Star Fixed Speed Window AC (Copper, Turbo Cool, Humidity Control, Fan Modes-Auto/High/Medium/Low, Hydrop..."/>
        <s v="Whirlpool 1.2 Ton 3 Star Split AC (3D Cool HD, Snow White)"/>
        <s v="Voltas 1.5 Ton 3 Star Inverter Split AC (Copper SAC_183V_CZTT White)"/>
        <s v="Whirlpool 1.0 Ton 3 Star Split AC (Copper, 1.0T MAGICOOL ELITE PRO 3S COPR, White)"/>
        <s v="Voltas 2 Ton 2 Star Window AC (Copper 242LZH White)"/>
        <s v="Haier Frost Clean Inverter Split AC with 5 in 1 Easy Convertible (1.5 Ton, 3 Star Rating, White), HSU18K-PYS3B(INV)"/>
        <s v="Livpure 1 Ton 3 Star Wi-Fi Inverter Split AC (Copper, EGAPA Filter, 2019 Model, HKS-IN12K3S19A White)"/>
        <s v="Blue Star 1 Ton Fixed Speed Portable AC (Copper, Anti Bacterial Silver Coating, Self Diagnosis, Comfort Sleep Modes-Auto/C..."/>
        <s v="Carrier 1 Ton 3 Star Fixed Speed Window AC(Copper,High Density Filter for Dust Filtration, 2Way Air Directional Control, 2..."/>
        <s v="Blue Star 1.5 Ton 3 Star Fixed Speed Window AC (Copper, Turbo Cool, Humidity Control, Fan Modes-Auto/High/Medium/Low, Hydr..."/>
        <s v="Samsung 1.5 Ton 1 Star Split AC (AR18MC3HDTT White)"/>
        <s v="Cruise 1 Ton [Portable Antibacterial Coating, Dust Filter, Air Purifier, Dehumidifier Portable Ac (Copper, Cpcatf-Pq3S12, ..."/>
        <s v="Godrej 1 Ton 3 Star Inverter Split AC (GIC 12TTC3-WVA, White)"/>
        <s v="Carrier Estrella Nx 18K 5 Star Window AC with Energy Saver Mode, 1.5T Estrella NX (5S), 2021 Model, White"/>
        <s v="LG 1 Ton 3 Star Inverter Split AC (JS-Q12ATXD, White)"/>
        <s v="Carrier ESTRELLA Window AC (1.5 Ton 5 Star Rating White Copper)"/>
        <s v="Voltas 183V ADA 1.5 Ton Window 3 Star Inverter Ac, Stainless Steel, White"/>
        <s v="TCL 1 Ton 3 Star Fast Cooling, Wifi, AI Inverter Split AC(Copper,Gentle Breeze, Air Purification Technology, 2021 Model, O..."/>
        <s v="Blue Star 0.8 Ton 3 Star Inverter Split Ac (Copper, Turbo Cool, Gold Fins, Comfort Sleep, Self Clean Technology, Multi Sen..."/>
        <s v="Toshiba 1.5 Ton 3 Star Split AC - White (RAS-18J2KG-IN/RAS-18J2AG-IN, Copper Condenser)"/>
        <s v="CARRIER SPLIT AC 1 TON 3 STAR FIX SPEED (12K 3 STAR DURAFRESH NEO,COPPER)"/>
        <s v="IFB 1 Ton 3 Star Twin Inverter Split Fastcool Silver Series AC (Copper, PM 0.3 Filter, IACI12SA3G3C, 2021 Model, Ivory Matte)"/>
        <s v="Haier Frost Clean Inverter Split AC with 5 in 1 easy Convertible (1.6 Ton, 5 Star Rating, White), HSU19E-TXB5B(INV)"/>
        <s v="Godrej 1 Ton 3 Star Inverter Split Ac Model 2023 (100% Copper,5-In-1 Convertible, Ac 1T Ei 12Tinv3R32-Gwa Split, White)"/>
        <s v="Godrej 1.5 Ton 3 Star Inverter Split AC (Copper, 2022 model, 5-in-1 convertible, Nano-Coated anti-viral filter AC 1.5T GIC..."/>
        <s v="Samsung 1 Ton 3 Star Inverter Split AC (Alloy AR12NV3PAWK Maldives Plain)"/>
        <s v="Hitachi 1 Ton 3 Star Inverter Split AC (Copper, Dust Filter, 2021 Model, RAPG311HEEA White)"/>
        <s v="ONIDA 1.5 Ton 3 Star Inverter Split AC (Copper, 2 Way Swing, Dust Filter, 2023 Model, IR183DAS, White)"/>
        <s v="Lloyd 1.0 Ton 3 Star Fixed Speed Window AC (Copper, 2023 Model, White with Silver Deco Strip, GLW12C3XWSEW)"/>
        <s v="OGeneral CPTB 1 Ton 3 Star Inverter Split AC (Copper Condenser, ASGG12CPTB-B, White)"/>
        <s v="Blue Star 1 Ton 2 Star Fixed Speed Split AC (Copper, Anti Corrosive Gold Fins, Dry Mode, Eco Mode, Hidden Display, Self Di..."/>
        <s v="Whirlpool 1.5 Ton 3 Star Split AC (Copper, 1.5T MAGICOOL ELITE PRO 3S COPR, White)"/>
        <s v="Panasonic 1.5 Ton 5 Star Window AC (Copper, PM 2.5 Filter, 2022 Model, CW-XN182AM White)"/>
        <s v="Blue Star 1.5 Ton 5 Star Fixed Speed Window AC (Copper, Turbo Cool, Humidity Control, Fan Modes-Auto/High/Medium/Low, Hydr..."/>
        <s v="Voltas 1 Ton 5 Star, Inverter Split AC(Copper, 4-in-1 Adjustable Mode, Anti-dust Filter, 2023 Model, 125V Vectra Elite, Wh..."/>
        <s v="Carrier 1.5 Ton 3 Star Fixed Speed Window AC( Copper,High Density Filter for Dust Filtration, 2Way Air Directional Contro..."/>
        <s v="Godrej 1.25 Ton 3 Star Inverter Split AC (AC 1.25T GIC 15STC3-WTA Split, Copper, Tri-Filter Air Purification System, White)"/>
        <s v="Godrej 1 Ton 5 Star Inverter Split Ac (Copper, 2022 Model, R290 Refrigerant, Twin Rotary Compressor, Ac 1T Gic 12Tgc5 Wua,..."/>
        <s v="Hisense 1.0 Ton 5 Star Inverter Split AC (Copper, PM 2.5 Filter, 2022 Model, AS-12TC5RAM0 White)"/>
        <s v="Samsung 1 Ton 3 Star Fixed Speed Split AC (Copper, AR12RG3BAWK, 2022 Model, White)"/>
        <s v="LG 1.5 Ton 3 Star Dual Inverter Split AC (JS-Q18ATXD, White)"/>
        <s v="Candy 1.5 Ton 4 Star Dual DC Inverter Split AC (Copper, 2022 Model, C18S4IN-CG, White)"/>
        <s v="Samsung 1 Ton 3 Star Inverter Split AC (Alloy AR12RV3HEWK White)"/>
        <s v="Godrej 1.5 Ton 3 Star 5-In-1 Convertible, Inverter Split AC (100% Copper,I-Sense, 2023 Model, AC 1.5T EI 18TINV3R32-GWA/AC..."/>
        <s v="Lloyd 1.0 Ton 2 Star Fixed Speed Split AC (Copper, Anti-Viral + PM 2.5 Filter, 2023 Model, White, GLS12C2XWASD)"/>
        <s v="LG 1 Ton 3 Star Inverter Split AC (Copper, KS-Q12YNXA, White, Himalaya Cool)"/>
        <s v="Panasonic 1 Ton 3 Star Inverter Split Air Conditioner (Copper, PM 2.5 Air Purification, 2022 Model, CS/CU-RU12XKYA, White)"/>
        <s v="IFB 1.5 Ton 3 Star Heavy Duty Inverter Split AC (Copper, Convertible Flexi 8-in-1 Cooling, PM 0.3 Filter, 2022 Model, CI18..."/>
        <s v="Panasonic 1 Ton 3 Star Wi-Fi Inverter Split Air Conditioner (White)"/>
        <s v="Daikin 1 Ton 3 Star Inverter Split AC (Copper, PM 2.5 Filter, Triple Display, Dew Clean Technology, Coanda Airflow, 2023 M..."/>
        <s v="Hitachi SPLIT AC - 1.0 Ton HITACHI SHIZEN 3100S INVERTER - R32 - RAPG312HFEOZ1 (Gold)"/>
        <s v="Daikin 1.0 Ton 4 Star Inverter Split AC (ATKL35UV16, White)"/>
        <s v="Daikin 1 Ton 3 Star Inverter Split AC (F/A/DTKL35U)"/>
        <s v="Samsung 1 Ton 3 Star Inverter Split AC (Alloy AR12NV3XEWK/NA White)"/>
        <s v="Voltas 1 Ton 3 Star Inverter Split AC (Copper 123VCZTT White)"/>
        <s v="AmazonBasics 1 Ton 3 Star Split Ac (White, Copper, Anti Corrosion Coating)"/>
        <s v="Mitsubishi Heavy Duty SRK13CRS Split 3 Star 1.1 Ton Air Conditioner (White)"/>
        <s v="SUHANA Snow Falls 1.0 Ton 5 Star Non Inverter Split Air Conditioner AC with Energy Saver Technology (Model 2022-23 SU12JSF..."/>
        <s v="Amazon Basics 1 Ton, 5 Star, Wi-Fi Enabled Smart(Alexa/Google Assistant), Single Rotary Inverter Split AC (Copper Condense..."/>
        <s v="Hitachi 1.5 Ton 5 Star Window AC (Copper, Dust Filter, 2021 Model, RAV518EEDO, White), Extra Large"/>
        <s v="OGeneral AXGB18BAWA 1.5 Ton 5 Star Window AC (Copper, Clean Air Filter, 2021 White)"/>
        <s v="Haier 1 Ton 3 Star Antibacterial Coating, Dust Filter, Dehumidifier Split System AC (Copper, 2020, HSU12T-TFW3B, White)"/>
        <s v="Hitachi 1 Ton 5 Star Inverter Split Ac (Copper, Dust Filter, 2021 Model, Rapg512Heea, White)"/>
        <s v="Lloyd 1.0 Ton 3 Star Inverter Split Ac (5 In 1 Convertible, Copper, Anti-Viral + Pm 2.5 Filter, 2023 Model, White With Chr..."/>
        <s v="Voltas 1.5 Ton 5 Star, Inverter Window AC (Copper, 2-in-1 Adjustable Mode, 2023 Model, 185V Vertis Elite, White)"/>
        <s v="Voltas 1.5 Ton 3 Star, Inverter Window AC (Copper, 2-in-1 Adjustable Mode, 2023 Model, 183V Vertis Elite, White)"/>
        <s v="Voltas 1.5 Ton 5 Star Inverter Window AC (Copper 185V DZA White)"/>
        <s v="LG 1.5 Ton 3 Star Inverter Window AC (Copper, 2020 Model, JW-Q18WUXA1, White)"/>
        <s v="Comfee 1.5 Ton 3 Star Non-Inverter Split AC (OAS18EE3R39F0+OF183R3AC90, White)"/>
        <s v="Samsung 1 Ton 5 Star Inverter Split AC (Alloy AR12NV5PAWK Matt White)"/>
        <s v="Panasonic 1 Ton 4 Star Wi-Fi Inverter Smart Split AC (Copper Condenser, 7 in 1 Convertible with additional AI Mode, 4 Way ..."/>
        <s v="Samsung 1 Ton 3 Star Inverter Split Ac (Copper, Convertible 5-In-1 Cooling Mode, Easy Filter Plus (Anti-Bacteria), 2023 Mo..."/>
        <s v="Lloyd 1.5 Ton 4 Star Fixed Speed Window Ac (Copper, 2023 Model, White With Golden Deco Strip, Glw18C4Ywgew)"/>
        <s v="Carrier Estrella Dx 24K 2 Star Window AC with Energy Saver Mode 2 Ton"/>
        <s v="Blue Star 1 Ton 3 Star Convertible 4 in 1 Cooling Inverter Split AC (Copper, Multi Sensors, Stabalizer Free Operation, Dus..."/>
        <s v="Blue Star 1.5 Ton 3 Star Inverter Split Ac (Copper, IA318VNU, 2022, Duo Finish (Matt-Gloss) White)"/>
        <s v="Voltas 1 Ton 3 Star Inverter Split AC (Copper 123V CZT White)"/>
        <s v="Voltas 1.5 Ton 3 Star Non-Inverter Split AC (183DZZ, White)"/>
        <s v="Carrier 1.5 Ton 3 Star Inverter Split AC (Copper CAI18EK3R30F0 ESKO NEO-i INVERTER R32 White)"/>
        <s v="Voltas 1 Ton 3 Star 123V CAZR Adjustable Inverter Split Air Conditioner with High Ambient Cooling (2022 Model)"/>
        <s v="Daikin 1 Ton 5 Star Inverter Split AC (Copper, PM 2.5 Filter, 2022 Model, FTKR35U, White)"/>
        <s v="Blue Star 1.5 Ton 2 Star Fixed Speed Split AC (Copper, Anti Corrosive Gold Fins, Dry Mode, Eco Mode, Hidden Display, Self ..."/>
        <s v="Samsung 1.5 Ton 3 Star Inverter Split AC (Alloy AR18RV3HEWK White)"/>
        <s v="Cruise 1.5 Ton 3 Star Inverter Split AC with 7-Stage Air Filtration (100% Copper, Convertible 4-in-1, PM 2.5 Filter, 2022 ..."/>
        <s v="Godrej 1.5 Ton 3 Star Inverter Split AC (Copper GSC 18 AMINV 3 RWQM White)"/>
        <s v="Samsung 1 Ton 3 Star Wind-Free Technology Inverter Split AC (Copper, Convertible 5-in-1 Cooling Mode, Easy Filter Plus (An..."/>
        <s v="Samsung 1.5 Ton 3 Star Inverter Split AC (Alloy AR18NV3HLTRStar Flower White)"/>
        <s v="LG 1.5 Ton 3 Star Inverter Split AC (Copper JS-Q18TUXD1 White)"/>
        <s v="Hitachi 1.5 Ton 3 Star Inverter Split AC (Copper, Dust Filter, 2022 Model, RSQG318HFEOZ1, White)"/>
        <s v="Whirlpool 1 Ton 3 Star Inverter Split AC (Copper, 1.0T SUPREMECOOL PRO 3S COPR INV, White)"/>
        <s v="Samsung 1 Ton 3 Star Wi-fi Enabled, Wind-Free Technology Inverter Split AC (Copper, Convertible 5-in-1 Cooling Mode, Anti-..."/>
        <s v="Carrier 1.5 Ton 3 Star Inverter Split AC (Copper, PM 2.5 Filter, CAI18ES3R30F0, 2021 Model, White)"/>
        <s v="Samsung 1 Ton 4 Star Windfree Technology, Inverter Split AC (Copper, Convertible 5-in-1 Cooling Mode, Tri Care Filter, 202..."/>
        <s v="Carrier 1 Ton 3 Star Fixed Speed Split AC (Copper,Auto Cleanser, Economic Sleep Mode, High Density Filter for Dust Filtrat..."/>
        <s v="Panasonic 1 Ton 5 Star Wi-Fi Inverter Smart Split AC (Copper Condenser, 7 in 1 Convertible with additional AI Mode, 4 Way ..."/>
        <s v="Ogeneral 2 Ton 3 Star Window Air Conditioner AXGT24FHTC"/>
        <s v="OGeneral AXGB24BAWA 1.7 Ton 4 Star Window AC (Copper, Clean Air Filter, 2021 White)"/>
        <s v="Godrej 1.5 Ton 5 Star 5-In-1 Convertible, Inverter Split AC (100% Copper, Heavy Duty Cooling at 52°C, 2023 Model,AC 1.5T E..."/>
        <s v="Haier 2 Ton 1 Star Antibacterial Coating, Dust Filter, Dehumidifier Split System AC (Copper, 2020, HSU22T-TFW1B, White)"/>
        <s v="Voltas 0.8 Ton 3 Star, Inverter Split AC(Copper, 4-in-1 Adjustable Mode, Anti-dust Filter, 2023 Model, 103V Vectra Elite, ..."/>
        <s v="Lloyd 1.5 Ton 5 Star Fixed Speed Window Ac (Copper, 2023 Model, White With Silver Deco Strip, Glw18C5Xwgmr)"/>
        <s v="LG 1.0 Ton 3 Star with UV Nano Inverter Split AC (Copper, Convertible 5-in-1, HD Filter with Anti Virus protection, 2021 M..."/>
        <s v="LG 1 Ton 3 Star Split Dual Inverter AC - White (MS-Q12ENXA, Copper Condenser)"/>
        <s v="Hyundai 1.5 Ton Inverter 3 Star Copper (2022 Range) HY3SP53IN-GCS (R-32) 3-in-1 Convertible Split AC"/>
        <s v="Panasonic 1.5 Ton 3 Star Wi-Fi Inverter Smart Split AC (Copper Condenser, 7 in 1 Convertible with additional AI Mode, PM ..."/>
        <s v="LG 1.5 Ton 3 Star Inverter Split AC (Copper, Convertible 4-in-1 Cooling, HD Filter, 2021 Model, LS-Q18PNXA1, White)"/>
        <s v="Daikin 1 Ton 5 Star Inverter Split AC (Copper, PM 2.5 Filter, 2022 Model, MTKM35U, White)"/>
        <s v="Daikin 1 Ton 5 Star Inverter Split AC (Copper FTKM35TV White)"/>
        <s v="Daikin 1.5 Ton 3 Star KATAI Technology, Fixed Speed Split AC (Alloy, PM 2.5, 2022, FTL50UV16V7, White)"/>
        <s v="Daikin 1.5 Ton 3 Star Fixed Speed Split AC (Copper, PM 2.5 Filter, 2022 Model, FTL50U, White)"/>
        <s v="Daikin 1.5 Ton 3 Star Split AC (FTL50TV16W4, White)"/>
        <s v="O-General 1 Ton 5 Star EFFICIENT &amp; TROPICAL Inverter Split AC (Copper Condenser, ASGG12CGTB-B, White)"/>
        <s v="LG 1.5 Ton 3 Star Convertible, Dust Filter, Dehumidifier, Auto Clean Split System AC (Copper, Inverter, Convertible, 2021,..."/>
        <s v="LG 1.5 Ton 3 Star DUAL Inverter Split AC (Copper, Super Convertible 5-in-1 Cooling, HD Filter with Anti-Virus Protection, ..."/>
        <s v="Voltas 1.5 Ton 3 Star Inverter Split AC (Copper 183VADW White)"/>
        <s v="LG 1.5 Ton 3 Star Hot and Cold Inverter Split AC-Ez Clean Filter (Copper, LS-H18VNXD, White)"/>
        <s v="Carrier 1.5 Ton 3 star Dura Fresh NEO Split AC (CAS18DF3N8F0, White)"/>
        <s v="Voltas 1 Ton 5 Star Inverter Split AC (Copper SAC_125V_DZX White)"/>
        <s v="LG 1.5 Ton 3 Star Antibacterial Coating, Dust Filter, Dehumidifier Split System AC (Copper, Inverter, LS-Q18ENXA, White)"/>
        <s v="LG 1.5 Ton 4 Star Inverter Split AC (Copper, LS-Q18YNYA, Convertible 4-in-1 Cooling, White)"/>
        <s v="LG 1.5 Ton 5 Star Dual Inverter Split AC (Copper, 2019 Mode, lKS-Q18HNZD , White)"/>
        <s v="LG 1.5 Ton 3 Star Inverter Split AC (Copper, LS-Q18JNXA, White, 4-in-1 Convertible Cooling, 2020 Model)"/>
        <s v="LG 1.5 Ton 3 Star Inverter Split AC (Copper KS-Q18ENXA White)"/>
        <s v="Samsung 1.5 Ton 3 Star Inverter Split AC (Copper AR18RV3HFTY White)"/>
        <s v="Samsung 1.5 Ton 3 Star Inverter Split AC (Alloy AR18RV3HFTV White)"/>
        <s v="Amazon Basics 1.5 Ton, 5 Star, Wi-Fi Enabled Smart(Alexa/Google Assistant), Twin Rotary Inverter Split AC (Copper Condense..."/>
        <s v="Midea 1.5 Ton 3 star Split AC (Copper, HD Filter, 2022 Model, SANTIS NEO+ CLS, White"/>
        <s v="AmazonBasics 1.5 Ton 5 Star Inverter Split AC (White, Air Purifier, Copper)"/>
        <s v="Voltas 1 Ton 3 Star, Inverter Split AC(Copper, 4-in-1 Adjustable Mode, Anti-dust Filter, 2023 Model, 123V Vectra Elegant, ..."/>
        <s v="Voltas 1 Ton 3 Star, Inverter Split AC(Copper, 4-in-1 Adjustable Mode, Anti-dust Filter, 2023 Model, 123V Vectra Elite, Wh..."/>
        <s v="Voltas 1 Ton 3 Star, Inverter Split AC(Copper, 4-in-1 Adjustable Mode, Anti-dust Filter, 2023 Model, 123V Vectra Pride, Wh..."/>
        <s v="Voltas Adjustable Inverter AC, 1.5 Ton, 3 star-183V CAZAZ"/>
        <s v="Whirlpool 1.0 Ton 3 Star, Flexicool Inverter Split AC (Copper, Convertible 4-in-1 Cooling Mode, HD Filter 2023 Model, S3K1..."/>
        <s v="O-General 1.5 Ton 3 Star Inverter Split Air Conditioner (CPTA Technology) - White (ASGG18CPTB-B, Copper Condenser)"/>
        <s v="Lloyd 1.0 Ton 5 Star Inverter Split Ac (5 In 1 Convertible, Copper, Anti-Viral + Pm 2.5 Filter, 2023 Model, White With Chr..."/>
        <s v="LG 0.8 Ton 3 Star AI DUAL Inverter Split AC (Copper, Super Convertible 6-in-1 Cooling, HD Filter with Anti Virus protectio..."/>
        <s v="Midea 1.5 Ton 3 Star Split System Inverter AC (Copper, High Ambient upto 52 °C,AG+ Nano Filter, 2021 Model, Santis Pro DLX..."/>
        <s v="LG 1 Ton 3 Star Inverter Split AC (5-in-1 super Convertible, Anti-Virus protection, PS-Q12JNXE, White)"/>
        <s v="Voltas 1 Ton 5 Star Inverter Split AC (Copper 125V DZV White)"/>
        <s v="Carrier 1 Ton 3 Star AI Flexicool Inverter Split AC (Copper, Convertible 4-in-1 Cooling,Dual Filtration with HD &amp; PM 2.5 F..."/>
        <s v="Onida 1.5 Ton 5 Star Inverter Split AC (Copper IR185ONX ONYX)"/>
        <s v="Daikin 1.5 Ton 3 Star Inverter Split AC (Copper, PM 2.5 Filter, Triple Display, Dew Clean Technology, Coanda Airflow, MTKL..."/>
        <s v="Daikin 1.5 Ton 4 Star Inverter Split AC (ATKL50UV16, White)"/>
        <s v="Daikin 1.5 Ton Inverter Split Ac 3 Star (Copper, FTKL/RKL-50TV16V, White)"/>
        <s v="Daikin 1.5 Ton 3 Star Inverter Split AC (DTKL50, White)"/>
        <s v="Ogeneral ASGA18BMWA 1.5 Ton 3 Star Fixed Speed Split Air Conditioner ASGA18BMWA (White)"/>
        <s v="Lloyd 1.5 Ton 3 Star Inverter Split Ac (5 In 1 Convertible, Copper, Anti-Viral + Pm 2.5 Filter, 2023 Model, White, Gls18I3..."/>
        <s v="Blue Star 2 Ton 3 Star Fixed Speed Window AC (Copper, Turbo Cool, Humidity Control, Fan Modes-Auto/High/Medium/Low, Hydrop..."/>
        <s v="Voltas Split Inverter AC 1.5 Ton 3 Star (SAC 183V CZQ)"/>
        <s v="Voltas 1.5 Ton 3 Star Split Inverter AC - White (183V XAZX, Copper Condenser)"/>
        <s v="Haier Frost Clean Inverter Split AC with 5 in 1 convertible (1 Ton, 3 Star Rating, White), HSU12C-TMB3B(INV)"/>
        <s v="Electrolux 1 Ton 3 Star Convertible Inverter Split Air Conditioner (AC), 100% Copper, 3 Step Filtration with PM2.5 Filter,..."/>
        <s v="Panasonic 1.5 Ton 4 Star Wi-Fi Inverter Smart Split AC (Copper Condenser, 7 in 1 Convertible with additional AI Mode, 4 Wa..."/>
        <s v="Hitachi Split Ac - 1.5 Ton Shizen 3100S  Inverter - R32 - RSQG318HFEOF (Gold)"/>
        <s v="Voltas 1.5 Ton Inverter 3 Star Split AC (183V DZZ, R-32, White)"/>
        <s v="Lloyd 1.5 Ton 2 Star Fixed Speed Split AC (Copper, Anti-Viral + PM 2.5 Filter, 2023 Model, White, GLS18C2XWASS)"/>
        <s v="Blue Star 1.5 Ton 5 Star Inverter Window AC (Copper, Inverter Compressor Technology, Turbo Cool, Energy Saver, Multi Senso..."/>
        <s v="LG 1.5 Ton 4 Star DUAL Inverter Split AC (Copper, Super Convertible 5-in-1 Cooling, HD Filter with Anti-Virus Protection, ..."/>
        <s v="LG 1.5 Ton 4 Star Inverter Split AC (Copper, Super Convertible 5-in-1 Cooling, HD Filter with Anti-Virus Protection, 2021 ..."/>
        <s v="LG 1.5 Ton 4 Star Inverter Split AC (Copper, Convertible 5-in-1 Cooling, HD Filter with Anti-Virus Protection, 2021 Model,..."/>
        <s v="LG 1.5 Ton Inverter 3 Star Copper (2022 Range) PS-Q18TNXE1 (R-32) 4-In-1 Convertible Split AC (White)"/>
        <s v="Voltas 1.5 Ton 3 Star Adjustable Inverter Copper Split AC R32 (183V_ADJ, White)"/>
        <s v="Voltas 1.5 Ton 4 Star Inverter Split AC (Copper 184V SZS White)"/>
        <s v="Samsung Convertible 5-in-1 Inverter Split AC AR18AY5YBWK 5.00kW (1.5 Ton) 5 Star, White (AR18AY5YBWKNNA)"/>
        <s v="Voltas 1 Ton 3 Star Split Air Conditioner with High Ambient Cooling.(123V CZQ, White)"/>
        <s v="Carrier 1.5 Ton 3 Star Inverter Split AC (Durafresh Neo X, CAI18DN3R39F0, White)"/>
        <s v="Voltas 1.5 Ton 3 Star Split Inverter Air Conditioner (183VCZP, White)"/>
        <s v="Onida 1.5 Ton 3 Star Inverter Split AC (Copper IR183IDM Indium)"/>
        <s v="Daikin 1 Ton 5 Star Inverter Split AC (Copper, PM 1.0 Filter, 2022 Model, JTKJ35U, White)"/>
        <s v="Samsung 1.5 Ton 3 Star Inverter Split AC (Copper, Convertible 5-in-1 Cooling Mode, Easy Filter Plus (Anti-Bacteria), 2023 ..."/>
        <s v="Lloyd 1.5 Ton 5 Star Split Inverter AC - White (GLS18I5FWCBP, Copper Condenser)"/>
        <s v="Panasonic 1.5 Ton 3 Star Hot and Cold Wi-Fi Inverter Smart Split AC (Copper, 7 in 1 Convertible with additional AI Mode, T..."/>
        <s v="Daikin 1.8 Ton 2 Star Fixed Speed Split AC (Copper, Anti Bacterial Filter, 2022 Model, FTE60U, White)"/>
        <s v="LG 1 Ton 4 Star Ai Dual Inverter Split Ac (Copper, Super Convertible 6-In-1 Cooling, Hd Filter With Anti Virus Protection,..."/>
        <s v="Samsung 1.5 Ton 3 Star Wind-Free Technology Inverter Split AC (Copper, Convertible 5-in-1 Cooling Mode, Anti-bacterial Fil..."/>
        <s v="Samsung 1.5 Ton 3 Star Windfree Technology, Inverter Split AC (Copper, Convertible 5-in-1 Cooling Mode, Tri Care Filter, 2..."/>
        <s v="Haier Frost Clean Inverter Split AC with 5 in 1 easy convertible (1.5 Ton, 4 Star Rating, White), HSU18K-PYG4B(INV)"/>
        <s v="Voltas Split Air Conditioner"/>
        <s v="Whirlpool 1.5 Ton 3 Star, Flexicool Inverter Split AC (Copper, Convertible 4-in-1 Cooling Mode, HD Filter 2023 Model, S3K1..."/>
        <s v="Blue Star 1 Ton 5 Star Convertible 4 in 1 Cooling Inverter Split AC (Copper, Multi Sensors, Stabalizer Free Operation, Dus..."/>
        <s v="Blue Star 1.5 Ton 3 Star Convertible 4 in 1 Cooling Inverter Split AC (Copper, Multi Sensors, Stabalizer Free Operation, D..."/>
        <s v="Voltas Split Inverter AC Floral 1.5 Ton 4 Star (SAC 184V SZS-Floral)"/>
        <s v="LG 1.5 Ton 2 Star DUAL Inverter Split AC (Copper, Convertible 4-in-1 Cooling, HD Filter with Anti-virus Protection, 2023 M..."/>
        <s v="Samsung 1.5 Ton 3 Star Wi-fi Enabled, Wind-Free Technology Inverter Split AC (Copper, Convertible 5-in-1 Cooling Mode, Ant..."/>
        <s v="Voltas 1.5 Ton 5 Star Inverter Split AC (Copper, 2022 Model,185V CAZZ, White)"/>
        <s v="OGeneral 1.5 Ton 3 Star Split AC (ASGA18FUTD) (White)"/>
        <s v="Panasonic 1.5 Ton 5 Star Wi-Fi Inverter Smart Split AC (Copper Condenser, 7 in 1 Convertible with additional AI Mode, 4 Wa..."/>
        <s v="Voltas 1 Ton, 4 Star, Inverter Split AC(Copper, 4-in-1 Adjustable Mode, Anti-dust Filter, 2023 Model, 125V DAZP, White)"/>
        <s v="LG 1.5 Ton 5 Star Inverter Split AC (Copper, LS-Q18KNZA, White)"/>
        <s v="Samsung 1.5 Ton 3 Star Inverter Convertible 5in1 Wifi Split AC (AR18BY3APWK, WindFree technology, White)"/>
        <s v="Electrolux 1.5 Ton 3 Star Convertible Inverter Split Air Conditioner (AC), 100% Copper, 3 Step Filtration with PM2.5 Filte..."/>
        <s v="Blue Star 1.5 Ton 3 Star Inverter Wi-Fi Split AC (Copper, Convertible 4-in-1 Cooling Mode, 2022 Model, IA318VNUS, White)"/>
        <s v="Blue Star 2.0 Ton 3 Star Fixed Speed Split AC (Copper, FA324YLU, 2022, White)"/>
        <s v="Whirlpool 1.0 Ton 5 Star, Flexicool Inverter Split AC (Copper, Convertible 4-in-1 Cooling Mode, HD Filter 2023 Model, S3I1..."/>
        <s v="Panasonic 1 Ton 5 Star Wi-Fi Inverter Smart Split AC (Copper, 7 in 1 Convertible with additional AI Mode, 4 Way Swing, nan..."/>
        <s v="CARRIER SPLIT AC 2 TON 3 STAR INVERTER-WHITE (24K 3 STAR DURAFRESH NEO-X)"/>
        <s v="Blue Star 1.5 Ton 3 Star Inverter Split Ac (Copper,IA318YKU, 2022, White)"/>
        <s v="Mitsubishi Heavy Industries 1.6 Ton 3 Star Non Inverter Split AC (SRK20CSS-S6, White)"/>
        <s v="TOSHIBA 1.5 Ton 3 Star Inverter Split AC (Copper, RAS-18HKCV3G-INT +RAS-18HACV3G-INT, Gloss White)"/>
        <s v="Godrej 1.5 Ton 3 Star Hot &amp; Cold, Inverter Split AC (100% Copper, Anti-Freeze Thermostat, Twin-Rotary Compressor, 2023 Mod..."/>
        <s v="Carrier 2 Ton 3 Star Inverter Split AC (Copper CAI24EK3R30F0 ESKO NEO-i INVERTER R32 White)"/>
        <s v="Voltas Split AC 1.5 Ton 3 Star (SAC 183 DZR)"/>
        <s v="Midea 1.5 Ton 5 Star Inverter Split AC (Copper, MAI18SR5R30F0, Santis Pro Ryl Inverter AC R32, White)"/>
        <s v="LG 1.5 Ton Super Convertible 5-in-1 Cooling DUAL Inverter 5 Star Split AC (Copper, MS-Q18KNZA, White)"/>
        <s v="LG 1.5 Ton 3 Star with UV Nano Inverter Split AC (Copper, Convertible 5-in-1, HD Filter with Anti Virus protection, 2021 M..."/>
        <s v="Daikin 1.5 Ton 5 Star Inverter Split AC (Copper, PM 2.5 Filter, 2022 Model, MTKM50U, White)"/>
        <s v="Daikin 1 Ton 5 Star Inverter Split AC (Copper, PM 2.5 Filter, 2022 Model, FTKF35U, White)"/>
        <s v="Carrier 1.5 Ton 3 Star Inverter Split AC (Copper,ESTER Dxi, 4-in-1 Flexicool Inverter, 2022 Model,R32,White)"/>
        <s v="Lloyd 1.5 Ton 5 Star Inverter Split Ac (5 In 1 Convertible, Copper, Anti-Viral + Pm 2.5 Filter, 2023 Model, White With Chr..."/>
        <s v="Voltas 1.5 Ton Antibacterial Coating, Heater, Dehumidifier, Remote Control Split System AC (Copper, Hot &amp; Cold, 18H SZS, W..."/>
        <s v="LG 1.5 Ton 5 Star Inverter Split AC (Copper, Super Convertible 5-in-1 Cooling, HD Filter, 2021 Model, MS-Q18WNZA, White)"/>
        <s v="LG 1.5 Ton 3 Star AI DUAL Inverter Split AC (Copper, Super Convertible 6-in-1 Cooling, HD Filter with Anti-Virus Protectio..."/>
        <s v="Voltas 1.5 Ton 3 Star, Inverter Split AC(Copper, 5-in-1 Adjustable Mode, Anti-dust Filter, 2023 Model, 183V Vertis Emeral..."/>
        <s v="Voltas 1.4 Ton 5 Star Inverter Adjustable Split AC (Copper, 2021 175V ADJ, White)"/>
        <s v="Carrier 24K Durafresh Invertor Ac - 3 Star"/>
        <s v="Panasonic 2 Ton 3 Star Wi-Fi Inverter Smart Split AC (Copper Condenser, 7 in 1 Convertible with additional AI Mode, PM 0.1..."/>
        <s v="Haier 1.5 Ton 3 Star Inverter Split Air Conditioner (Copper HSU-19DW3(DCINV) White)"/>
        <s v="LG 1.5 Ton 3 Star DUAL Inverter Window AC (Copper, Convertible 4-in-1 cooling, HD Filter, 2022 Model, PW-Q18WUXA, White)"/>
        <s v="Voltas 1.5 Ton 4 star 184V DAZR Adjustable Inverter AC"/>
        <s v="Voltas 2 Ton 3 Star Auto Restart Split AC (Copper, 2020 243 CZZ, White)"/>
        <s v="Voltas Split Air Conditioner SAC 184V DAZJ, White"/>
        <s v="Voltas 1 Ton 5 Star Inverter Split AC (Copper 125VH Crown AW White)"/>
        <s v="O-General 1.5 Ton 5 Star EFFICIENT &amp; TROPICAL INVERTER Split Air Conditioner - White (ASGG18CGTB-B, Copper Condenser)"/>
        <s v="Whirlpool 1.5 Ton 5 Star, Flexicool Inverter Split AC (Copper, Convertible 4-in-1 Cooling Mode, HD Filter 2023 Model, S3I3..."/>
        <s v="Voltas 1.4 Ton 3 Star Inverter Split AC(Copper, Adjustable Cooling, Anti-dust Filter, 2023 Model, 173V Vectra Platina, White)"/>
        <s v="Daikin 1.5 Ton 5 Star Inverter Split AC (Copper, PM 2.5 Filter, 2022 Model, FTKR50U, White)"/>
        <s v="Blue Star 2 Ton 3 Star Convertible 4 in 1 Cooling Inverter Split AC (Copper, Smart Ready, Auto Defrost, Multi Sensors,Stab..."/>
        <s v="Hitachi Split Ac - 1.5 Ton Kiyora 5200Fx I Fresh Inverter - R32 - RSRG518FFEO (Gold)"/>
        <s v="LG 1.5 Ton 4 Star AI DUAL Inverter Split AC (Copper, Super Convertible 6-in-1 Cooling, HD Filter with Anti-Virus Protectio..."/>
        <s v="Voltas Split Air Conditioner SAC 185V CAZZ, White, (4503222)"/>
        <s v="Haier 1.6 Ton 5 Star Heavy Duty Inverter Split AC(Frost Self Clean, Triple Inverter+ Technology,2023 Model, HSU19E-TXG5BE-..."/>
        <s v="O-General 2.0 Ton 4 Star EFFICIENT &amp; TROPICAL INVERTER Split Air Conditioner - White (ASGG24CPTB-B, Copper Condenser)"/>
        <s v="Panasonic 1.5 Ton 5 Star Wi-Fi Inverter Smart Split AC (Copper, 7 in 1 Convertible with additional AI Mode, 4 Way Swing, n..."/>
        <s v="Samsung 1.5 Ton 5 Star Inverter Split AC (Copper, Convertible 5-in-1 Cooling Mode, Anti-Bacteria, 2023 Model AR18CYNZABE W..."/>
        <s v="Voltas 2 Ton 3 Star Inverter Compressor Split AC (Copper, SAC 243V SZS(R32), White)"/>
        <s v="Daikin 1.5 Ton 5 Star Inverter Split AC (Copper, PM 1.0 Filter, 2022 Model, JTKJ50U, White)"/>
        <s v="Godrej 2 Ton 3 Star Inverter Split AC (Copper, Anti Bacterial Filter, 2019 Model, AC 2T GIC 24LTC3-WSA Split 3S, White)"/>
        <s v="Voltas 1.5 Ton, 5 Star, Inverter Split AC(Copper, 4-in-1 Adjustable Mode, Anti-dust Filter, 2023 Model, 185V DAZJ, White)"/>
        <s v="Samsung 1.5 Ton 5 Star Wind-Free Technology Inverter Split AC (Copper, Convertible 5-in-1 Cooling Mode, Anti-bacterial Fil..."/>
        <s v="Electrolux 1.5 Ton 5 Star Convertible Inverter Split Air Conditioner (AC), 100% Copper, 4 Step Filtration with PM2.5 Filte..."/>
        <s v="Ogeneral ASGA24BMWA 2.1 Ton 3 Star Fixed Speed Split Air Conditioner ASGA24BMWA, white"/>
        <s v="Carrier 2.0 Ton 5 Star Wi-Fi Inverter Split AC (Copper, 24K 5 STAR EMPERIA CXI,PM2.5 filter, 2022 Model,R32,White)"/>
        <s v="Daikin RKM60TV16UC / FTKM60TV16UC 1.8 Ton Inverter 5 Star Split Air Conditioner, White"/>
        <s v="LG 2.0 Ton 3 Star Inverter Split AC (Copper, LS-Q24HNXA1, White, Low Gas Detection)"/>
        <s v="LG 1.5 Tons 5 Star Inverter Split AC (MS-Q18GWZD, White)"/>
        <s v="Hitachi 2 Ton 3 Star SHIZEN 3100S INVERTER R32 Split AC (Copper, Dust Filter, 2022 Model-RMRG324HFEOZ1, White)"/>
        <s v="LG 1.5 Ton 5 Star AI DUAL Inverter Split AC (Copper, Super Convertible 6-in-1 Cooling, HD Filter with Anti-Virus Protectio..."/>
        <s v="LG 1.0 Ton 5 Star DUAL Inverter Wi-Fi Window AC (Copper, Convertible 4-in-1 cooling, PW-Q12WUZA, 2022 Model, HD Filter, Wh..."/>
        <s v="Samsung 1.5 Ton 5 Star Wi-fi Enabled, Wind-Free Technology Inverter Split AC (Copper, Convertible 5-in-1 Cooling Mode, Ant..."/>
        <s v="LG 2 Ton 4 Star DUAL Inverter Wi-Fi Window AC (Copper, Convertible 4-in-1 cooling, HD Filter with Anti Virus Protection, 2..."/>
        <s v="LG 1.5 TON 5 STAR AI Convertible 6-in-1 Split AC with Anti Virus Protection, 2022 MODEL, (PS-Q19ENZE,WHITE)"/>
        <s v="LG 1 Ton 3 Star DUAL Inverter Split AC (Copper, Super Convertible 5-in-1 Cooling, HD Filter with Anti-Virus Protection, 20..."/>
        <s v="LG 1 Ton 5 Star AI DUAL Inverter Split AC (Copper, Super Convertible 6-in-1 Cooling, HD Filter With Anti-virus Protection,..."/>
        <s v="LG Super Convertible Split System 5-in-1, 5 Star (1.5 TON) with Anti Virus protection 2022 MODEL,(PS-Q19BNZE WHITE)"/>
        <s v="Voltas 1.5 Ton 3 Star Inverter Split AC (Copper 183VH SZS White)"/>
        <s v="Panasonic 2 Ton 3 Star Hot and Cold Wi-Fi Inverter Smart Split AC (Copper, 7 in 1 Convertible with additional AI Mode, Twi..."/>
        <s v="Panasonic 2 Ton 4 Star Wi-Fi Inverter Smart Split AC (Copper Condenser, 7 in 1 Convertible with additional AI Mode, 4 Way ..."/>
        <s v="Ogeneral 2 Ton 3 Star Split AC (ASGA24FUTC)"/>
        <s v="O-General 2 Ton 2 Star Split AC (ASGA24FUTC, White)"/>
        <s v="Whirlpool 2.0 Ton 3 Star, Flexicool Inverter Split AC (Copper, Convertible 4-in-1 Cooling Mode, HD Filter 2023 Model, S3I3..."/>
        <s v="Carrier 1.5 Ton 5 Star AI Flexicool Inverter Split AC (Copper, Convertible 6-in-1 Cooling,Dual Filtration with HD &amp; PM 2.5..."/>
        <s v="LG 1 Ton 5 Star AI+ DUAL Inverter Wi-Fi Split AC (Copper, Super Convertible 6-in-1 Cooling, HD Filter with Anti-Virus Prot..."/>
        <s v="Carrier 1.5 Ton 5 Star Hybridjet Inverter Split AC CAI18IN5R31W1 (Copper, INDUS CXI, 6-in-1 Flexicool with Anti-Viral Guar..."/>
        <s v="Carrier 1.5 Ton 5 Star Smart AI Flexicool Hybridjet,Wi-Fi, Inverter Split AC (Copper, Convertible 6-in-1 with Anti-Viral G..."/>
        <s v="Voltas 2 Ton 3 Star, Inverter Split AC(Copper, 4-in-1 Adjustable Mode, Anti-dust Filter, 2023 Model, 243V Vectra Elite, Wh..."/>
        <s v="LG 1.5 Ton 5 Star AI DUAL Inverter Wi-Fi Split AC (Copper, Super Convertible 6-in-1 Cooling, UV Nano, Anti Allergic Filter..."/>
        <s v="Livpure 2 Tons 3 Star Wi-Fi Inverter Split AC (LPS -IN24K3SW-A20, White)"/>
        <s v="Voltas 24HY Hot and Cold Split AC (2 Ton 1 Star Rating White Copper)"/>
        <s v="TOSHIBA 1.5 Ton 5 Star Antibacterial Coating, Dust Filter, Air Purification, Dehumidifier Split System AC (Copper, Inverte..."/>
        <s v="Carrier 2 Ton 3 Star AI Flexicool Inverter Split AC (Copper, Convertible 4-in-1 Cooling,Dual Filtration with HD &amp; PM 2.5 F..."/>
        <s v="Haier Frost Clean Inverter Split AC (2 Ton, 3 Star Rating, White), HSU22E-TXS3B(INV)"/>
        <s v="MITSUBISHI HEAVY DUTY SRK25CSS-S6 2.2 Ton 3 Star Split Air Conditioner (White)"/>
        <s v="Mitsubishi Heavy Duty 2.2 Ton 3 Star Non Inverter Split AC (SRK25CSS, White)"/>
        <s v="Daikin 1.8 Ton 5 Star Inverter Split AC (Copper,2022,FTKM60U,White)"/>
        <s v="Samsung 2 Ton 3 Star Wi-fi Enabled Inverter Split AC (Copper, Convertible 5-in-1 Cooling Mode, Anti-bacterial Filter, 2023..."/>
        <s v="Electrolux 1.8 Ton 3 Star Inverter Split Air Conditioner (AC), 100% Copper, 3 Step Filtration with PM2.5 Filter, 360° Cool..."/>
        <s v="Voltas 2 Ton 5 Star Inverter Split AC (Copper Condenser, 245V EAZS, White)"/>
        <s v="Voltas 2 Ton 5 Star Inverter Split AC (Copper Condenser, 245V CAZZ, White)"/>
        <s v="O General 2 Ton 5 Star Inverter Split AC (Copper Condenser, ASGG24CGTB-B, White)"/>
        <s v="Ogeneral 2 Ton 5 Star Split Inverter AC - White (ASGG24CGTB, Copper Condenser)"/>
        <s v="OGENERAL Inverter Split AC (ASGG24CGTA)"/>
        <s v="Lloyd 2.0 Ton 5 Star Inverter Split Ac (5 In 1 Convertible, Copper, Anti-Viral + Pm 2.5 Filter, 2023 Model, White With Gol..."/>
        <s v="LG 2.0 Ton 3 Star AI DUAL Inverter Split AC (Copper, Super Convertible 6-in-1 Cooling, 4 Way Swing, HD Filter with Anti-Vi..."/>
        <s v="Daikin 2.02 Ton 4 Star, Inverter Split AC (Copper, PM 2.5 Filter, 2022 Model Model, FTKL71U, White)"/>
        <s v="Daikin 2.02 Ton 4 Star Inverter Split AC (Copper, PM 2.5 Filter, 2021 Model, FTKL71UV, White)"/>
        <s v="Panasonic 2 Ton 5 Star Wi-Fi Inverter Smart Split AC (Copper, 7 in 1 Convertible with additional AI Mode, Twin Cool, PM 0...."/>
        <s v="Daikin 1.8 Ton 5 Star Inverter Split AC (Copper, PM 2.5 Filter, 2022 Model, FTKR60U, White)"/>
        <s v="LG 2.0 Ton 3 Star Hot and Cold Inverter Split AC (Copper, LS-H24VNXD, White, Active Energy Control)"/>
        <s v="O-General 2.0 Ton 5 Star Inverter Split Air Conditioner - White (ASGG24CETA-B, Copper Condenser)"/>
        <s v="Carrier 2 Ton 5 Star AI Flexicool Inverter Split AC (Copper, Convertible 6-in-1 Cooling,Dual Filtration with HD &amp; PM 2.5 F..."/>
        <s v="Daikin 1.8 Ton 5 Star Inverter Split AC (Copper, PM 1.0 Filter, 2022 Model Model, JTKJ60U, White)"/>
        <s v="Voltas Venture Slimline Tower AC (2 Ton White)"/>
        <s v="Voltas 2 Ton 5 Star, Inverter Split AC(Copper,4-in-1 Adjustable Mode, Anti-dust Filter, 2023 Model, 245V Vectra Plus, White)"/>
        <s v="Voltas 1 Ph Rot. SAC C2-N Venture I-Cassette AC (2 Ton White)"/>
        <s v="RISARYA H20R1203 IGBT 1PCS POWER TRANSISTOR 20A 1200V REVERSE CONDUCTING HEATING AND WIDELY USED IN INDUCTION COOKER T0247..."/>
        <s v="AC Stand/Heavy Duty Air Conditioner Outdoor Unit Mounting Bracket"/>
        <m u="1"/>
        <s v="Lloyd 1.5 Ton 3 Star Fixed Speed Window Ac (Copper, 2023 Model, White With Silver Deco Strip, Glw18C3Ywsew)" u="1"/>
        <s v="Samsung 1 Ton 5 Star Inverter Split AC (Copper, Convertible 5-in-1 Cooling Mode, Anti-bacterial Filter, 2023 Model AR12CY5..." u="1"/>
        <s v="Haier 1.5 Ton 3 Star Frost Self Clean Inverter Split AC(100% Grooved copper, Super Anti-corrosion, 2023 Model, HSU17V-TMS3..." u="1"/>
        <s v="Lloyd 2.0 Ton 3 Star Inverter Split Ac (5 In 1 Convertible, Copper, Anti-Viral + Pm 2.5 Filter, 2023 Model, White With Sil..." u="1"/>
        <s v="Voltas 1.5 Ton 3 Star, Fixed Speed Window AC (Copper, Turbo Mode, 2023 Model, 183 Vectra Pearl, White)" u="1"/>
        <s v="LG 1.5 Ton 3 Star Hot &amp; Cold DUAL Inverter Split AC (Copper, Super Convertible 5-in-1 Cooling, 4 Way Swing &amp; Anti Allergic..." u="1"/>
        <s v="Blue Star 1.5 Ton 5 Star Convertible 5 in 1 Cooling Inverter Split AC (Copper, 4 Way Swing, Stabalizer Free Operation, Dus..." u="1"/>
        <s v="Voltas SAC 123 Vectra Platina Fixed Window AC 1 Ton" u="1"/>
        <s v="Whirlpool 1.5 Ton 4 Star, Flexicool Inverter Split AC (Copper, Convertible 4-in-1 Cooling Mode, HD Filter 2023 Model, S3I3..." u="1"/>
        <s v="Hitachi 1.5 Ton 5 Star Inverter Split AC (Copper, Dust Filter, 2022 Model, RSRG518HFEOZ1, White)" u="1"/>
        <s v="Carrier 1.5 Ton 3 Star Window AC (Copper, Estrella Dx, White)" u="1"/>
        <s v="Panasonic 1.5 Ton 4 Star Wi-Fi Twin-Cool Inverter Split Air Conditioner (Copper, Shield Blu Anti-Corrosion Technology, nan..." u="1"/>
        <s v="Carrier 1.5 Ton 3 Star AI Flexicool Hybridjet Inverter Split AC (Copper, 4-in-1 Flexicool with Anti-Viral Guard, Smart Ene..." u="1"/>
        <s v="Daikin 1.8 Ton 3 Star Inverter Split AC (Copper, Anti Bacterial Filter, 2022 Model, ATKL60UV16, White)" u="1"/>
        <s v="Haier 1.5 Ton 5 Star Frost Self Clean Inverter Split AC(Intelli Convertible 7-in-1, 2023 Model, HSU18K-PYS5BE-INV, White)" u="1"/>
        <s v="Haier 1.0 Ton 3 Star Frost Self Clean Inverter Split AC(100% Grooved copper, Super Anti-corrosion, 2023 Model, HSU11V-TMS3..." u="1"/>
        <s v="LG 2 Ton 3 Star Hot &amp; Cold DUAL Inverter Split AC (Copper, Super Convertible 5-in-1 Cooling, 4 Way Swing &amp; HD Filter with ..." u="1"/>
        <s v="Haier 1.5 Ton 3 Star Frost Self Clean Inverter Split AC(5-in-1 Easy convertible, 2023 Model, HSU18K-PYS3BE1-INV, White)" u="1"/>
        <s v="Haier 1.0 Ton 5 Star Inverter Split AC(Intelli Convertible 7-in-1, Triple Inverter+ Technology, 2023, HSU13E-TXG5BE-INV, W..." u="1"/>
        <s v="Voltas 2 Ton 2 Star, Fixed Speed Window AC (Copper, Turbo Mode, 2023 Model, 242 Vectra Plus, White)" u="1"/>
        <s v="Voltas 1.5 Ton 5 Star Inverter Split AC (Copper SAC 185V CAZAF White)" u="1"/>
        <s v="Daikin 1.5 Ton 4 Star Hot &amp; Cold Heat Pump Inverter Split Air Conditioners (Copper, Upgraded Series, 2021 Model,FTHT50UV, ..." u="1"/>
        <s v="LG 1.5 Ton 5 Star AI DUAL Inverter Wi-Fi Split AC (Copper, AI Convertible 6-in-1 Cooling, Anti Allergy Filter, 2022 Model,..." u="1"/>
        <s v="Panasonic 1.5 Ton 4 Star Wi-Fi Inverter Smart Split AC (Copper, 7 in 1 Convertible with additional AI Mode, 4 Way Swing, n..." u="1"/>
        <s v="Blue Star Air Conditioner|2 Ton 3 Star|Fixed Speed Split AC|Copper|FB324DNU|2022|White" u="1"/>
        <s v="Blue Star 2 Tr 3 Star Fixed Speed Split AC (Copper, FA324DNU, 2022, White)" u="1"/>
        <s v="ONIDA 1 Ton 3 Star Inverter Split AC (Copper, 2 Way Swing, Dust Filter, 2023 Model, IR123DAS, White)" u="1"/>
        <s v="Blue Star 1.5 Ton 3 Star Inverter Window AC (Copper, Inverter Compressor Technology, Turbo Cool, Energy Saver, Multi Senso..." u="1"/>
        <s v="Hitachi 1 Ton 3 Star Window AC (Copper, Dust Filter, 2021 Model, RAW312HEDO, White)" u="1"/>
        <s v="Daikin 1.5 Ton 5 Star Dust Filter Window AC (Copper, FRWF50TV162, White)" u="1"/>
        <s v="Whirlpool 1.5 Ton 3 Star, Flexicool Inverter Split AC (Copper, Convertible 4-in-1 Cooling Mode, HD Filter 2023 Model, S3K2..." u="1"/>
        <s v="Panasonic 2.2 Ton 4 Star Inverter Split Smart AC (Copper, 7 in 1 Convertible, Twin Cool Inverter, Wifi enabled, 4 Way Swin..." u="1"/>
        <s v="Haier 1.5 Ton 3 Star Intelli Smart Inverter AC(Frost Self clean, Intelli Convertible 7-in-1, 2023 Model, HSU18K-PYFR3BE1-I..." u="1"/>
        <s v="Voltas 2 Ton 3 Star, Fixed Speed Split AC (Copper, LED Display, Anti-dust Filter, 2023 Model, 243 Vectra Plus, White)" u="1"/>
        <s v="Godrej 1 Ton 3 Star Inverter Split AC (Copper, Anti-bacterial filter filter, AC 1T GIC 12TTC3-WUA Split, White)" u="1"/>
        <s v="Panasonic 1.5 Ton 3 Star Window AC (Copper, PM 2.5 Filter, 2022 Model, CW-LN182AM, White)" u="1"/>
        <s v="Daikin 1.5 Ton 3 Star Dust Filter Window AC (Copper, 2020 FRWL50TV162, White)" u="1"/>
        <s v="OGeneral 1.51066 Ton 3 Star Split Inverter Air Conditioner ASGA18CLWA-B, White" u="1"/>
        <s v="FANCISUN Portable Air Conditioner,Personal Air Cooler Misting Fan with 3 Speeds,Mini Air Conditioner with Battery Operate..." u="1"/>
        <s v="LG 1.5 Ton 5 Star Wi-Fi Inverter Split AC (Copper, Convertible 5-in-1 Cooling, Anti-Allergy Filter, 2021 Model, MS-Q18SWZ..." u="1"/>
        <s v="Whirlpool 1.5 Ton 5 Star Inverter Split AC (Copper, 1.5T SUPREMECOOL PRO 5S COPR INV, White)" u="1"/>
        <s v="Lloyd Havells 1.5 Ton 3 Star Window Ac (Copper Clean Air Filter, 2021 Model, GLW18B32WSEW, White)" u="1"/>
        <s v="O general 1 Ton 3 Star Inverter Split AC (ASGG12CPTB-B, R32, Copper, White)" u="1"/>
        <s v="OGeneral 1 Ton 3 Star Split Inverter Air Conditioner ASGA12CLWA-B, White" u="1"/>
        <s v="Voltas Adjustable Inverter AC, 1.5 Ton, 3 Star- 183V Vectra Prime" u="1"/>
        <s v="Blue Star 1.5 Ton 5 Star Inverter Split AC (Copper, Convertible 4-in-1 Cooling Mode, 2022 Model, IA718DCU, White)" u="1"/>
        <s v="Daikin 2.02 Ton 3 Star, Inverter Split AC (Copper, PM 2.5 Filter, 2022 Model Model, FTKL71UV16, White)" u="1"/>
        <s v="Carrier Emperia CXI Wifi 1.5 Ton 5 Star Inverter Split AC (Copper Condenser, CAI18EN5R30W1, White)" u="1"/>
        <s v="Panasonic 2 Ton Hot and Cold Wi-Fi Inverter 3 Star Smart Split AC (Copper, Auto -Convertible, Twin Cool, Shield Blu Anti-C..." u="1"/>
        <s v="Haier 1.5 Ton 3 Star Antibacterial Coating, Dust Filter, Dehumidifier Split System AC (Copper, 2020, HSU18T-NMW3B, White)" u="1"/>
        <s v="Haier 1.2 Ton 3 Star Frost Self Clean Inverter Split AC(100% Grooved copper, Super Anti-corrosion, 2023 Model, HSU15V-TMS3..." u="1"/>
        <s v="Daikin 1.5 Ton 5 Star Inverter Split AC (Copper, PM 2.5 Filter, 2022 Model, FTKF50U, White)" u="1"/>
        <s v="Panasonic 2.2 Ton Inverter 3 Star Split Smart AC (Copper, Auto-Convertible, Twin Cool Inverter, Wifi enabled, Shield Blu A..." u="1"/>
        <s v="Hitachi 1.5 Ton 3 Star Window AC (RAW318KUD New Kaze Plus White)" u="1"/>
        <s v="Window AC - 1.5 Ton HITACHI New Kaze Plus 3-Star - R32 - RAW318HFDO (White)" u="1"/>
        <s v="Symphony Diet 22i 22 Litre Air Cooler (White) - with Remote Control and i-Pure Technology" u="1"/>
        <s v="Rechargeable Portable Air Conditioner Fan, Evaporative Mini Air Conditioner with 3 Speeds 7 Colors, Portable Desk Cooler F..." u="1"/>
        <s v="Equator 220V/950W Silver Outdoor Air Conditioner Freestanding Weatherized" u="1"/>
        <s v="OGeneral 1.8 Ton 4 Star Inverter Split AC (Copper Condenser, ASGA22CLWA-B, White)" u="1"/>
        <s v="LG 1.5 Ton 5 Star AI DUAL Inverter Split AC (Copper, Super Convertible 6-in-1 Cooling, 4 Way Swing, HD Filter with Anti-Vi..." u="1"/>
        <s v="Voltas 1.5 Ton 3 Star Fixed Speed Split AC (Copper, LED Display, Anti-dust Filter, 2023 Model, 183 Vectra Prism, White)" u="1"/>
        <s v="Blue Star Air Conditioner|2 Ton 5 Star|Inverter Split AC|IA524DNU|2022|White" u="1"/>
        <s v="Samsung 2 Ton 3 Star Inverter Split AC (Copper, Convertible 5-in-1 Cooling Mode, Anti-bacterial Filter, 2022 Model AR24CY3..." u="1"/>
        <s v="Voltas 1.5 Ton 4 Star 5 in 1 Adjustable Inverter Split AC, 184V MEAZSB (100 percent Copper, Anti Corrosive Bluefin coatin..." u="1"/>
        <s v="LG DUAL Inverter Window AC(1.5), 5 Star with Convertible 4-in-1 Cooling and ThinQ (Wi-Fi)" u="1"/>
        <s v="Blue Star Air Conditioner|1.5 Ton 3 Star|Fixed Speed Split AC|Copper|FC318DNU|2022|White" u="1"/>
        <s v="Daikin 1.5 Ton Inverter Split Ac 3 Star (Copper,FTKY/RKY-50UV16V3A,White)" u="1"/>
        <s v="Haier 1.5 Ton 4 Star Intelli Smart Inverter AC(100% Grooved copper, Intelli Convertible 7-in-1, 2023 Model, HSU18K-PYFR4BE..." u="1"/>
        <s v="Voltas 183 LZH 1.5 Ton 3 Star Window AC (Copper 183 LZH R32 White)" u="1"/>
        <s v="SPLIT AC - 2.0 Ton HITACHI SHIZEN 3100S INVERTER - R32 - RMRG324HFEOZ1 (Gold)" u="1"/>
        <s v="Blue Star 1 Ton 2 Star Fixed Speed Window AC (Copper, Turbo Cool, Humidity Control, Fan Modes-Auto/High/Medium/Low, Hydrop..." u="1"/>
        <s v="Supreme Cool Xpand 1.5T 3 Star Inverter Split Air Conditioner" u="1"/>
        <s v="Godrej 1 Ton 5 Star Inverter Split AC (Copper, Anti Bacterial Filter, 2020 Model, GIC 12HTC5-WTA Split 5S, White)" u="1"/>
        <s v="TOSHIBA 1 Ton 3 Star Split AC (Copper, RAS-13J2KG-IN/RAS-13J2AG-IN, White)" u="1"/>
        <s v="Voltas 2 Ton 4 Star Inverter Split Copper Condenser Air Conditioner(VOLTAS SPLIT AC 244V EAZS - White)" u="1"/>
        <s v="Panasonic 1.5 Ton 3 Star Split Inverter AC with Wi-fi Connect - White (CS/CU-LU18YKY, Copper Condenser)" u="1"/>
        <s v="Samsung 1 Ton 3 Star Wind-Free Technology Inverter Split AC (Copper, Convertible 5-in-1 Cooling Mode, Anti-bacterial Filte..." u="1"/>
        <s v="Kelvinator 1.5 Ton 3 Star Split AC (KAS-Y18310B, White)" u="1"/>
        <s v="Hitachi 1 Ton 3 Star Window AC (RAW312KWD Kaze Plus White)" u="1"/>
        <s v="Hitachi Split Ac - 1.5 Ton Hitachi Zunoh 3100F - R32 - RSOG318HFDO (White)" u="1"/>
        <s v="Panasonic 1.5 Ton 5 Star Split Inverter AC with Wi-fi Connect - White CS/CU-TU18YKY-1, Copper Condenser)" u="1"/>
        <s v="DotOne - 15V.1-3S01- BEE 3 Star Rating 1.5 TON Inverter Split Air Conditioner" u="1"/>
        <s v="LG 1.5 Ton 5 Star with UV Nano Inverter Split AC (Copper, Convertible 5-in-1 Cooling, HD Filter with Anti Virus protectio..." u="1"/>
        <s v="HITACHI 1 Ton 3 Star Split AC (RAFG312HEDO, White)" u="1"/>
        <s v="Haier 1.0 Ton 3 Star Inverter AC(Intelli Convertible 7-in-1, Triple Inverter+ Technology, 2023, HSU13K-PYS3BE1-INV, White)" u="1"/>
        <s v="SPLIT AC - 1.0TR HITACHI KIYORA 5100X INVERTER - R32 - RAPG512HFEO" u="1"/>
        <s v="Vestar 1.5 Ton 3 Star Window AC White (Copper Condenser, VAWKT183AMT)" u="1"/>
        <s v="Voltas 1 Ton 3 Star Inverter Split AC (Copper, 2022 Model, 123V ADQ (R32), White)" u="1"/>
        <s v="Daikin 1.5 Ton 3 Star Inverter Split Ac (FTKL50,Red)" u="1"/>
        <s v="Hitachi 1.5 Ton 5 Star Window AC (RAW518KUD New Kaze Plus White)" u="1"/>
        <s v="Hitachi 1.5 Ton 3 Star Split AC (Copper RSNG318HEDO white)" u="1"/>
        <s v="Daikin 1.8 Ton 3 Star KATAI Technology, Fixed Speed Split AC (Alloy, Wipe clean flat panel, 2022, FTQ60UV16U5, White)" u="1"/>
        <s v="DAIKIN FTHT50TV16 1.5 Ton 3 Star Inverter Split AC R32 Copper Hot &amp; Cold" u="1"/>
        <s v="Whirlpool 1.5 Tons 3 Star Inverter Split AC (1.5T NITROCOOL 3S COPR, White)" u="1"/>
        <s v="Daikin 1.5 Ton 4 Star Inverter Split AC (Copper, PM 2.5 Filter, 2022 Model, FTKN50U, White)" u="1"/>
        <s v="Lloyd 1.0 Ton 3 Star Hot &amp; Cold Inverter Split AC With Smart 4-way Swing (Copper, 5-in-1 Variable Capacity Setting, PM 2.5..." u="1"/>
        <s v="Blue Star Air Conditioner|1 Ton|5 Star|Inverter Split AC|Copper|Comfort Sleep|IA512DNU|2022|White" u="1"/>
        <s v="Whirlpool Supreme Cool Xpand 1.5T 5 Star Inverter Split Air Conditioner(41337)" u="1"/>
        <s v="Personal Air Conditioners Portable AC Mini Air Conditioner for Office Dorm Room,Small AC Desktop Air Cooler Fan with Humid..." u="1"/>
        <s v="Lloyd 1.5 Ton 3 Star Window AC (Copper, Clean Air Filter, 2021 Model, GLW18B32WCZZ, White)" u="1"/>
        <s v="Carrier 18k 5 Star Emperia Cxi Hybridjet Wi fi Inverter R32 Split Ac (224050077650 - White)" u="1"/>
        <s v="Voltas 1.5 Ton 3 Star Split Inverter Air Conditioner (183VXAZR) White" u="1"/>
        <s v="Godrej 1.5 Ton 3 Star Inverter Split AC (Copper GIC 18WTC3-WSB White)" u="1"/>
        <s v="Voltas 1.5 Ton Inverter 5 Star Split AC (185V DZZ, R-32, White)" u="1"/>
        <s v="LG 1.0 Ton 5 Star AI Convertible 6-in-1 Air Conditioner (PS-Q13JNZE, White)" u="1"/>
        <s v="Whirlpool 1.5 Ton 3 Star Inverter Split AC (Copper, 1.5T FLEXICHILL 3S COPR INVERTER, White)" u="1"/>
        <s v="SPLIT AC - 1.5TR HITACHI KIYORA 5100X HP INVERTER HEATPUMP - R410A - RSRG517HEXA" u="1"/>
        <s v="Carrier AC 1.5Ton 18K Durafresh CXI 4 Star Inverter(CAI18DF4R31F0)" u="1"/>
        <s v="Godrej 1.5 Ton 3 Star Window AC (Copper, 2019 Model, AC 1.5T GWC 18UTC3-WSA, White)" u="1"/>
        <s v="Lloyd 1.5 Ton 3 Star Window AC (LW19A3N White)" u="1"/>
        <s v="Carrier Durawhite Pro+ CX 1.5 Ton 3 Star Split AC (Copper Condenser, CAS18ES3R30F1, White)" u="1"/>
        <s v="Whirlpool 1.5 Ton 3 Star Inverter Split AC (Copper, 1.5T MAGICOOL PRO 3S COPR INVERTER, White)" u="1"/>
        <s v="Haier Frost Clean Inverter Split AC (1 Ton, 5 Star Rating, White), HSU13E-TXS5B(INV)" u="1"/>
        <s v="TOSHIBA 1 Ton 3 Star Inverter Split AC (Copper, RAS-13BKCV-IN+RAS-13BACV-IN, Gloss White)" u="1"/>
        <s v="Godrej 1.5 Ton 3 Star Split AC (Copper GSC 18 RGN 3 CWQR White)" u="1"/>
        <s v="Carrier 1.0 Ton 3 Star Emperia CXI Inverter Split AC (24 K CAI12EN3R39F0+CI123R3CH90, White)" u="1"/>
        <s v="Havells-Lloyd 1.5 Ton 3 Star Window AC (LW19B32MR White)" u="1"/>
        <s v="Havells-Lloyd 1.5 Ton 3 Star Window AC (GLW18B32WAZS) (White)" u="1"/>
        <s v="Carrier 12K Estrella Cx 1 Ton 3 Star Window AC (Copper Condenser, CAW12EC3R31F1, White)" u="1"/>
        <s v="Panasonic 1.5 Ton Inverter 3 Star Copper 2022 Model, CS/CU-KU18YKY-1 (R-32) Split AC (White)," u="1"/>
        <s v="Blue Star 1.5 Ton 3 Star Inverter Split AC (Copper, IA318YLU, 2022, White)" u="1"/>
        <s v="Voltas 1 Ton 3 Star Window Air Conditioner WAC 123 LZF for Home/Office" u="1"/>
        <s v="Havells-Lloyd 1.5 Ton 3 Star Window AC (Copper Clean Air Filter, 2021 Model, GLW18B32WCEW, White)" u="1"/>
        <s v="Voltas All Weather 1.5 Ton, 3 star Split AC, (Copper 183 DZR, White)" u="1"/>
        <s v="Carrier 1.5 Ton 5 Star Inverter Split AC (Copper, 18K 5 STAR DURAFRESH CXI,PM2.5 filter, 2022 Model,R32,White)" u="1"/>
        <s v="Godrej 1.5 Ton 5 Star Inverter Split AC (Copper 2022 Model, AC 1.5T GIC 18PGC5-WVA" u="1"/>
        <s v="Haier 1.5 Ton 4 Star Triple Inverter Split AC (Copper, High Density Filter, Self Clean Technology- 2021 Model, HSU18C-NMW4..." u="1"/>
        <s v="Blue Star 1.5 Ton 3 Star Fixed Speed Split AC (Copper, FS318DLTU, 2021, White)" u="1"/>
        <s v="TOSHIBA 1.8 Ton 3 Star Split AC (Copper, RAS-24J2KG-IN/RAS-24J2AG-IN, White)" u="1"/>
        <s v="Hitachi 2.0 Ton 2 Star Window AC (Copper,SUMMER RAV222HUD White)" u="1"/>
        <s v="Panasonic 1.0 Ton Inverter 3 Star Copper 2022 Model, CS/CU-KU12YKY-1 (R-32) Split AC (White)," u="1"/>
        <s v="Samsung 1.5 Ton 4 Star Windfree Technology, Inverter Split AC (Copper, Convertible 5-in-1 Cooling Mode, Anti Bacteria Filt..." u="1"/>
        <s v="Voltas Venture i Cassette 3Ph Scroll SAC(C2-N) (3 Ton)" u="1"/>
        <s v="Carrier Emperia Cxi 18K 1.5 Ton 3 Star Hybridjet Inverter AC with Flexicool Technology (White)(CAI18EN3R30F1)" u="1"/>
        <s v="Haier Frost Clean Inverter Split AC with 5 in 1 easy convertible (1.6 Ton, 3 Star Rating, White), HSU19E-TXS3B(INV)" u="1"/>
        <s v="TOSHIBA 1.8 Ton 5 Star Antibacterial Coating, Dust Filter, Air Purification, Dehumidifier Split System AC (Copper, Inverte..." u="1"/>
        <s v="Lloyd 1.5 Ton Inverter 3 Star Copper LS18I32WSEL (R32) Split AC (White)" u="1"/>
        <s v="TOSHIBA 1.5 Ton 5 Star Inverter Split AC (Copper, RAS-18N3KCV-IN+RAS-18N3ACV-IN, Gloss White)" u="1"/>
        <s v="Lloyd Havells 2 Ton 3 Star Inverter Split Ac (Copper Ls24I31Af White)" u="1"/>
        <s v="1 Ton 3 Star Window AC (Copper, WFA312LL, 2022, White)" u="1"/>
        <s v="OGeneral 1.1 Ton 4 Star Eco-Friendly Window AC (White)" u="1"/>
        <s v="Daikin 1.8 Ton 3 Star Inverter Split Ac (Copper, FTKL/RKL-60TV16U, White, Made In India)" u="1"/>
        <s v="Raptor Air Conditioner Motor 95 watt 910 RPM Window Unit RA 274" u="1"/>
        <s v="Carrier 2 Ton 3 Star Split AC - White(24K EMPERIA NEO+,Copper Condenser)" u="1"/>
        <s v="Haier 1.5 Ton 3 Star Inverter Split Air Conditioner (Copper HSU-18NRG3A(DCINV) White)" u="1"/>
        <s v="QAWACHH 3 in 1 Multi Function pet Design Mist ultrasonic Mini USB air humidifier with led Light with Mini Fan (White)" u="1"/>
        <s v="Hitachi ZUNOH 2100F 1.5 Ton 2 Star Split AC (Copper, Dust Filter, 2022 Model, RSOG218HFDOF, White)" u="1"/>
        <s v="Daikin 1 Ton 3 Star Split System Air Conditioner (GTL35TV16W1) White" u="1"/>
        <s v="CS/CU-KU12YKYF Panasonic 1.0 Ton 3 Star Split Air Conditioners 2022 Model," u="1"/>
        <s v="Haier Frost Clean Inverter Split AC with 5 in 1 easy Convertible (1.6 Ton, 5 Star Rating, White), HSU19K-PYS5B(INV)" u="1"/>
        <s v="Samsung 1.5 Ton 3 Star Convertible 5in1 Inverter Split AC (AR18BY3YAWK, White)" u="1"/>
        <s v="Daikin 1 Ton 4 Star Inverter Split AC (Copper, PM 2.5 Filter, 2022 Model, FTKN35U, White)" u="1"/>
        <s v="TOSHIBA 1 Ton 3 Star Inverter Split AC (Copper, RAS-13HKCV3G-INT +RAS-13HACV3G-INT, Gloss White)" u="1"/>
        <s v="O General ASGA22FTTC Split 3 Star 1.8 Ton Air Conditioner" u="1"/>
        <s v="Voltas 1 Ton 3 Star, Inverter Split AC" u="1"/>
        <s v="Samsung WindFree Inverter Split AC AR18CY5AQWK, 5.00kW (1.5T) 5 Star" u="1"/>
        <s v="Carrier 1.5 Ton 3 Star Split Inverter AC (18K EMPERIA LXi)" u="1"/>
        <s v="Voltas Adjustable Inverter AC, 1.5 Ton, 5 Star- 185V Vectra Elegant" u="1"/>
        <s v="VESTAR 1.5Ton 3 Star Split AC (Copper Coil with Hidden Display Eco/Power Saving Mode, White)" u="1"/>
        <s v="VESTAR 1.5Ton 3 Star Split AC (100% Copper Coil with Hidden Display Eco/Power Saving Mode, White)" u="1"/>
        <s v="VESTAR 1.0Ton 3 Star Split AC (100% Copper Coil with Hidden Display Eco/Power Saving Mode, White)" u="1"/>
        <s v="Panasonic 1.0 Ton Inverter 3 Star Copper 2023 Model, (Copper, 7 in 1 Convertible with additional AI Mode, 2 Way Swing, CS/..." u="1"/>
        <s v="VESTAR 1.Ton 3 Star Split AC (100% Copper Coil with Hidden Display Eco/Power Saving Mode, White)" u="1"/>
        <s v="VESTAR 1.5Ton 3 Star Window AC (Auto Restart Turbo Cooling Eco/Power saving mode, White)" u="1"/>
        <s v="Master Electronic provides Window AC 3-Star 1.5 ton FRWL50 Series." u="1"/>
        <s v="Master Electronic provides 1.5 Ton 3 Star Dust Filter Window AC (Copper, 2020 FRWL50TV162, White)" u="1"/>
        <s v="Master Electronics Provides 1 Ton 3 Star Inverter Split AC (Pack of 1)" u="1"/>
        <s v="AC outdoor stand for 1 ton and 1.5 ton" u="1"/>
        <s v="Panasonic 2 Ton 4 Star Wi-Fi Twin-Cool Inverter Split Air Conditioner (Copper, 7 In 1 Convertible with additional AI Mode,..." u="1"/>
        <s v="Panasonic 1.5 Ton 4 Star Wi-Fi Twin-Cool Inverter Split Air Conditioner (Copper, 7 In 1 Convertible with additional AI Mod..." u="1"/>
        <s v="LG PS-Q19ENYE 1.5 Ton 4 Star Split AC" u="1"/>
        <s v="Carrier 1.0 Ton 3 Star Window AC (Copper, Estrella Dx, White)" u="1"/>
        <s v="LG AI+ Convertible 6-in-1, 5 Star(1.5) Split AC with ThinQ (Wi-Fi)" u="1"/>
        <s v="LG AI Convertible 6-in-1, 5 Star (1.5) Split AC with Anti Virus Protection" u="1"/>
        <s v="1.5 Ton 3 Star Window AC (Copper Condenser, Clean Air Filter, GLW18B3YWSMR)" u="1"/>
        <s v="Godrej 1.5 Ton 4 Star 5-In-1 Convertible, Inverter Split AC (100% Copper, 4-Way Swing, Anti-Corrosive blue fins, 2023 Mode..." u="1"/>
        <s v="1.5 Ton 5 Star Split Inverter Air Conditioner (IA518PLU)" u="1"/>
        <s v="1.5 Ton 5 Star Inverter Split AC with Dust Filter 4 in 1 Convertible (Copper Condenser, IB518DLU)" u="1"/>
        <s v="Lloyd 2.0 Ton 3 Star Fixed Speed Split AC (2023 Model, GLS24C3XWADS, 100% Copper, Anti-Viral Filter + PM 2.5 Filter, Smart..." u="1"/>
        <s v="1.5 Ton 5 Star Inverter Split AC, White" u="1"/>
        <s v="1.5 Ton 3 Star Window Ac Dust Filter, Auto Swing Speed, Turbo (copper, Estrella Dx, White)" u="1"/>
        <s v="1.5 Ton 3 Star Window AC (Copper, 2020 FRWL50UV163B, Creamish white)" u="1"/>
        <s v="Voltas Window Air Conditioner 123 Vectra Platina(4011486)" u="1"/>
        <s v="Godrej 2 Ton 3 Star Inverter Split AC (AC 2T SIC 24ITC3-WWA, White)" u="1"/>
        <s v="White Westinghouse 1.0 ton 3 Star Inverter Split AC" u="1"/>
        <s v="Godrej 1.5 Ton 3 Star Inverter Split AC (AC 1.5T SIC 18TTC3-WWA, White)" u="1"/>
        <s v="Lloyd 1.5 Ton 3 Star Heavy &amp; Duty Hot &amp; Cold Inverter Split AC (5 in 1 Convertible, Wi-FI Ready, Anti-Viral + PM 2.5 Filte..." u="1"/>
        <s v="Lloyd 1.5 Ton 3 Star Fixed Speed Split Air Conditioner With PM 2.5 Air Filter &amp; Smart 4-way Swing (Copper, 2023 model - GL..." u="1"/>
        <s v="SPLIT AC - 1.5TR CLASS HITACHI YOSHI 5400FXL FROST WASH INVERTER - R32 - RAS.G518PCAISF" u="1"/>
        <s v="WINDOW AC - 1.5TR HITACHI NEW KAZE PLUS 3-STAR - R32 RAW318HFDOF" u="1"/>
        <s v="SUHANA snow falls Best 5 Star 1.5 Ton Air Conditioner AC (White and Gold) Model SU185SF0123R22" u="1"/>
        <s v="Godrej 1 Ton 3 Star Inverter Split AC (Copper, 2022 model, 5-in-1 convertible, Nano-Coated anti-viral filter AC 1T SIC 12T..." u="1"/>
        <s v="White Westinghouse 1.5 ton 3 Star fix Speed Split AC" u="1"/>
        <s v="White Westinghouse 1.5 ton 4 Star Inverter Split AC" u="1"/>
        <s v="DotOne - 15H.1-3S01- BEE 3 Star Rating 1.5 TON Inverter HOT &amp; COOL Split Air Conditioner" u="1"/>
        <s v="DotOne -15F.1-1S01- BEE 1 Star Rating 1.5 TON Fixed Split Air Conditioner" u="1"/>
        <s v="DotOne -10H.1-3S01- BEE 3 Star Rating 1 TON Inverter HOT &amp; COOL Split Air Conditioner" u="1"/>
        <s v="DotOne -10V.1-3S01- BEE 3 Star Rating 1 TON Inverter. Split Air Conditioner" u="1"/>
        <s v="DotOne -10F.1-3S01- BEE 3 Star Rating 1 TON Fixed Split Air Conditioner" u="1"/>
        <s v="Samsung 1.5 Ton 5 Star Inverter Split AC (Copper, Convertible 5-in-1 Cooling Mode, Anti-Bacterial Filter, 2022 Model AR18C..." u="1"/>
        <s v="Samsung 1 Ton 3 Star Wind-Free Technology Inverter Split AC (Copper, Convertible 5-in-1 Cooling Mode, Easy Filter Plus(Ant..." u="1"/>
        <s v="Samsung 1.5 Ton 3 Star Inverter Split AC (Copper, Convertible 5-in-1 Cooling Mode, Anti-bacterial Filter, 2022 Model AR18C..." u="1"/>
        <s v="Samsung 1 Ton 3 Star Inverter Split AC (Copper, Convertible 5-in-1 Cooling Mode, Anti-bacterial Filter, 2022 Model AR12CY3..." u="1"/>
        <s v="Haier 2.0 Ton 3 Star Heavy Duty Inverter Split AC(Frost Self Clean, Triple Inverter+ Technology,2023 Model, HSU24E-TXS3BE-..." u="1"/>
        <s v="Haier 1.0 Ton 3 Star Intelli smart Inverter AC(Intelli Convertible 7-in-1, Triple Inverter+ Technology, 2023, HSU13K-PYFR3..." u="1"/>
        <s v="Vukar Automatic Over/Under Voltage (Adjustable Setting) Protection with Auto Re-connect LED Display Standard Wall Mounted ..." u="1"/>
        <s v="Hisense 1.0 Ton 3 Star Inverter Split AC (Copper, PM 2.5 Filter, 5 in 1 Convertible, 2023 Model, ATC353HIB White)" u="1"/>
        <s v="SUHANA Snow Falls 1.5 Ton 5 Star Non Inverter Split Air Conditioner AC with Energy Saver Technology (Model 2022-23 SU185SF..." u="1"/>
        <s v="Havells-Lloyd 1.5 Ton 3 Star Inverter Split AC (5 in 1 Convertible, 100% Copper, Anti-Viral + PM 2.5 Filter, 2023 Model, W..." u="1"/>
        <s v="Cruise 1 Ton 3 Star Non Inverter AC(Copper,PM 2.5 Filter,Auto Blow-n-Clean, Express Cool 50°C,CWDBG-EQ3G123,2022 Model)" u="1"/>
        <s v="Kwality Air Conditioners Generic AC AIR Conditioner Colour : White LINE Size : 1.5 TON" u="1"/>
        <s v="Kwality Air Conditioners Generic Voltas 1.5 Ton 3 Star Inverter Split AC (Copper 183V CZT/183 VCZT2 White)" u="1"/>
        <s v="Kwality Air Conditioners Generic 1 Ton Split Air Conditioner" u="1"/>
        <s v="Kwality Air Conditioners Generic 1.5 Ton Inverter Air Conditioner" u="1"/>
        <s v="Kwality Air Conditioners Generic 1 Ton Splits Air Conditioner" u="1"/>
        <s v="Kwality Air Conditioners Generic 1.5 Ton 5 Star Inverter Split System Air Conditioner (Cs/Cu-Tu18yky - 1, White)" u="1"/>
        <s v="Kwality Air Conditioners Generic AC AIR Conditioner Colour : WH Size : 1.5 TON" u="1"/>
        <s v="Kwality Air Conditioners Generic 1.5 Ton 5 Star Inverter Split AC (Copper, Anti Bacterial Filter, 2020 Model, GIC 18HTC5-W..." u="1"/>
        <s v="Kwality Air Conditioners Generic Voltas 1.5 Ton Hot and Cold Window AC (Copper 18H DZB White)" u="1"/>
        <s v="Kwality Air Conditioners Generic Daikin 1 Ton 5 Star Inverter Split AC (Copper, PM 1.0 Filter, 2022 Model, JTKJ35U, White)" u="1"/>
        <s v="Kwality Air Conditioners Generic Daikin 1.5 Ton 3 Star Fixed Speed Split AC (Copper, PM 2.5 Filter, 2022 Model, FTL50U, Wh..." u="1"/>
        <s v="Voltas 1 Ton 3 Star, Fixed Speed Split AC (Copper, LED Display, Anti-dust Filter, 2023 Model, 123 Vectra Elegant, White)" u="1"/>
        <s v="Kwality Air Conditioners Generic Daikin 1 Ton 3 Star Non-Inverter Split AC (GTL35TV16W)" u="1"/>
        <s v="Kwality Air Conditioners Generic Daikin 1 Ton 3 Star Fixed Speed Split AC (Copper, PM 2.5 Filter, 2022 Model, FTL35U, White)" u="1"/>
        <s v="Kwality Air Conditioners Generic Daikin 1.5 Ton 5 Star Inverter Split AC (Copper,2022,FTKM50U,White)" u="1"/>
        <s v="Voltas 1.5 Ton 3 Star, Fixed Speed Split AC (Copper, LED Display, Anti-dust Filter, 2023 Model, 183 Vectra Elegant, White)" u="1"/>
        <s v="Kwality Air Conditioners Generic Voltas Split Air Conditioner" u="1"/>
        <s v="LYLA Car Air Conditioning Heater Blower Resistor for Nissan X-Trail T30 Maxima" u="1"/>
        <s v="Concord 1.5 Ton 3 Star Inverter Split Air Conditioner AC (KF-51VS) White" u="1"/>
        <s v="ARCTIC AIR-CONDITIONER Compatible for Daikin Air Conditioner Split &amp; Window" u="1"/>
        <s v="Samsung 1.5 Ton 5 Star Inverter Split AC (Copper, Convertible 5-in-1 Cooling Mode, Easy Filter Plus (Anti-Bacteria), 2022 ..." u="1"/>
        <s v="Amstrad 1.5 Ton 2 Star Fixed Speed AC (Copper, AM20F2CHP, White) Platinum Line 2022 Series." u="1"/>
        <s v="iMee-1.5 Ton Inverter Split Air Conditioner with Quad Air Protection -5 Star (Eco Frendly, Cools at 52°C, Auto Clean,100% ..." u="1"/>
        <s v="Dee Shackle 8.5 Ton Material" u="1"/>
        <s v="Blue Star Air Conditioner|1 Ton 3 Star|Fixed Speed Split AC|Copper|FA312DNU|2022|White" u="1"/>
        <s v="Onida A/C 1.0T SR123SS Split" u="1"/>
        <s v="Star 1.5 Ton 5 Star Inverter Split AC (Copper, Convertible 4-in-1 Cooling Mode, 2022 Model, IA518FLU, White)" u="1"/>
        <s v="Star 1.5 Ton 3 Star Inverter Split AC (Copper, Convertible 4-in-1 Cooling Mode, 2022 Model, IA318FNU, White)" u="1"/>
        <s v="1.5 Ton 5 Star Split Inverter AC - White (LS18I56WBEL, Copper Condenser)" u="1"/>
        <s v="1.5 Ton 5 Star Inverter Split AC (Copper, Anti Microbial Filter, 2020 Model, FTKG50TV, White)" u="1"/>
        <s v="Daikin 1.8 Ton 1 Star Fixed Speed Split AC (Copper, Anti Bacterial Filter, 2022 Model, FTE60UV16, White)" u="1"/>
        <s v="Nexus NX2X SOL Ultra" u="1"/>
        <s v="Panasonic 1.5 Ton Inverter 3 Star Copper (2022 Range) KZ CS/CU-KZ18YKYF (R-32) Hot and Cold Split AC 2022 Model," u="1"/>
        <s v="5 Star &amp; Long Lasting Star Power Savings Air Conditioner." u="1"/>
        <s v="5 Star Power Savings Air Conditioner- Power Savings" u="1"/>
        <s v="5 Star Power Savings Air Conditioner." u="1"/>
        <s v="Power Traders 1.5 Ton 3 Star, Inverter Split AC (White)" u="1"/>
        <s v="Power Traders 1.5 Ton 3 Star, Inverter Split AC" u="1"/>
        <s v="Power Traders 1.5 Ton 5 Star Inverter Split AC" u="1"/>
        <s v="DPR MAKK Home APPLIANCES Triple Ton 3star Haier -1.5" u="1"/>
        <s v="DPR MAKK Home APPLIANCES 4 in 1 Convertible 1.5 ton Blue Star" u="1"/>
        <s v="DPR MAKK Home APPLIANCES Clean Cool Plus 5 in 1 A.C Haier" u="1"/>
        <s v="DPR MAKK Home APPLIANCES 5 in 1 Cool Plus -Haier A.C" u="1"/>
        <s v="1.5 Ton 5 Star Inverter Split AC White" u="1"/>
        <s v="1.5 Ton Inverter Split AC" u="1"/>
        <s v="2Tone AC FIX Speed AC" u="1"/>
        <s v="2.0 Ton 3 Star Inverter Split AC" u="1"/>
        <s v="2.0 Ton 3 Star Hot and Cold Inverter Split AC" u="1"/>
        <s v="1.5 Ton 4 Star Inverter Split AC (Copper, Flexicool Convertible 4-in-1 Cooling, PM 2.5 Filter" u="1"/>
        <s v="DPR MAKK Home APPLIANCES Dual Inverter A.C 1 TON 5STAR L.G" u="1"/>
        <s v="DPR MAKK Home APPLIANCES Dual Inverter A.C 1.5 TON 2STAR L.G" u="1"/>
        <s v="VOLTAS 241 CZ2MM TOWER SLIMLINE AC 2 TON 1 STAR (R32)" u="1"/>
        <s v="AC 3 Star Size 1.5 ton" u="1"/>
        <s v="MEGACOOL CENTRE-Dakin 1 Ton 3 Star Fixed Speed Split AC (2)" u="1"/>
        <s v="MEGACOOL CENTRE-Dakin 1.5 Ton 3 Star Fixed Speed Split AC Pack Of (1)" u="1"/>
        <s v="MEGACOOL CENTRE-Dakin 1 Ton 3 Star Fixed Speed Split AC Pack Of- (1)" u="1"/>
        <s v="Dot one 1 Ton 3 Star Inverter Split AC (Copper Condenser, Auto Swing, 10TAC.1-INV3S, White, 2022 Model)" u="1"/>
        <s v="Dot one 1.5 Ton 3 Star Inverter Split AC (Copper Condenser, Auto Swing, 15TAC.1-INV3S, White, 2022 Model)" u="1"/>
        <s v="Star Inverter Split AC 22" u="1"/>
        <s v="Voltas Split AC 2 Ton Model No. 24H CZS Hot &amp; Cold Ac" u="1"/>
        <s v="Ton 3 Star Non-Inverter Split AC" u="1"/>
        <s v="SS Ton Maxpower Kashmir Willow Cricket Bat-SH" u="1"/>
        <s v="SPLIT AC - 1.8TR HITACHI KIYORA 4100X INVERTER - R32 - RMRG422HFEO" u="1"/>
        <s v="Heavy Duty Air Conditioner Outdoor Ac stand" u="1"/>
        <s v="RYOKU (Hitachi) 1 Ton Split AC Indoor Unit Copper Spare part" u="1"/>
        <s v="Hitachi 1.5 Ton 3 Star Shizen Smart 3200WS (Wi Fi Unabled) Inverter Split AC (Copper, Dust Filter,2022 Model, RSQG318MFEOZ..." u="1"/>
        <s v="1 Ton 3 Star Split System Air Conditioner With Inverter Copper Condenser 2022 Model (R-32) (CS/CU-KU12YKY-1, White)" u="1"/>
        <s v="1.5 Ton 2 Star Inverter Split System Air Conditioner (PSQ18TNVE, White)" u="1"/>
        <s v="1.5 Ton 5 Star AI Convertible 6-in-1 Split AC with Anti Virus Protection, 2022 Model, (PS-Q19ENZE, White)" u="1"/>
        <s v="1.5 Ton 3 Star Inverter Split System Air Conditioner (Copper Condenser, IACI18BD3G3C, Lvory)" u="1"/>
        <s v="1.5 Ton 5 Star Inverter Split System Air Conditioner (Cs/Cu-Tu18yky - 1, White)" u="1"/>
        <s v="1.5 Ton 5 Star Window AC (Copper, PM 2.5 Filter, 2022 Model, CW-XN182AM White)" u="1"/>
        <s v="Lloyd 1.5 Ton 3 Star Split System Air Conditioner Inverter 100% Copper (GLS18I3FWAEF) White" u="1"/>
        <s v="Voltas Split AC with Intelligent Heating, 1.5 Ton- 18H CZS" u="1"/>
        <s v="Carrier 18K Indus CX 1.5 Ton 3 Star Split AC (Copper Condenser, CAS18IN3R31F1, White)" u="1"/>
        <s v="Carrier 1.5 Ton 3 Star Hybridjet Inverter Split AC CAI18IN3R31F1(Copper,18K INDUS CXI, 4-in-1 Flexicool with Anti-Viral Gu..." u="1"/>
        <s v="Carrier 24K Indus CX 2 Ton 3 Star Split AC (Copper Condenser, CAS24IN3R31F1, White) Fixed Speed" u="1"/>
        <s v="1.5 Ton 3 Star Window AC (Copper, 2022 Model, WFA318LL, White)" u="1"/>
        <s v="INDcool 1.5 Ton 3 Star Rated Inverter Split Air Conditioner" u="1"/>
        <s v="1.5 Ton 3 Star Inverter Split AC (Copper, AR18AY3ZBUS, White)" u="1"/>
        <s v="1.5 Ton 4 Star Inverter Split AC (Copper, AR18AY4ZAPGNNNA, White)" u="1"/>
        <s v="Panasonic 1.5 Ton 4 Star Auto Convertible Twin-Cool Inverter Split Air Conditioner (Copper, Auto Convertible, 2022 Model, ..." u="1"/>
        <s v="SPLIT AC - 1.8TR HITACHI SHIZEN 3100S INVERTER - R32 - RMQG322HFEOZ1" u="1"/>
        <s v="Daikin 1.5 Ton 3 Star Inverter Split AC (F/A/DTKL50U)" u="1"/>
        <s v="Carrier 1.0 Ton 5 Star Emperia CXI Inverter Split AC (12 K CAI12EN5R30W1, White)" u="1"/>
        <s v="LG 1.5 Ton 5 Star AI Convertible 6-in-1 Anti Virus Protection Split AC (PS-Q19ENZE, White)" u="1"/>
        <s v="Carrier 1.0 Ton 3 Star Emperia CXI Inverter Split AC (CAI12EN3R39F0+CI123R3CH90, White)" u="1"/>
        <s v="LG 1.5 Ton 5 Star Super Convertible 5-in-1, Anti Virus Protection Split AC (PS-Q19BNZE, White)" u="1"/>
        <s v="Samsung 1.5 Ton 5 Star Convertible 5 in 1 Inverter Split AC (AR18BY5YAWK, White)" u="1"/>
        <s v="LG 1.5 Ton 2 Star Inverter Split AC (1.5TPSQ18TNVE2S, White)" u="1"/>
        <s v="Voltas Split Air Conditioner 1.5 Ton" u="1"/>
        <s v="BMWB 1.1 Ton 3 Star Split AC (Copper Condenser, ASGA12BMWB-B, White)" u="1"/>
        <s v="Lloyd 1.5 Ton 3 Star Window AC - White (LW18B32WAET, Copper Condenser)" u="1"/>
        <s v="1 Ton 3 Star Twin Inverter Split Fastcool Silver Series AC (Copper, PM 0.3 Filter, IACI12SA3G3C, 2021 Model, Ivory Matte)" u="1"/>
        <s v="VOLTAS 36CZV Split Ac 3.0 Ton MEGA HI-WALL MEGA SPLIT AC" u="1"/>
        <s v="Panasonic 1.5 Ton 5 Star CS/CU-ZU18YKY Inverter Split AC 2022 Model," u="1"/>
        <s v="Panasonic 1.0 Ton 3 Star Copper CS/CU-KN12YKY (R-32) Split AC (White) 2022 Model," u="1"/>
        <s v="Daikin Split AC 2.0TON 5-Star JTKJ60 Series (2022)" u="1"/>
        <s v="Daikin Split AC 1.0Ton FTKM35 Serious. (2022)" u="1"/>
        <s v="Daikin Split AC 1.0 TON GTL35 Serious (2022) Without kit" u="1"/>
        <s v="Daikin Split AC 2.0Ton 2- Star FTQ60 Serous. (2022)" u="1"/>
        <s v="Haier Frost Clean Inverter Split AC with 5 in 1 Easy convertible (1 Ton, 4 Star Rating, White), HSU12C-TTB4B(INV)" u="1"/>
        <s v="LG 1.5 Ton 5 Star Dual Inverter AI Convertible 6-in-1 Split AC (PS-Q19GNZE, White)" u="1"/>
        <s v="LG 1.0 Ton 4 Star Dual Inverter Super Convertible 5-in-1 Split AC (PS-Q13ENYE, Anti-Virus Filter, White)" u="1"/>
        <s v="Blue Star 1.5 Ton 3 Star Inverter Split AC (Copper, Convertible 4-in-1 Cooling Mode, 2022 Model, IA319VCU, White)" u="1"/>
        <s v="Blue Star 1.5 Tr 3 Star Inverter Split AC (Copper, IA318ONU, 2022, White)" u="1"/>
        <s v="Blue Star 1.5 Tr 3 Star Fixed Speed Split AC (Copper, FA318YLU, 2022, White)" u="1"/>
        <s v="Portable Air Conditioner, USB Powered Personal Air Cooler, 3 Speeds Mini Fan Air Cooler apply to Learning Bedroom Office H..." u="1"/>
        <s v="1.5 Ton 3 Star Inverter Split AC (Copper) 2.5 Filter PM (White)" u="1"/>
        <s v="Daikin 1.8 Ton 3 Star Inverter Split AC (Copper DTKL60, White)" u="1"/>
        <s v="Voltas 241 CZMM 2 TON Slimline AC, R-32" u="1"/>
        <s v="Panasonic 1.5 Ton 3 Star Inverter Split AC (CS/CU-KU18XKYTF, White)" u="1"/>
        <s v="Portable ni Air Conditioner Desktop Air Cooler Hu difier USB ni Fan with LED Light for Home or Office" u="1"/>
        <s v="Solo, O General Split AC (1.5 Ton, 5 Star - Inverter) - ASGG18CGTA" u="1"/>
        <s v="Amstrad 1.5 Ton 3 Star Inverter Split AC (Copper, AM20PI3T, White)" u="1"/>
        <s v="Hitachi 1.5 ton Split Air Conditioner. Three Stars. Brand-Hitachi. Capacity-1.0 TR, Type-Split Ac, CompressorRotary Sound ..." u="1"/>
        <s v="Daikin Copper 1.5 Ton 3 Star Ftl50tv16v2 White Split Ac with Kit" u="1"/>
        <s v="OVPPH Portable Air Conditioner, Personal Air Cooler Fan Mini Evaporative Cooler Desk Table Fan, Quiet Air Circulator Humid..." u="1"/>
        <s v="Lloyd 1Ton 3 Star Heavy Duty Split AC (Copper, 2020 Model, LS12B32WCHD, White)" u="1"/>
        <s v="Lloyd AC 3* inverter 1 Tone GLS12I32WSEL (2)" u="1"/>
        <s v="Whirlpool 1.5 Ton 3 Star Inverter Split AC (3D Cool Elite Pro, Copper Condenser, White)" u="1"/>
        <s v="Daikin 1.5 ton 3 Star Inverter Series Split AC (FTKL50TV16V, White)" u="1"/>
        <s v="Daikin 1.5 Ton 4 Star Inverter Split System AC (White, FTKP50TV16U)" u="1"/>
        <s v="Daikin 1.5Ton 3 Star Inverter Series Split AC (GTKL50TV16VF, White)" u="1"/>
        <s v="LG 1.5 Ton 4 Star Inverter Split AC (Copper, LS-Q18SNYA, White)" u="1"/>
        <s v="White Westing House 1 Ton Inverter 3 Star Split AC - White (WWH123INA)" u="1"/>
        <s v="White Westing House 1.5 Ton Inverter 3 Star Split AC - White (WWH183INA)" u="1"/>
        <s v="Blue Star 2.0 Ton 3 Star Inverter Cassette SAC (Cool Only) ID324MATUR1 AC (Copper, Multiple)" u="1"/>
        <s v="Blue Star 3.0 Ton Verticool SAC VCA36GAMUS3 AC (Copper, White)" u="1"/>
        <s v="Blue Star 4.0 Ton Verticool SAC VCA48GAMUS3 AC (Copper, White)" u="1"/>
        <s v="Mitsubishi SRK24CW-S6 TON : 1.95 Heavy Split Fix Speed Copper 3 Star AC" u="1"/>
        <s v="Samsung 1.5 Ton 3 Star Inverter Split AC (Copper AR18TV3HFTZ White Paradise Bloom)" u="1"/>
        <s v="Cellcronic Solar Air condition 1.5 Ton Split (White)" u="1"/>
        <s v="Oneiric 1.5 Ton 3 Star inverter Split AC" u="1"/>
        <s v="Oneiric 1 Ton 5 Star Inverter Split Air Conditioner (White)" u="1"/>
        <s v="Oneiric 1.5 Ton 3 Star Split System Inverter Air Conditioner (White)" u="1"/>
        <s v="Oneiric 2 Ton 3 Star Split Air Conditioner (White)" u="1"/>
        <s v="Samsung 1 Ton 3 Star Inverter Split AC (Alloy AR12RV3PAWK White)" u="1"/>
        <s v="BlueStar 1.5 Ton 5 Star Inverter Split AC (Alloy, 18QATX)" u="1"/>
        <s v="White Westinghouse Plastic Split Air Conditioner (1.5 Ton)" u="1"/>
        <s v="White Westinghouse Split 1 Ton 5 Star AC - 100% Copper" u="1"/>
        <s v="CNC Split AC Stand (2 Tons, Off-White)" u="1"/>
        <s v="Carrier 18K Octra Split AC (1.5 Ton 3 Star Rating White Copper)" u="1"/>
        <s v="Voltas Vertis Emerald Window AC (1.5 Ton 2 Star Rating Gold Copper)" u="1"/>
        <s v="7inch 50W Inline Duct Pipe Booster Fan Ventilation Exhaust Air Blower White" u="1"/>
        <s v="Air Conditioner Window Kit, 5.1in Hose Adjustable 16.9-55.1in Portable Air Conditioner Window Vent Kit, 4 Plates PVC Unive..." u="1"/>
        <s v="Personal Air Cooler" u="1"/>
        <s v="OVPPH Portablel Air Conditioner, Desk Portable Air Conditioner Fan, Mini Air Conditioner with Remote Control, Misting White" u="1"/>
        <s v="Motorized Electric Track Rail Slider, Dolly Rail Camera Slider Foldable with Panoramic Shooting for 4-6.4 Inch Wide Phone ..." u="1"/>
        <s v="Rail Slide Block, High Strength Linear Rail Slide for Machining Center" u="1"/>
        <s v="Portable Air Conditioner, 6-IN-1 Evaporative Personal Air Cooler Humidifier with 4 Speeds 7 Colors Light, 70°Oscillation U..." u="1"/>
        <s v="Efast Portable Air Conditioner, Cordless Personal Air Cooler Evaporative with 3 Speeds 7 Colors, Air Cooler for Room/Bedro..." u="1"/>
        <s v="Air Conditioner Fan Personal Desk Fan Space Air Cooler Portable Mini Cooling Fan Table Evaporative Air Humidifiers Ultra-Q..." u="1"/>
        <s v="Portable Air Conditioners, Personal Air Conditioner Fan with 3 Speeds 7 Colors, Cordless Evaporative Air Cooler with Handl..." u="1"/>
      </sharedItems>
    </cacheField>
    <cacheField name="main_category" numFmtId="0">
      <sharedItems containsBlank="1" count="2">
        <s v="appliances"/>
        <m u="1"/>
      </sharedItems>
    </cacheField>
    <cacheField name="sub_category" numFmtId="0">
      <sharedItems containsBlank="1" count="2">
        <s v="Air Conditioners"/>
        <m u="1"/>
      </sharedItems>
    </cacheField>
    <cacheField name="ratings" numFmtId="166">
      <sharedItems containsSemiMixedTypes="0" containsString="0" containsNumber="1" minValue="1" maxValue="5"/>
    </cacheField>
    <cacheField name="no_of_ratings" numFmtId="165">
      <sharedItems containsSemiMixedTypes="0" containsString="0" containsNumber="1" minValue="1" maxValue="926"/>
    </cacheField>
    <cacheField name="rating_decimales" numFmtId="165">
      <sharedItems containsSemiMixedTypes="0" containsString="0" containsNumber="1" minValue="1" maxValue="926"/>
    </cacheField>
    <cacheField name="discount_price" numFmtId="0">
      <sharedItems/>
    </cacheField>
    <cacheField name="actual_price" numFmtId="0">
      <sharedItems/>
    </cacheField>
    <cacheField name="prueba precio" numFmtId="164">
      <sharedItems containsSemiMixedTypes="0" containsString="0" containsNumber="1" minValue="1.2490000000000001" maxValue="999" count="218">
        <n v="1.2490000000000001"/>
        <n v="1.28"/>
        <n v="1.349"/>
        <n v="1.4490000000000001"/>
        <n v="1.49"/>
        <n v="1.4990000000000001"/>
        <n v="1.5"/>
        <n v="2.9990000000000001"/>
        <n v="3.15"/>
        <n v="4.3979999999999997"/>
        <n v="4.8049999999999997"/>
        <n v="4.9690000000000003"/>
        <n v="4.9820000000000002"/>
        <n v="4.9989999999999997"/>
        <n v="5.0650000000000004"/>
        <n v="5.4909999999999997"/>
        <n v="6.0359999999999996"/>
        <n v="6.1820000000000004"/>
        <n v="6.202"/>
        <n v="6.7670000000000003"/>
        <n v="7.25"/>
        <n v="7.6710000000000003"/>
        <n v="7.9989999999999997"/>
        <n v="8.5920000000000005"/>
        <n v="8.8979999999999997"/>
        <n v="8.9149999999999991"/>
        <n v="9.4030000000000005"/>
        <n v="9.4350000000000005"/>
        <n v="9.4990000000000006"/>
        <n v="9.9269999999999996"/>
        <n v="10.019"/>
        <n v="10.757999999999999"/>
        <n v="11.657999999999999"/>
        <n v="11.999000000000001"/>
        <n v="17.989999999999998"/>
        <n v="29.49"/>
        <n v="30"/>
        <n v="30.52"/>
        <n v="31.49"/>
        <n v="31.75"/>
        <n v="33"/>
        <n v="33.99"/>
        <n v="34.99"/>
        <n v="35.99"/>
        <n v="36"/>
        <n v="36.673999999999999"/>
        <n v="36.99"/>
        <n v="37"/>
        <n v="37.9"/>
        <n v="37.99"/>
        <n v="38"/>
        <n v="38.090000000000003"/>
        <n v="38.99"/>
        <n v="39"/>
        <n v="39.090000000000003"/>
        <n v="39.5"/>
        <n v="40"/>
        <n v="40.9"/>
        <n v="40.99"/>
        <n v="41.5"/>
        <n v="41.999000000000002"/>
        <n v="42.1"/>
        <n v="42.19"/>
        <n v="42.49"/>
        <n v="42.9"/>
        <n v="43.73"/>
        <n v="43.8"/>
        <n v="43.9"/>
        <n v="43.99"/>
        <n v="44.21"/>
        <n v="44.25"/>
        <n v="44.4"/>
        <n v="44.49"/>
        <n v="44.5"/>
        <n v="44.99"/>
        <n v="45.09"/>
        <n v="45.9"/>
        <n v="45.99"/>
        <n v="46"/>
        <n v="46.5"/>
        <n v="46.9"/>
        <n v="46.99"/>
        <n v="47.1"/>
        <n v="47.79"/>
        <n v="48.1"/>
        <n v="48.2"/>
        <n v="48.99"/>
        <n v="49"/>
        <n v="49.088000000000001"/>
        <n v="49.088999999999999"/>
        <n v="49.3"/>
        <n v="49.47"/>
        <n v="49.5"/>
        <n v="49.6"/>
        <n v="49.99"/>
        <n v="50.39"/>
        <n v="50.6"/>
        <n v="50.99"/>
        <n v="51.39"/>
        <n v="51.5"/>
        <n v="51.75"/>
        <n v="51.99"/>
        <n v="52.5"/>
        <n v="52.7"/>
        <n v="52.9"/>
        <n v="52.99"/>
        <n v="53.2"/>
        <n v="53.49"/>
        <n v="53.9"/>
        <n v="53.95"/>
        <n v="53.99"/>
        <n v="54.59"/>
        <n v="54.6"/>
        <n v="54.74"/>
        <n v="54.9"/>
        <n v="54.99"/>
        <n v="55.4"/>
        <n v="55.49"/>
        <n v="55.5"/>
        <n v="55.597999999999999"/>
        <n v="55.6"/>
        <n v="55.79"/>
        <n v="55.9"/>
        <n v="55.99"/>
        <n v="56"/>
        <n v="56.179000000000002"/>
        <n v="56.19"/>
        <n v="56.99"/>
        <n v="57.7"/>
        <n v="57.9"/>
        <n v="57.99"/>
        <n v="58.19"/>
        <n v="58.39"/>
        <n v="58.4"/>
        <n v="58.94"/>
        <n v="58.99"/>
        <n v="59.4"/>
        <n v="59.7"/>
        <n v="59.9"/>
        <n v="59.99"/>
        <n v="60.9"/>
        <n v="60.99"/>
        <n v="61.4"/>
        <n v="61.6"/>
        <n v="61.99"/>
        <n v="62"/>
        <n v="62.25"/>
        <n v="62.49"/>
        <n v="62.99"/>
        <n v="63.16"/>
        <n v="63.4"/>
        <n v="63.99"/>
        <n v="64"/>
        <n v="64.2"/>
        <n v="64.400000000000006"/>
        <n v="64.7"/>
        <n v="64.989999999999995"/>
        <n v="65"/>
        <n v="65.900000000000006"/>
        <n v="65.989999999999995"/>
        <n v="66.989999999999995"/>
        <n v="67"/>
        <n v="67.2"/>
        <n v="67.790000000000006"/>
        <n v="67.989999999999995"/>
        <n v="68.400000000000006"/>
        <n v="68.989999999999995"/>
        <n v="69.400000000000006"/>
        <n v="69.5"/>
        <n v="69.989999999999995"/>
        <n v="70.53"/>
        <n v="70.599999999999994"/>
        <n v="70.989999999999995"/>
        <n v="71.2"/>
        <n v="71.75"/>
        <n v="71.900000000000006"/>
        <n v="71.989999999999995"/>
        <n v="72.489999999999995"/>
        <n v="72.63"/>
        <n v="72.900000000000006"/>
        <n v="72.989999999999995"/>
        <n v="73.8"/>
        <n v="73.900000000000006"/>
        <n v="73.989999999999995"/>
        <n v="74.739999999999995"/>
        <n v="74.989999999999995"/>
        <n v="75.400000000000006"/>
        <n v="75.989999999999995"/>
        <n v="76"/>
        <n v="76.900000000000006"/>
        <n v="76.989999999999995"/>
        <n v="77.150000000000006"/>
        <n v="77.900000000000006"/>
        <n v="78.2"/>
        <n v="78.489999999999995"/>
        <n v="78.989999999999995"/>
        <n v="79.89"/>
        <n v="79.989999999999995"/>
        <n v="80.5"/>
        <n v="80.89"/>
        <n v="81.99"/>
        <n v="83"/>
        <n v="83.9"/>
        <n v="83.99"/>
        <n v="84.99"/>
        <n v="85.26"/>
        <n v="85.99"/>
        <n v="86.8"/>
        <n v="87.9"/>
        <n v="88.99"/>
        <n v="89.47"/>
        <n v="91.69"/>
        <n v="92.2"/>
        <n v="92.99"/>
        <n v="93.99"/>
        <n v="98.1"/>
        <n v="499"/>
        <n v="999"/>
      </sharedItems>
    </cacheField>
  </cacheFields>
  <extLst>
    <ext xmlns:x14="http://schemas.microsoft.com/office/spreadsheetml/2009/9/main" uri="{725AE2AE-9491-48be-B2B4-4EB974FC3084}">
      <x14:pivotCacheDefinition pivotCacheId="88088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">
  <r>
    <x v="0"/>
    <x v="0"/>
    <x v="0"/>
    <n v="4.0999999999999996"/>
    <n v="2.2549999999999999"/>
    <n v="9"/>
    <s v="₹679"/>
    <s v="₹1,249"/>
    <x v="0"/>
  </r>
  <r>
    <x v="1"/>
    <x v="0"/>
    <x v="0"/>
    <n v="3.2"/>
    <n v="2.948"/>
    <n v="5"/>
    <s v="₹99,750"/>
    <s v="₹1,28,900"/>
    <x v="1"/>
  </r>
  <r>
    <x v="2"/>
    <x v="0"/>
    <x v="0"/>
    <n v="3"/>
    <n v="1.206"/>
    <n v="1"/>
    <s v="₹599"/>
    <s v="₹1,349"/>
    <x v="2"/>
  </r>
  <r>
    <x v="3"/>
    <x v="0"/>
    <x v="0"/>
    <n v="4"/>
    <n v="69"/>
    <n v="1.4"/>
    <s v="₹1,219"/>
    <s v="₹1,449"/>
    <x v="3"/>
  </r>
  <r>
    <x v="4"/>
    <x v="0"/>
    <x v="0"/>
    <n v="5"/>
    <n v="630"/>
    <n v="2"/>
    <s v="₹1,28,800"/>
    <s v="₹1,49,000"/>
    <x v="4"/>
  </r>
  <r>
    <x v="5"/>
    <x v="0"/>
    <x v="0"/>
    <n v="3.6"/>
    <n v="1.6659999999999999"/>
    <n v="26"/>
    <s v="₹699"/>
    <s v="₹1,499"/>
    <x v="5"/>
  </r>
  <r>
    <x v="6"/>
    <x v="0"/>
    <x v="0"/>
    <n v="4.5999999999999996"/>
    <n v="1.097"/>
    <n v="7"/>
    <s v="₹647"/>
    <s v="₹1,500"/>
    <x v="6"/>
  </r>
  <r>
    <x v="7"/>
    <x v="0"/>
    <x v="0"/>
    <n v="3.1"/>
    <n v="1.494"/>
    <n v="85"/>
    <s v="₹2,499"/>
    <s v="₹2,999"/>
    <x v="7"/>
  </r>
  <r>
    <x v="8"/>
    <x v="0"/>
    <x v="0"/>
    <n v="2.8"/>
    <n v="674"/>
    <n v="2"/>
    <s v="₹2,650"/>
    <s v="₹3,150"/>
    <x v="8"/>
  </r>
  <r>
    <x v="9"/>
    <x v="0"/>
    <x v="0"/>
    <n v="3.4"/>
    <n v="801"/>
    <n v="50"/>
    <s v=""/>
    <s v="₹4,398"/>
    <x v="9"/>
  </r>
  <r>
    <x v="10"/>
    <x v="0"/>
    <x v="0"/>
    <n v="3"/>
    <n v="558"/>
    <n v="23"/>
    <s v=""/>
    <s v="₹4,805"/>
    <x v="10"/>
  </r>
  <r>
    <x v="11"/>
    <x v="0"/>
    <x v="0"/>
    <n v="3.3"/>
    <n v="730"/>
    <n v="24"/>
    <s v=""/>
    <s v="₹4,969"/>
    <x v="11"/>
  </r>
  <r>
    <x v="12"/>
    <x v="0"/>
    <x v="0"/>
    <n v="3.2"/>
    <n v="5.0730000000000004"/>
    <n v="44"/>
    <s v=""/>
    <s v="₹4,982"/>
    <x v="12"/>
  </r>
  <r>
    <x v="13"/>
    <x v="0"/>
    <x v="0"/>
    <n v="3"/>
    <n v="568"/>
    <n v="312"/>
    <s v=""/>
    <s v="₹4,999"/>
    <x v="13"/>
  </r>
  <r>
    <x v="14"/>
    <x v="0"/>
    <x v="0"/>
    <n v="3.8"/>
    <n v="3.67"/>
    <n v="9.577"/>
    <s v=""/>
    <s v="₹5,065"/>
    <x v="14"/>
  </r>
  <r>
    <x v="15"/>
    <x v="0"/>
    <x v="0"/>
    <n v="1.8"/>
    <n v="312"/>
    <n v="17"/>
    <s v=""/>
    <s v="₹5,491"/>
    <x v="15"/>
  </r>
  <r>
    <x v="16"/>
    <x v="0"/>
    <x v="0"/>
    <n v="2.4"/>
    <n v="88"/>
    <n v="3"/>
    <s v=""/>
    <s v="₹6,036"/>
    <x v="16"/>
  </r>
  <r>
    <x v="17"/>
    <x v="0"/>
    <x v="0"/>
    <n v="4"/>
    <n v="432"/>
    <n v="5"/>
    <s v=""/>
    <s v="₹6,182"/>
    <x v="17"/>
  </r>
  <r>
    <x v="18"/>
    <x v="0"/>
    <x v="0"/>
    <n v="2.5"/>
    <n v="268"/>
    <n v="6"/>
    <s v=""/>
    <s v="₹6,202"/>
    <x v="18"/>
  </r>
  <r>
    <x v="19"/>
    <x v="0"/>
    <x v="0"/>
    <n v="3.7"/>
    <n v="2"/>
    <n v="32"/>
    <s v=""/>
    <s v="₹6,767"/>
    <x v="19"/>
  </r>
  <r>
    <x v="20"/>
    <x v="0"/>
    <x v="0"/>
    <n v="3.2"/>
    <n v="700"/>
    <n v="303"/>
    <s v=""/>
    <s v="₹7,250"/>
    <x v="20"/>
  </r>
  <r>
    <x v="21"/>
    <x v="0"/>
    <x v="0"/>
    <n v="2.8"/>
    <n v="540"/>
    <n v="207"/>
    <s v=""/>
    <s v="₹7,671"/>
    <x v="21"/>
  </r>
  <r>
    <x v="22"/>
    <x v="0"/>
    <x v="0"/>
    <n v="3.5"/>
    <n v="258"/>
    <n v="55"/>
    <s v="₹5,998"/>
    <s v="₹7,999"/>
    <x v="22"/>
  </r>
  <r>
    <x v="23"/>
    <x v="0"/>
    <x v="0"/>
    <n v="2.5"/>
    <n v="2.1779999999999999"/>
    <n v="296"/>
    <s v=""/>
    <s v="₹8,592"/>
    <x v="23"/>
  </r>
  <r>
    <x v="24"/>
    <x v="0"/>
    <x v="0"/>
    <n v="1"/>
    <n v="1.444"/>
    <n v="1"/>
    <s v="₹4,886"/>
    <s v="₹8,898"/>
    <x v="24"/>
  </r>
  <r>
    <x v="25"/>
    <x v="0"/>
    <x v="0"/>
    <n v="3.2"/>
    <n v="360"/>
    <n v="232"/>
    <s v=""/>
    <s v="₹8,915"/>
    <x v="25"/>
  </r>
  <r>
    <x v="26"/>
    <x v="0"/>
    <x v="0"/>
    <n v="2.6"/>
    <n v="38"/>
    <n v="21"/>
    <s v=""/>
    <s v="₹9,403"/>
    <x v="26"/>
  </r>
  <r>
    <x v="27"/>
    <x v="0"/>
    <x v="0"/>
    <n v="2.6"/>
    <n v="1.208"/>
    <n v="119"/>
    <s v=""/>
    <s v="₹9,435"/>
    <x v="27"/>
  </r>
  <r>
    <x v="28"/>
    <x v="0"/>
    <x v="0"/>
    <n v="2.4"/>
    <n v="341"/>
    <n v="6"/>
    <s v="₹8,179"/>
    <s v="₹9,499"/>
    <x v="28"/>
  </r>
  <r>
    <x v="29"/>
    <x v="0"/>
    <x v="0"/>
    <n v="3.2"/>
    <n v="3"/>
    <n v="18"/>
    <s v=""/>
    <s v="₹9,927"/>
    <x v="29"/>
  </r>
  <r>
    <x v="30"/>
    <x v="0"/>
    <x v="0"/>
    <n v="3.3"/>
    <n v="15"/>
    <n v="47"/>
    <s v="₹7,008"/>
    <s v="₹10,019"/>
    <x v="30"/>
  </r>
  <r>
    <x v="31"/>
    <x v="0"/>
    <x v="0"/>
    <n v="3.5"/>
    <n v="925"/>
    <n v="24"/>
    <s v=""/>
    <s v="₹10,758"/>
    <x v="31"/>
  </r>
  <r>
    <x v="32"/>
    <x v="0"/>
    <x v="0"/>
    <n v="2.5"/>
    <n v="3.6040000000000001"/>
    <n v="38"/>
    <s v=""/>
    <s v="₹11,658"/>
    <x v="32"/>
  </r>
  <r>
    <x v="33"/>
    <x v="0"/>
    <x v="0"/>
    <n v="4"/>
    <n v="42"/>
    <n v="1"/>
    <s v="₹5,999"/>
    <s v="₹11,999"/>
    <x v="33"/>
  </r>
  <r>
    <x v="34"/>
    <x v="0"/>
    <x v="0"/>
    <n v="4"/>
    <n v="22"/>
    <n v="1"/>
    <s v="₹9,999"/>
    <s v="₹17,990"/>
    <x v="34"/>
  </r>
  <r>
    <x v="35"/>
    <x v="0"/>
    <x v="0"/>
    <n v="4.0999999999999996"/>
    <n v="94"/>
    <n v="655"/>
    <s v="₹27,990"/>
    <s v="₹29,490"/>
    <x v="35"/>
  </r>
  <r>
    <x v="36"/>
    <x v="0"/>
    <x v="0"/>
    <n v="4.0999999999999996"/>
    <n v="1.8660000000000001"/>
    <n v="178"/>
    <s v="₹24,990"/>
    <s v="₹30,000"/>
    <x v="36"/>
  </r>
  <r>
    <x v="37"/>
    <x v="0"/>
    <x v="0"/>
    <n v="3.6"/>
    <n v="292"/>
    <n v="14"/>
    <s v="₹28,180"/>
    <s v="₹30,520"/>
    <x v="37"/>
  </r>
  <r>
    <x v="38"/>
    <x v="0"/>
    <x v="0"/>
    <n v="4.5999999999999996"/>
    <n v="1.83"/>
    <n v="3"/>
    <s v="₹30,990"/>
    <s v="₹31,490"/>
    <x v="38"/>
  </r>
  <r>
    <x v="39"/>
    <x v="0"/>
    <x v="0"/>
    <n v="4.0999999999999996"/>
    <n v="8"/>
    <n v="1.8320000000000001"/>
    <s v=""/>
    <s v="₹31,750"/>
    <x v="39"/>
  </r>
  <r>
    <x v="40"/>
    <x v="0"/>
    <x v="0"/>
    <n v="4"/>
    <n v="536"/>
    <n v="292"/>
    <s v="₹26,490"/>
    <s v="₹33,000"/>
    <x v="40"/>
  </r>
  <r>
    <x v="41"/>
    <x v="0"/>
    <x v="0"/>
    <n v="3.5"/>
    <n v="201"/>
    <n v="14"/>
    <s v="₹25,490"/>
    <s v="₹33,990"/>
    <x v="41"/>
  </r>
  <r>
    <x v="42"/>
    <x v="0"/>
    <x v="0"/>
    <n v="3"/>
    <n v="3"/>
    <n v="5"/>
    <s v="₹33,370"/>
    <s v="₹34,990"/>
    <x v="42"/>
  </r>
  <r>
    <x v="43"/>
    <x v="0"/>
    <x v="0"/>
    <n v="3.4"/>
    <n v="2.722"/>
    <n v="11"/>
    <s v="₹27,490"/>
    <s v="₹35,990"/>
    <x v="43"/>
  </r>
  <r>
    <x v="44"/>
    <x v="0"/>
    <x v="0"/>
    <n v="3.7"/>
    <n v="69"/>
    <n v="17"/>
    <s v="₹34,810"/>
    <s v="₹36,000"/>
    <x v="44"/>
  </r>
  <r>
    <x v="45"/>
    <x v="0"/>
    <x v="0"/>
    <n v="3.5"/>
    <n v="202"/>
    <n v="774"/>
    <s v="₹28,674"/>
    <s v="₹36,674"/>
    <x v="45"/>
  </r>
  <r>
    <x v="46"/>
    <x v="0"/>
    <x v="0"/>
    <n v="3.5"/>
    <n v="23"/>
    <n v="164"/>
    <s v=""/>
    <s v="₹36,990"/>
    <x v="46"/>
  </r>
  <r>
    <x v="47"/>
    <x v="0"/>
    <x v="0"/>
    <n v="4.3"/>
    <n v="1.1950000000000001"/>
    <n v="387"/>
    <s v="₹31,500"/>
    <s v="₹37,000"/>
    <x v="47"/>
  </r>
  <r>
    <x v="48"/>
    <x v="0"/>
    <x v="0"/>
    <n v="3"/>
    <n v="5"/>
    <n v="5"/>
    <s v="₹36,189"/>
    <s v="₹37,900"/>
    <x v="48"/>
  </r>
  <r>
    <x v="49"/>
    <x v="0"/>
    <x v="0"/>
    <n v="4.0999999999999996"/>
    <n v="66"/>
    <n v="54"/>
    <s v=""/>
    <s v="₹37,990"/>
    <x v="49"/>
  </r>
  <r>
    <x v="50"/>
    <x v="0"/>
    <x v="0"/>
    <n v="3.8"/>
    <n v="474"/>
    <n v="54"/>
    <s v="₹31,290"/>
    <s v="₹38,000"/>
    <x v="50"/>
  </r>
  <r>
    <x v="51"/>
    <x v="0"/>
    <x v="0"/>
    <n v="3.7"/>
    <n v="502"/>
    <n v="55"/>
    <s v="₹37,199"/>
    <s v="₹38,090"/>
    <x v="51"/>
  </r>
  <r>
    <x v="52"/>
    <x v="0"/>
    <x v="0"/>
    <n v="4.4000000000000004"/>
    <n v="686"/>
    <n v="5"/>
    <s v="₹34,500"/>
    <s v="₹38,990"/>
    <x v="52"/>
  </r>
  <r>
    <x v="53"/>
    <x v="0"/>
    <x v="0"/>
    <n v="3.4"/>
    <n v="1.1830000000000001"/>
    <n v="3"/>
    <s v="₹37,990"/>
    <s v="₹38,990"/>
    <x v="52"/>
  </r>
  <r>
    <x v="54"/>
    <x v="0"/>
    <x v="0"/>
    <n v="3.4"/>
    <n v="56"/>
    <n v="1.8660000000000001"/>
    <s v="₹32,990"/>
    <s v="₹39,000"/>
    <x v="53"/>
  </r>
  <r>
    <x v="55"/>
    <x v="0"/>
    <x v="0"/>
    <n v="4"/>
    <n v="1"/>
    <n v="1"/>
    <s v="₹28,990"/>
    <s v="₹39,090"/>
    <x v="54"/>
  </r>
  <r>
    <x v="56"/>
    <x v="0"/>
    <x v="0"/>
    <n v="3.9"/>
    <n v="49"/>
    <n v="79"/>
    <s v="₹30,399"/>
    <s v="₹39,500"/>
    <x v="55"/>
  </r>
  <r>
    <x v="57"/>
    <x v="0"/>
    <x v="0"/>
    <n v="3.3"/>
    <n v="212"/>
    <n v="3"/>
    <s v=""/>
    <s v="₹40,000"/>
    <x v="56"/>
  </r>
  <r>
    <x v="58"/>
    <x v="0"/>
    <x v="0"/>
    <n v="3.4"/>
    <n v="3"/>
    <n v="81"/>
    <s v="₹29,990"/>
    <s v="₹40,900"/>
    <x v="57"/>
  </r>
  <r>
    <x v="59"/>
    <x v="0"/>
    <x v="0"/>
    <n v="5"/>
    <n v="79"/>
    <n v="1"/>
    <s v="₹28,650"/>
    <s v="₹40,990"/>
    <x v="58"/>
  </r>
  <r>
    <x v="60"/>
    <x v="0"/>
    <x v="0"/>
    <n v="3.4"/>
    <n v="468"/>
    <n v="7"/>
    <s v="₹37,260"/>
    <s v="₹40,990"/>
    <x v="58"/>
  </r>
  <r>
    <x v="61"/>
    <x v="0"/>
    <x v="0"/>
    <n v="3.1"/>
    <n v="317"/>
    <n v="71"/>
    <s v="₹35,990"/>
    <s v="₹40,990"/>
    <x v="58"/>
  </r>
  <r>
    <x v="62"/>
    <x v="0"/>
    <x v="0"/>
    <n v="3.5"/>
    <n v="88"/>
    <n v="8"/>
    <s v="₹37,890"/>
    <s v="₹40,990"/>
    <x v="58"/>
  </r>
  <r>
    <x v="63"/>
    <x v="0"/>
    <x v="0"/>
    <n v="4"/>
    <n v="45"/>
    <n v="20"/>
    <s v="₹34,540"/>
    <s v="₹40,990"/>
    <x v="58"/>
  </r>
  <r>
    <x v="64"/>
    <x v="0"/>
    <x v="0"/>
    <n v="3"/>
    <n v="142"/>
    <n v="7"/>
    <s v="₹33,990"/>
    <s v="₹40,990"/>
    <x v="58"/>
  </r>
  <r>
    <x v="65"/>
    <x v="0"/>
    <x v="0"/>
    <n v="4.2"/>
    <n v="5"/>
    <n v="2.722"/>
    <s v="₹28,990"/>
    <s v="₹41,500"/>
    <x v="59"/>
  </r>
  <r>
    <x v="66"/>
    <x v="0"/>
    <x v="0"/>
    <n v="5"/>
    <n v="451"/>
    <n v="1"/>
    <s v="₹35,899"/>
    <s v="₹41,999"/>
    <x v="60"/>
  </r>
  <r>
    <x v="67"/>
    <x v="0"/>
    <x v="0"/>
    <n v="1"/>
    <n v="145"/>
    <n v="1"/>
    <s v="₹34,990"/>
    <s v="₹42,100"/>
    <x v="61"/>
  </r>
  <r>
    <x v="68"/>
    <x v="0"/>
    <x v="0"/>
    <n v="4.0999999999999996"/>
    <n v="23"/>
    <n v="45"/>
    <s v="₹40,618"/>
    <s v="₹42,190"/>
    <x v="62"/>
  </r>
  <r>
    <x v="69"/>
    <x v="0"/>
    <x v="0"/>
    <n v="1"/>
    <n v="3"/>
    <n v="2"/>
    <s v="₹41,500"/>
    <s v="₹42,490"/>
    <x v="63"/>
  </r>
  <r>
    <x v="70"/>
    <x v="0"/>
    <x v="0"/>
    <n v="3.9"/>
    <n v="3"/>
    <n v="268"/>
    <s v="₹29,490"/>
    <s v="₹42,900"/>
    <x v="64"/>
  </r>
  <r>
    <x v="71"/>
    <x v="0"/>
    <x v="0"/>
    <n v="3.8"/>
    <n v="265"/>
    <n v="260"/>
    <s v="₹35,750"/>
    <s v="₹42,900"/>
    <x v="64"/>
  </r>
  <r>
    <x v="72"/>
    <x v="0"/>
    <x v="0"/>
    <n v="3.9"/>
    <n v="3.157"/>
    <n v="3"/>
    <s v="₹42,428"/>
    <s v="₹43,730"/>
    <x v="65"/>
  </r>
  <r>
    <x v="73"/>
    <x v="0"/>
    <x v="0"/>
    <n v="3.1"/>
    <n v="2"/>
    <n v="55"/>
    <s v="₹29,900"/>
    <s v="₹43,800"/>
    <x v="66"/>
  </r>
  <r>
    <x v="74"/>
    <x v="0"/>
    <x v="0"/>
    <n v="5"/>
    <n v="3"/>
    <n v="1"/>
    <s v="₹33,990"/>
    <s v="₹43,900"/>
    <x v="67"/>
  </r>
  <r>
    <x v="75"/>
    <x v="0"/>
    <x v="0"/>
    <n v="4"/>
    <n v="8"/>
    <n v="502"/>
    <s v="₹25,690"/>
    <s v="₹43,990"/>
    <x v="68"/>
  </r>
  <r>
    <x v="76"/>
    <x v="0"/>
    <x v="0"/>
    <n v="5"/>
    <n v="274"/>
    <n v="1"/>
    <s v="₹40,000"/>
    <s v="₹44,210"/>
    <x v="69"/>
  </r>
  <r>
    <x v="77"/>
    <x v="0"/>
    <x v="0"/>
    <n v="4"/>
    <n v="39"/>
    <n v="398"/>
    <s v="₹29,990"/>
    <s v="₹44,250"/>
    <x v="70"/>
  </r>
  <r>
    <x v="78"/>
    <x v="0"/>
    <x v="0"/>
    <n v="3.9"/>
    <n v="2"/>
    <n v="213"/>
    <s v="₹34,490"/>
    <s v="₹44,400"/>
    <x v="71"/>
  </r>
  <r>
    <x v="79"/>
    <x v="0"/>
    <x v="0"/>
    <n v="4.3"/>
    <n v="178"/>
    <n v="432"/>
    <s v="₹31,990"/>
    <s v="₹44,490"/>
    <x v="72"/>
  </r>
  <r>
    <x v="80"/>
    <x v="0"/>
    <x v="0"/>
    <n v="4.2"/>
    <n v="655"/>
    <n v="468"/>
    <s v="₹34,990"/>
    <s v="₹44,500"/>
    <x v="73"/>
  </r>
  <r>
    <x v="81"/>
    <x v="0"/>
    <x v="0"/>
    <n v="5"/>
    <n v="81"/>
    <n v="1"/>
    <s v="₹37,290"/>
    <s v="₹44,990"/>
    <x v="74"/>
  </r>
  <r>
    <x v="82"/>
    <x v="0"/>
    <x v="0"/>
    <n v="4.3"/>
    <n v="3"/>
    <n v="201"/>
    <s v="₹30,990"/>
    <s v="₹45,090"/>
    <x v="75"/>
  </r>
  <r>
    <x v="83"/>
    <x v="0"/>
    <x v="0"/>
    <n v="4"/>
    <n v="1"/>
    <n v="120"/>
    <s v="₹27,999"/>
    <s v="₹45,900"/>
    <x v="76"/>
  </r>
  <r>
    <x v="84"/>
    <x v="0"/>
    <x v="0"/>
    <n v="3.9"/>
    <n v="43"/>
    <n v="121"/>
    <s v="₹34,490"/>
    <s v="₹45,900"/>
    <x v="76"/>
  </r>
  <r>
    <x v="85"/>
    <x v="0"/>
    <x v="0"/>
    <n v="3.9"/>
    <n v="234"/>
    <n v="192"/>
    <s v="₹32,000"/>
    <s v="₹45,990"/>
    <x v="77"/>
  </r>
  <r>
    <x v="86"/>
    <x v="0"/>
    <x v="0"/>
    <n v="4"/>
    <n v="134"/>
    <n v="591"/>
    <s v="₹38,811"/>
    <s v="₹45,990"/>
    <x v="77"/>
  </r>
  <r>
    <x v="87"/>
    <x v="0"/>
    <x v="0"/>
    <n v="3.6"/>
    <n v="97"/>
    <n v="98"/>
    <s v=""/>
    <s v="₹45,990"/>
    <x v="77"/>
  </r>
  <r>
    <x v="88"/>
    <x v="0"/>
    <x v="0"/>
    <n v="4"/>
    <n v="229"/>
    <n v="312"/>
    <s v="₹31,490"/>
    <s v="₹46,000"/>
    <x v="78"/>
  </r>
  <r>
    <x v="89"/>
    <x v="0"/>
    <x v="0"/>
    <n v="4.5"/>
    <n v="12"/>
    <n v="2"/>
    <s v="₹44,748"/>
    <s v="₹46,500"/>
    <x v="79"/>
  </r>
  <r>
    <x v="90"/>
    <x v="0"/>
    <x v="0"/>
    <n v="3.9"/>
    <n v="2"/>
    <n v="341"/>
    <s v="₹32,490"/>
    <s v="₹46,900"/>
    <x v="80"/>
  </r>
  <r>
    <x v="91"/>
    <x v="0"/>
    <x v="0"/>
    <n v="3.9"/>
    <n v="3"/>
    <n v="451"/>
    <s v="₹27,499"/>
    <s v="₹46,990"/>
    <x v="81"/>
  </r>
  <r>
    <x v="92"/>
    <x v="0"/>
    <x v="0"/>
    <n v="3.9"/>
    <n v="748"/>
    <n v="77"/>
    <s v="₹37,500"/>
    <s v="₹46,990"/>
    <x v="81"/>
  </r>
  <r>
    <x v="93"/>
    <x v="0"/>
    <x v="0"/>
    <n v="4.2"/>
    <n v="926"/>
    <n v="317"/>
    <s v="₹32,490"/>
    <s v="₹47,100"/>
    <x v="82"/>
  </r>
  <r>
    <x v="94"/>
    <x v="0"/>
    <x v="0"/>
    <n v="3.3"/>
    <n v="62"/>
    <n v="3"/>
    <s v="₹44,477"/>
    <s v="₹47,790"/>
    <x v="83"/>
  </r>
  <r>
    <x v="95"/>
    <x v="0"/>
    <x v="0"/>
    <n v="4.2"/>
    <n v="258"/>
    <n v="686"/>
    <s v="₹32,490"/>
    <s v="₹48,100"/>
    <x v="84"/>
  </r>
  <r>
    <x v="96"/>
    <x v="0"/>
    <x v="0"/>
    <n v="4.2"/>
    <n v="14"/>
    <n v="558"/>
    <s v="₹32,990"/>
    <s v="₹48,200"/>
    <x v="85"/>
  </r>
  <r>
    <x v="97"/>
    <x v="0"/>
    <x v="0"/>
    <n v="3.7"/>
    <n v="440"/>
    <n v="97"/>
    <s v="₹30,490"/>
    <s v="₹48,200"/>
    <x v="85"/>
  </r>
  <r>
    <x v="98"/>
    <x v="0"/>
    <x v="0"/>
    <n v="3.5"/>
    <n v="85"/>
    <n v="29"/>
    <s v="₹36,420"/>
    <s v="₹48,200"/>
    <x v="85"/>
  </r>
  <r>
    <x v="99"/>
    <x v="0"/>
    <x v="0"/>
    <n v="5"/>
    <n v="260"/>
    <n v="1"/>
    <s v="₹34,950"/>
    <s v="₹48,200"/>
    <x v="85"/>
  </r>
  <r>
    <x v="100"/>
    <x v="0"/>
    <x v="0"/>
    <n v="1"/>
    <n v="118"/>
    <n v="1"/>
    <s v="₹41,000"/>
    <s v="₹48,200"/>
    <x v="85"/>
  </r>
  <r>
    <x v="101"/>
    <x v="0"/>
    <x v="0"/>
    <n v="3.9"/>
    <n v="172"/>
    <n v="373"/>
    <s v="₹31,950"/>
    <s v="₹48,990"/>
    <x v="86"/>
  </r>
  <r>
    <x v="102"/>
    <x v="0"/>
    <x v="0"/>
    <n v="3.7"/>
    <n v="387"/>
    <n v="3.157"/>
    <s v="₹25,990"/>
    <s v="₹49,000"/>
    <x v="87"/>
  </r>
  <r>
    <x v="103"/>
    <x v="0"/>
    <x v="0"/>
    <n v="3.6"/>
    <n v="14"/>
    <n v="4"/>
    <s v="₹45,999"/>
    <s v="₹49,000"/>
    <x v="87"/>
  </r>
  <r>
    <x v="104"/>
    <x v="0"/>
    <x v="0"/>
    <n v="5"/>
    <n v="5"/>
    <n v="1"/>
    <s v="₹35,000"/>
    <s v="₹49,088"/>
    <x v="88"/>
  </r>
  <r>
    <x v="105"/>
    <x v="0"/>
    <x v="0"/>
    <n v="3.6"/>
    <n v="195"/>
    <n v="88"/>
    <s v="₹28,990"/>
    <s v="₹49,089"/>
    <x v="89"/>
  </r>
  <r>
    <x v="106"/>
    <x v="0"/>
    <x v="0"/>
    <n v="2.7"/>
    <n v="1"/>
    <n v="10"/>
    <s v=""/>
    <s v="₹49,300"/>
    <x v="90"/>
  </r>
  <r>
    <x v="107"/>
    <x v="0"/>
    <x v="0"/>
    <n v="3.2"/>
    <n v="2"/>
    <n v="12"/>
    <s v="₹45,990"/>
    <s v="₹49,470"/>
    <x v="91"/>
  </r>
  <r>
    <x v="108"/>
    <x v="0"/>
    <x v="0"/>
    <n v="4.0999999999999996"/>
    <n v="15"/>
    <n v="224"/>
    <s v="₹29,500"/>
    <s v="₹49,500"/>
    <x v="92"/>
  </r>
  <r>
    <x v="109"/>
    <x v="0"/>
    <x v="0"/>
    <n v="3.5"/>
    <n v="7"/>
    <n v="39"/>
    <s v="₹34,000"/>
    <s v="₹49,600"/>
    <x v="93"/>
  </r>
  <r>
    <x v="110"/>
    <x v="0"/>
    <x v="0"/>
    <n v="4.2"/>
    <n v="158"/>
    <n v="1.097"/>
    <s v="₹29,999"/>
    <s v="₹49,990"/>
    <x v="94"/>
  </r>
  <r>
    <x v="111"/>
    <x v="0"/>
    <x v="0"/>
    <n v="3.8"/>
    <n v="9"/>
    <n v="360"/>
    <s v="₹36,700"/>
    <s v="₹49,990"/>
    <x v="94"/>
  </r>
  <r>
    <x v="112"/>
    <x v="0"/>
    <x v="0"/>
    <n v="3"/>
    <n v="10"/>
    <n v="2"/>
    <s v="₹33,950"/>
    <s v="₹49,990"/>
    <x v="94"/>
  </r>
  <r>
    <x v="113"/>
    <x v="0"/>
    <x v="0"/>
    <n v="4.0999999999999996"/>
    <n v="3"/>
    <n v="172"/>
    <s v="₹36,990"/>
    <s v="₹49,990"/>
    <x v="94"/>
  </r>
  <r>
    <x v="114"/>
    <x v="0"/>
    <x v="0"/>
    <n v="4.2"/>
    <n v="2"/>
    <n v="886"/>
    <s v="₹35,590"/>
    <s v="₹49,990"/>
    <x v="94"/>
  </r>
  <r>
    <x v="115"/>
    <x v="0"/>
    <x v="0"/>
    <n v="4.0999999999999996"/>
    <n v="432"/>
    <n v="120"/>
    <s v="₹39,000"/>
    <s v="₹49,990"/>
    <x v="94"/>
  </r>
  <r>
    <x v="116"/>
    <x v="0"/>
    <x v="0"/>
    <n v="1"/>
    <n v="312"/>
    <n v="1"/>
    <s v="₹46,990"/>
    <s v="₹50,390"/>
    <x v="95"/>
  </r>
  <r>
    <x v="117"/>
    <x v="0"/>
    <x v="0"/>
    <n v="4"/>
    <n v="1.2949999999999999"/>
    <n v="3"/>
    <s v="₹36,990"/>
    <s v="₹50,600"/>
    <x v="96"/>
  </r>
  <r>
    <x v="118"/>
    <x v="0"/>
    <x v="0"/>
    <n v="4"/>
    <n v="16"/>
    <n v="38"/>
    <s v="₹31,999"/>
    <s v="₹50,990"/>
    <x v="97"/>
  </r>
  <r>
    <x v="119"/>
    <x v="0"/>
    <x v="0"/>
    <n v="3.6"/>
    <n v="1"/>
    <n v="23"/>
    <s v="₹29,799"/>
    <s v="₹50,990"/>
    <x v="97"/>
  </r>
  <r>
    <x v="120"/>
    <x v="0"/>
    <x v="0"/>
    <n v="5"/>
    <n v="303"/>
    <n v="1"/>
    <s v="₹42,120"/>
    <s v="₹51,390"/>
    <x v="98"/>
  </r>
  <r>
    <x v="121"/>
    <x v="0"/>
    <x v="0"/>
    <n v="3.9"/>
    <n v="10"/>
    <n v="202"/>
    <s v="₹32,690"/>
    <s v="₹51,500"/>
    <x v="99"/>
  </r>
  <r>
    <x v="122"/>
    <x v="0"/>
    <x v="0"/>
    <n v="2.8"/>
    <n v="5"/>
    <n v="4"/>
    <s v="₹37,990"/>
    <s v="₹51,750"/>
    <x v="100"/>
  </r>
  <r>
    <x v="123"/>
    <x v="0"/>
    <x v="0"/>
    <n v="4"/>
    <n v="120"/>
    <n v="156"/>
    <s v="₹33,990"/>
    <s v="₹51,990"/>
    <x v="101"/>
  </r>
  <r>
    <x v="124"/>
    <x v="0"/>
    <x v="0"/>
    <n v="4"/>
    <n v="3"/>
    <n v="260"/>
    <s v="₹37,990"/>
    <s v="₹51,990"/>
    <x v="101"/>
  </r>
  <r>
    <x v="125"/>
    <x v="0"/>
    <x v="0"/>
    <n v="4.0999999999999996"/>
    <n v="55"/>
    <n v="290"/>
    <s v="₹32,999"/>
    <s v="₹51,990"/>
    <x v="101"/>
  </r>
  <r>
    <x v="126"/>
    <x v="0"/>
    <x v="0"/>
    <n v="4.2"/>
    <n v="27"/>
    <n v="10"/>
    <s v="₹31,990"/>
    <s v="₹51,990"/>
    <x v="101"/>
  </r>
  <r>
    <x v="127"/>
    <x v="0"/>
    <x v="0"/>
    <n v="4.4000000000000004"/>
    <n v="7"/>
    <n v="6"/>
    <s v="₹42,930"/>
    <s v="₹52,500"/>
    <x v="102"/>
  </r>
  <r>
    <x v="128"/>
    <x v="0"/>
    <x v="0"/>
    <n v="4.2"/>
    <n v="34"/>
    <n v="581"/>
    <s v="₹35,490"/>
    <s v="₹52,500"/>
    <x v="102"/>
  </r>
  <r>
    <x v="129"/>
    <x v="0"/>
    <x v="0"/>
    <n v="1.7"/>
    <n v="37"/>
    <n v="2"/>
    <s v="₹50,679"/>
    <s v="₹52,700"/>
    <x v="103"/>
  </r>
  <r>
    <x v="130"/>
    <x v="0"/>
    <x v="0"/>
    <n v="4.3"/>
    <n v="2"/>
    <n v="23"/>
    <s v="₹29,990"/>
    <s v="₹52,900"/>
    <x v="104"/>
  </r>
  <r>
    <x v="131"/>
    <x v="0"/>
    <x v="0"/>
    <n v="4"/>
    <n v="3"/>
    <n v="145"/>
    <s v="₹35,850"/>
    <s v="₹52,900"/>
    <x v="104"/>
  </r>
  <r>
    <x v="132"/>
    <x v="0"/>
    <x v="0"/>
    <n v="4.2"/>
    <n v="2"/>
    <n v="229"/>
    <s v="₹34,699"/>
    <s v="₹52,990"/>
    <x v="105"/>
  </r>
  <r>
    <x v="133"/>
    <x v="0"/>
    <x v="0"/>
    <n v="3.7"/>
    <n v="1.573"/>
    <n v="88"/>
    <s v="₹39,500"/>
    <s v="₹53,200"/>
    <x v="106"/>
  </r>
  <r>
    <x v="134"/>
    <x v="0"/>
    <x v="0"/>
    <n v="4"/>
    <n v="2"/>
    <n v="23"/>
    <s v="₹52,664"/>
    <s v="₹53,490"/>
    <x v="107"/>
  </r>
  <r>
    <x v="135"/>
    <x v="0"/>
    <x v="0"/>
    <n v="3.8"/>
    <n v="29"/>
    <n v="207"/>
    <s v="₹41,580"/>
    <s v="₹53,900"/>
    <x v="108"/>
  </r>
  <r>
    <x v="136"/>
    <x v="0"/>
    <x v="0"/>
    <n v="3"/>
    <n v="5"/>
    <n v="3"/>
    <s v="₹31,490"/>
    <s v="₹53,950"/>
    <x v="109"/>
  </r>
  <r>
    <x v="137"/>
    <x v="0"/>
    <x v="0"/>
    <n v="4.5999999999999996"/>
    <n v="5"/>
    <n v="8"/>
    <s v="₹34,699"/>
    <s v="₹53,990"/>
    <x v="110"/>
  </r>
  <r>
    <x v="138"/>
    <x v="0"/>
    <x v="0"/>
    <n v="4.2"/>
    <n v="6"/>
    <n v="218"/>
    <s v="₹39,890"/>
    <s v="₹53,990"/>
    <x v="110"/>
  </r>
  <r>
    <x v="139"/>
    <x v="0"/>
    <x v="0"/>
    <n v="3.3"/>
    <n v="112"/>
    <n v="13"/>
    <s v="₹38,900"/>
    <s v="₹53,990"/>
    <x v="110"/>
  </r>
  <r>
    <x v="140"/>
    <x v="0"/>
    <x v="0"/>
    <n v="3.9"/>
    <n v="6"/>
    <n v="134"/>
    <s v="₹31,990"/>
    <s v="₹54,590"/>
    <x v="111"/>
  </r>
  <r>
    <x v="141"/>
    <x v="0"/>
    <x v="0"/>
    <n v="4.3"/>
    <n v="1"/>
    <n v="2.1779999999999999"/>
    <s v="₹39,990"/>
    <s v="₹54,600"/>
    <x v="112"/>
  </r>
  <r>
    <x v="142"/>
    <x v="0"/>
    <x v="0"/>
    <n v="3.2"/>
    <n v="200"/>
    <n v="2"/>
    <s v="₹53,500"/>
    <s v="₹54,740"/>
    <x v="113"/>
  </r>
  <r>
    <x v="143"/>
    <x v="0"/>
    <x v="0"/>
    <n v="3.5"/>
    <n v="11"/>
    <n v="4"/>
    <s v="₹49,150"/>
    <s v="₹54,740"/>
    <x v="113"/>
  </r>
  <r>
    <x v="144"/>
    <x v="0"/>
    <x v="0"/>
    <n v="4.0999999999999996"/>
    <n v="121"/>
    <n v="432"/>
    <s v="₹37,490"/>
    <s v="₹54,900"/>
    <x v="114"/>
  </r>
  <r>
    <x v="145"/>
    <x v="0"/>
    <x v="0"/>
    <n v="4"/>
    <n v="886"/>
    <n v="43"/>
    <s v="₹39,960"/>
    <s v="₹54,900"/>
    <x v="114"/>
  </r>
  <r>
    <x v="146"/>
    <x v="0"/>
    <x v="0"/>
    <n v="4"/>
    <n v="1"/>
    <n v="42"/>
    <s v="₹27,490"/>
    <s v="₹54,990"/>
    <x v="115"/>
  </r>
  <r>
    <x v="147"/>
    <x v="0"/>
    <x v="0"/>
    <n v="4.2"/>
    <n v="39"/>
    <n v="474"/>
    <s v="₹32,999"/>
    <s v="₹54,990"/>
    <x v="115"/>
  </r>
  <r>
    <x v="148"/>
    <x v="0"/>
    <x v="0"/>
    <n v="4.2"/>
    <n v="209"/>
    <n v="36"/>
    <s v="₹43,003"/>
    <s v="₹54,990"/>
    <x v="115"/>
  </r>
  <r>
    <x v="149"/>
    <x v="0"/>
    <x v="0"/>
    <n v="5"/>
    <n v="55"/>
    <n v="5"/>
    <s v="₹35,490"/>
    <s v="₹54,990"/>
    <x v="115"/>
  </r>
  <r>
    <x v="150"/>
    <x v="0"/>
    <x v="0"/>
    <n v="5"/>
    <n v="4"/>
    <n v="1"/>
    <s v="₹30,500"/>
    <s v="₹54,990"/>
    <x v="115"/>
  </r>
  <r>
    <x v="151"/>
    <x v="0"/>
    <x v="0"/>
    <n v="4.2"/>
    <n v="207"/>
    <n v="1.83"/>
    <s v="₹37,990"/>
    <s v="₹55,400"/>
    <x v="116"/>
  </r>
  <r>
    <x v="152"/>
    <x v="0"/>
    <x v="0"/>
    <n v="4.3"/>
    <n v="622"/>
    <n v="169"/>
    <s v="₹38,890"/>
    <s v="₹55,490"/>
    <x v="117"/>
  </r>
  <r>
    <x v="153"/>
    <x v="0"/>
    <x v="0"/>
    <n v="4.0999999999999996"/>
    <n v="31"/>
    <n v="94"/>
    <s v="₹38,499"/>
    <s v="₹55,500"/>
    <x v="118"/>
  </r>
  <r>
    <x v="154"/>
    <x v="0"/>
    <x v="0"/>
    <n v="4.2"/>
    <n v="1"/>
    <n v="32"/>
    <s v="₹40,990"/>
    <s v="₹55,500"/>
    <x v="118"/>
  </r>
  <r>
    <x v="155"/>
    <x v="0"/>
    <x v="0"/>
    <n v="3.4"/>
    <n v="192"/>
    <n v="4"/>
    <s v="₹38,340"/>
    <s v="₹55,598"/>
    <x v="119"/>
  </r>
  <r>
    <x v="156"/>
    <x v="0"/>
    <x v="0"/>
    <n v="4.0999999999999996"/>
    <n v="40"/>
    <n v="536"/>
    <s v="₹37,800"/>
    <s v="₹55,600"/>
    <x v="120"/>
  </r>
  <r>
    <x v="157"/>
    <x v="0"/>
    <x v="0"/>
    <n v="3.6"/>
    <n v="101"/>
    <n v="68"/>
    <s v="₹42,150"/>
    <s v="₹55,600"/>
    <x v="120"/>
  </r>
  <r>
    <x v="158"/>
    <x v="0"/>
    <x v="0"/>
    <n v="5"/>
    <n v="96"/>
    <n v="2"/>
    <s v="₹48,900"/>
    <s v="₹55,790"/>
    <x v="121"/>
  </r>
  <r>
    <x v="159"/>
    <x v="0"/>
    <x v="0"/>
    <n v="4.2"/>
    <n v="11"/>
    <n v="101"/>
    <s v="₹38,990"/>
    <s v="₹55,900"/>
    <x v="122"/>
  </r>
  <r>
    <x v="160"/>
    <x v="0"/>
    <x v="0"/>
    <n v="4.0999999999999996"/>
    <n v="70"/>
    <n v="926"/>
    <s v="₹38,890"/>
    <s v="₹55,990"/>
    <x v="123"/>
  </r>
  <r>
    <x v="161"/>
    <x v="0"/>
    <x v="0"/>
    <n v="4.2"/>
    <n v="234"/>
    <n v="1.573"/>
    <s v="₹35,990"/>
    <s v="₹55,990"/>
    <x v="123"/>
  </r>
  <r>
    <x v="162"/>
    <x v="0"/>
    <x v="0"/>
    <n v="4.3"/>
    <n v="259"/>
    <n v="234"/>
    <s v="₹44,390"/>
    <s v="₹55,990"/>
    <x v="123"/>
  </r>
  <r>
    <x v="163"/>
    <x v="0"/>
    <x v="0"/>
    <n v="2.5"/>
    <n v="1.4"/>
    <n v="3"/>
    <s v="₹39,990"/>
    <s v="₹55,990"/>
    <x v="123"/>
  </r>
  <r>
    <x v="164"/>
    <x v="0"/>
    <x v="0"/>
    <n v="4.0999999999999996"/>
    <n v="288"/>
    <n v="187"/>
    <s v="₹37,999"/>
    <s v="₹55,990"/>
    <x v="123"/>
  </r>
  <r>
    <x v="165"/>
    <x v="0"/>
    <x v="0"/>
    <n v="3.6"/>
    <n v="12"/>
    <n v="13"/>
    <s v="₹38,790"/>
    <s v="₹55,990"/>
    <x v="123"/>
  </r>
  <r>
    <x v="166"/>
    <x v="0"/>
    <x v="0"/>
    <n v="4.2"/>
    <n v="2"/>
    <n v="255"/>
    <s v="₹40,800"/>
    <s v="₹55,990"/>
    <x v="123"/>
  </r>
  <r>
    <x v="167"/>
    <x v="0"/>
    <x v="0"/>
    <n v="4.2"/>
    <n v="70"/>
    <n v="1.42"/>
    <s v="₹45,590"/>
    <s v="₹55,990"/>
    <x v="123"/>
  </r>
  <r>
    <x v="168"/>
    <x v="0"/>
    <x v="0"/>
    <n v="4.0999999999999996"/>
    <n v="13"/>
    <n v="312"/>
    <s v="₹38,990"/>
    <s v="₹55,990"/>
    <x v="123"/>
  </r>
  <r>
    <x v="169"/>
    <x v="0"/>
    <x v="0"/>
    <n v="3.7"/>
    <n v="51"/>
    <n v="18"/>
    <s v="₹38,990"/>
    <s v="₹55,990"/>
    <x v="123"/>
  </r>
  <r>
    <x v="170"/>
    <x v="0"/>
    <x v="0"/>
    <n v="2.7"/>
    <n v="1"/>
    <n v="4"/>
    <s v="₹53,842"/>
    <s v="₹56,000"/>
    <x v="124"/>
  </r>
  <r>
    <x v="171"/>
    <x v="0"/>
    <x v="0"/>
    <n v="3"/>
    <n v="175"/>
    <n v="2"/>
    <s v="₹53,914"/>
    <s v="₹56,000"/>
    <x v="124"/>
  </r>
  <r>
    <x v="172"/>
    <x v="0"/>
    <x v="0"/>
    <n v="3.4"/>
    <n v="114"/>
    <n v="39"/>
    <s v="₹34,990"/>
    <s v="₹56,179"/>
    <x v="125"/>
  </r>
  <r>
    <x v="173"/>
    <x v="0"/>
    <x v="0"/>
    <n v="5"/>
    <n v="567"/>
    <n v="1"/>
    <s v="₹50,570"/>
    <s v="₹56,190"/>
    <x v="126"/>
  </r>
  <r>
    <x v="174"/>
    <x v="0"/>
    <x v="0"/>
    <n v="3.7"/>
    <n v="1"/>
    <n v="1.1950000000000001"/>
    <s v="₹32,990"/>
    <s v="₹56,990"/>
    <x v="127"/>
  </r>
  <r>
    <x v="175"/>
    <x v="0"/>
    <x v="0"/>
    <n v="2.9"/>
    <n v="4"/>
    <n v="5"/>
    <s v="₹29,950"/>
    <s v="₹56,990"/>
    <x v="127"/>
  </r>
  <r>
    <x v="176"/>
    <x v="0"/>
    <x v="0"/>
    <n v="4.5"/>
    <n v="3"/>
    <n v="3"/>
    <s v="₹30,490"/>
    <s v="₹56,990"/>
    <x v="127"/>
  </r>
  <r>
    <x v="177"/>
    <x v="0"/>
    <x v="0"/>
    <n v="5"/>
    <n v="187"/>
    <n v="1"/>
    <s v="₹31,990"/>
    <s v="₹56,990"/>
    <x v="127"/>
  </r>
  <r>
    <x v="178"/>
    <x v="0"/>
    <x v="0"/>
    <n v="5"/>
    <n v="21"/>
    <n v="1"/>
    <s v="₹36,990"/>
    <s v="₹56,990"/>
    <x v="127"/>
  </r>
  <r>
    <x v="179"/>
    <x v="0"/>
    <x v="0"/>
    <n v="3.9"/>
    <n v="62"/>
    <n v="925"/>
    <s v="₹29,990"/>
    <s v="₹57,700"/>
    <x v="128"/>
  </r>
  <r>
    <x v="180"/>
    <x v="0"/>
    <x v="0"/>
    <n v="3.5"/>
    <n v="1.8320000000000001"/>
    <n v="11"/>
    <s v="₹50,300"/>
    <s v="₹57,900"/>
    <x v="129"/>
  </r>
  <r>
    <x v="181"/>
    <x v="0"/>
    <x v="0"/>
    <n v="4.0999999999999996"/>
    <n v="3"/>
    <n v="88"/>
    <s v="₹34,000"/>
    <s v="₹57,990"/>
    <x v="130"/>
  </r>
  <r>
    <x v="182"/>
    <x v="0"/>
    <x v="0"/>
    <n v="3.3"/>
    <n v="563"/>
    <n v="22"/>
    <s v="₹30,490"/>
    <s v="₹57,990"/>
    <x v="130"/>
  </r>
  <r>
    <x v="183"/>
    <x v="0"/>
    <x v="0"/>
    <n v="3.8"/>
    <n v="85"/>
    <n v="19"/>
    <s v="₹33,449"/>
    <s v="₹57,990"/>
    <x v="130"/>
  </r>
  <r>
    <x v="184"/>
    <x v="0"/>
    <x v="0"/>
    <n v="4"/>
    <n v="24"/>
    <n v="1"/>
    <s v="₹36,490"/>
    <s v="₹57,990"/>
    <x v="130"/>
  </r>
  <r>
    <x v="185"/>
    <x v="0"/>
    <x v="0"/>
    <n v="3.6"/>
    <n v="769"/>
    <n v="22"/>
    <s v="₹39,000"/>
    <s v="₹57,990"/>
    <x v="130"/>
  </r>
  <r>
    <x v="186"/>
    <x v="0"/>
    <x v="0"/>
    <n v="4.0999999999999996"/>
    <n v="13"/>
    <n v="674"/>
    <s v="₹30,990"/>
    <s v="₹58,190"/>
    <x v="131"/>
  </r>
  <r>
    <x v="187"/>
    <x v="0"/>
    <x v="0"/>
    <n v="4"/>
    <n v="4"/>
    <n v="6"/>
    <s v="₹42,451"/>
    <s v="₹58,390"/>
    <x v="132"/>
  </r>
  <r>
    <x v="188"/>
    <x v="0"/>
    <x v="0"/>
    <n v="3.5"/>
    <n v="7"/>
    <n v="2"/>
    <s v="₹39,499"/>
    <s v="₹58,400"/>
    <x v="133"/>
  </r>
  <r>
    <x v="189"/>
    <x v="0"/>
    <x v="0"/>
    <n v="3.4"/>
    <n v="10"/>
    <n v="20"/>
    <s v="₹41,750"/>
    <s v="₹58,400"/>
    <x v="133"/>
  </r>
  <r>
    <x v="190"/>
    <x v="0"/>
    <x v="0"/>
    <n v="4.4000000000000004"/>
    <n v="542"/>
    <n v="4"/>
    <s v="₹42,000"/>
    <s v="₹58,400"/>
    <x v="133"/>
  </r>
  <r>
    <x v="191"/>
    <x v="0"/>
    <x v="0"/>
    <n v="4"/>
    <n v="297"/>
    <n v="3"/>
    <s v="₹40,990"/>
    <s v="₹58,400"/>
    <x v="133"/>
  </r>
  <r>
    <x v="192"/>
    <x v="0"/>
    <x v="0"/>
    <n v="2.7"/>
    <n v="329"/>
    <n v="6"/>
    <s v="₹52,300"/>
    <s v="₹58,940"/>
    <x v="134"/>
  </r>
  <r>
    <x v="193"/>
    <x v="0"/>
    <x v="0"/>
    <n v="4.2"/>
    <n v="20"/>
    <n v="2.2549999999999999"/>
    <s v="₹32,999"/>
    <s v="₹58,990"/>
    <x v="135"/>
  </r>
  <r>
    <x v="194"/>
    <x v="0"/>
    <x v="0"/>
    <n v="4.0999999999999996"/>
    <n v="156"/>
    <n v="62"/>
    <s v="₹42,990"/>
    <s v="₹58,990"/>
    <x v="135"/>
  </r>
  <r>
    <x v="195"/>
    <x v="0"/>
    <x v="0"/>
    <n v="3.7"/>
    <n v="26"/>
    <n v="175"/>
    <s v="₹35,550"/>
    <s v="₹58,990"/>
    <x v="135"/>
  </r>
  <r>
    <x v="196"/>
    <x v="0"/>
    <x v="0"/>
    <n v="3.9"/>
    <n v="1"/>
    <n v="7"/>
    <s v="₹35,490"/>
    <s v="₹58,990"/>
    <x v="135"/>
  </r>
  <r>
    <x v="197"/>
    <x v="0"/>
    <x v="0"/>
    <n v="4.5"/>
    <n v="14"/>
    <n v="2"/>
    <s v="₹42,900"/>
    <s v="₹58,990"/>
    <x v="135"/>
  </r>
  <r>
    <x v="198"/>
    <x v="0"/>
    <x v="0"/>
    <n v="5"/>
    <n v="4"/>
    <n v="1"/>
    <s v="₹34,490"/>
    <s v="₹58,990"/>
    <x v="135"/>
  </r>
  <r>
    <x v="199"/>
    <x v="0"/>
    <x v="0"/>
    <n v="4.4000000000000004"/>
    <n v="29"/>
    <n v="3"/>
    <s v="₹42,990"/>
    <s v="₹59,400"/>
    <x v="136"/>
  </r>
  <r>
    <x v="200"/>
    <x v="0"/>
    <x v="0"/>
    <n v="4"/>
    <n v="485"/>
    <n v="2"/>
    <s v="₹35,385"/>
    <s v="₹59,700"/>
    <x v="137"/>
  </r>
  <r>
    <x v="201"/>
    <x v="0"/>
    <x v="0"/>
    <n v="3.6"/>
    <n v="1"/>
    <n v="7"/>
    <s v="₹36,775"/>
    <s v="₹59,900"/>
    <x v="138"/>
  </r>
  <r>
    <x v="202"/>
    <x v="0"/>
    <x v="0"/>
    <n v="4.0999999999999996"/>
    <n v="4"/>
    <n v="234"/>
    <s v="₹33,900"/>
    <s v="₹59,990"/>
    <x v="139"/>
  </r>
  <r>
    <x v="203"/>
    <x v="0"/>
    <x v="0"/>
    <n v="4.5999999999999996"/>
    <n v="9.577"/>
    <n v="5"/>
    <s v="₹40,990"/>
    <s v="₹59,990"/>
    <x v="139"/>
  </r>
  <r>
    <x v="204"/>
    <x v="0"/>
    <x v="0"/>
    <n v="4.2"/>
    <n v="5"/>
    <n v="622"/>
    <s v="₹43,890"/>
    <s v="₹59,990"/>
    <x v="139"/>
  </r>
  <r>
    <x v="205"/>
    <x v="0"/>
    <x v="0"/>
    <n v="4.4000000000000004"/>
    <n v="302"/>
    <n v="563"/>
    <s v="₹43,890"/>
    <s v="₹59,990"/>
    <x v="139"/>
  </r>
  <r>
    <x v="206"/>
    <x v="0"/>
    <x v="0"/>
    <n v="4.3"/>
    <n v="255"/>
    <n v="542"/>
    <s v="₹43,890"/>
    <s v="₹59,990"/>
    <x v="139"/>
  </r>
  <r>
    <x v="207"/>
    <x v="0"/>
    <x v="0"/>
    <n v="3.5"/>
    <n v="1.42"/>
    <n v="4"/>
    <s v="₹38,990"/>
    <s v="₹59,990"/>
    <x v="139"/>
  </r>
  <r>
    <x v="208"/>
    <x v="0"/>
    <x v="0"/>
    <n v="3.5"/>
    <n v="1"/>
    <n v="13"/>
    <s v="₹35,990"/>
    <s v="₹59,990"/>
    <x v="139"/>
  </r>
  <r>
    <x v="209"/>
    <x v="0"/>
    <x v="0"/>
    <n v="4"/>
    <n v="169"/>
    <n v="430"/>
    <s v="₹37,990"/>
    <s v="₹59,990"/>
    <x v="139"/>
  </r>
  <r>
    <x v="210"/>
    <x v="0"/>
    <x v="0"/>
    <n v="4.0999999999999996"/>
    <n v="3.5619999999999998"/>
    <n v="416"/>
    <s v="₹46,035"/>
    <s v="₹59,990"/>
    <x v="139"/>
  </r>
  <r>
    <x v="211"/>
    <x v="0"/>
    <x v="0"/>
    <n v="4.3"/>
    <n v="4"/>
    <n v="630"/>
    <s v="₹33,490"/>
    <s v="₹59,990"/>
    <x v="139"/>
  </r>
  <r>
    <x v="212"/>
    <x v="0"/>
    <x v="0"/>
    <n v="4.0999999999999996"/>
    <n v="62"/>
    <n v="32"/>
    <s v="₹39,890"/>
    <s v="₹59,990"/>
    <x v="139"/>
  </r>
  <r>
    <x v="213"/>
    <x v="0"/>
    <x v="0"/>
    <n v="5"/>
    <n v="1"/>
    <n v="1"/>
    <s v="₹36,490"/>
    <s v="₹59,990"/>
    <x v="139"/>
  </r>
  <r>
    <x v="214"/>
    <x v="0"/>
    <x v="0"/>
    <n v="5"/>
    <n v="224"/>
    <n v="2"/>
    <s v="₹36,990"/>
    <s v="₹59,990"/>
    <x v="139"/>
  </r>
  <r>
    <x v="215"/>
    <x v="0"/>
    <x v="0"/>
    <n v="4.2"/>
    <n v="12"/>
    <n v="112"/>
    <s v="₹43,790"/>
    <s v="₹60,900"/>
    <x v="140"/>
  </r>
  <r>
    <x v="216"/>
    <x v="0"/>
    <x v="0"/>
    <n v="3.8"/>
    <n v="2"/>
    <n v="312"/>
    <s v="₹35,499"/>
    <s v="₹60,990"/>
    <x v="141"/>
  </r>
  <r>
    <x v="217"/>
    <x v="0"/>
    <x v="0"/>
    <n v="4"/>
    <n v="25"/>
    <n v="5"/>
    <s v="₹39,499"/>
    <s v="₹60,990"/>
    <x v="141"/>
  </r>
  <r>
    <x v="218"/>
    <x v="0"/>
    <x v="0"/>
    <n v="5"/>
    <n v="449"/>
    <n v="2"/>
    <s v="₹43,990"/>
    <s v="₹61,400"/>
    <x v="142"/>
  </r>
  <r>
    <x v="219"/>
    <x v="0"/>
    <x v="0"/>
    <n v="3.4"/>
    <n v="218"/>
    <n v="3"/>
    <s v="₹46,900"/>
    <s v="₹61,600"/>
    <x v="143"/>
  </r>
  <r>
    <x v="220"/>
    <x v="0"/>
    <x v="0"/>
    <n v="4.2"/>
    <n v="25"/>
    <n v="1.206"/>
    <s v="₹34,490"/>
    <s v="₹61,990"/>
    <x v="144"/>
  </r>
  <r>
    <x v="221"/>
    <x v="0"/>
    <x v="0"/>
    <n v="4"/>
    <n v="913"/>
    <n v="56"/>
    <s v="₹37,699"/>
    <s v="₹61,990"/>
    <x v="144"/>
  </r>
  <r>
    <x v="222"/>
    <x v="0"/>
    <x v="0"/>
    <n v="4.2"/>
    <n v="13"/>
    <n v="25"/>
    <s v="₹39,990"/>
    <s v="₹61,990"/>
    <x v="144"/>
  </r>
  <r>
    <x v="223"/>
    <x v="0"/>
    <x v="0"/>
    <n v="2.6"/>
    <n v="373"/>
    <n v="4"/>
    <s v="₹37,900"/>
    <s v="₹61,990"/>
    <x v="144"/>
  </r>
  <r>
    <x v="224"/>
    <x v="0"/>
    <x v="0"/>
    <n v="3.2"/>
    <n v="776"/>
    <n v="9"/>
    <s v="₹36,990"/>
    <s v="₹61,990"/>
    <x v="144"/>
  </r>
  <r>
    <x v="225"/>
    <x v="0"/>
    <x v="0"/>
    <n v="3.9"/>
    <n v="312"/>
    <n v="3.67"/>
    <s v="₹31,990"/>
    <s v="₹62,000"/>
    <x v="145"/>
  </r>
  <r>
    <x v="226"/>
    <x v="0"/>
    <x v="0"/>
    <n v="4.0999999999999996"/>
    <n v="60"/>
    <n v="259"/>
    <s v="₹37,690"/>
    <s v="₹62,000"/>
    <x v="145"/>
  </r>
  <r>
    <x v="227"/>
    <x v="0"/>
    <x v="0"/>
    <n v="3.9"/>
    <n v="54"/>
    <n v="700"/>
    <s v="₹35,990"/>
    <s v="₹62,250"/>
    <x v="146"/>
  </r>
  <r>
    <x v="228"/>
    <x v="0"/>
    <x v="0"/>
    <n v="4.5999999999999996"/>
    <n v="2"/>
    <n v="16"/>
    <s v="₹40,150"/>
    <s v="₹62,490"/>
    <x v="147"/>
  </r>
  <r>
    <x v="229"/>
    <x v="0"/>
    <x v="0"/>
    <n v="4"/>
    <n v="19"/>
    <n v="540"/>
    <s v="₹33,490"/>
    <s v="₹62,990"/>
    <x v="148"/>
  </r>
  <r>
    <x v="230"/>
    <x v="0"/>
    <x v="0"/>
    <n v="3.5"/>
    <n v="74"/>
    <n v="15"/>
    <s v="₹37,699"/>
    <s v="₹62,990"/>
    <x v="148"/>
  </r>
  <r>
    <x v="231"/>
    <x v="0"/>
    <x v="0"/>
    <n v="3.3"/>
    <n v="17"/>
    <n v="3"/>
    <s v="₹39,190"/>
    <s v="₹62,990"/>
    <x v="148"/>
  </r>
  <r>
    <x v="232"/>
    <x v="0"/>
    <x v="0"/>
    <n v="4"/>
    <n v="2"/>
    <n v="3"/>
    <s v="₹56,990"/>
    <s v="₹63,160"/>
    <x v="149"/>
  </r>
  <r>
    <x v="233"/>
    <x v="0"/>
    <x v="0"/>
    <n v="4.3"/>
    <n v="213"/>
    <n v="5.0730000000000004"/>
    <s v="₹45,990"/>
    <s v="₹63,400"/>
    <x v="150"/>
  </r>
  <r>
    <x v="234"/>
    <x v="0"/>
    <x v="0"/>
    <n v="3.9"/>
    <n v="260"/>
    <n v="209"/>
    <s v="₹39,499"/>
    <s v="₹63,990"/>
    <x v="151"/>
  </r>
  <r>
    <x v="235"/>
    <x v="0"/>
    <x v="0"/>
    <n v="3.9"/>
    <n v="430"/>
    <n v="8"/>
    <s v="₹45,790"/>
    <s v="₹63,990"/>
    <x v="151"/>
  </r>
  <r>
    <x v="236"/>
    <x v="0"/>
    <x v="0"/>
    <n v="4"/>
    <n v="1"/>
    <n v="4"/>
    <s v="₹39,990"/>
    <s v="₹63,990"/>
    <x v="151"/>
  </r>
  <r>
    <x v="237"/>
    <x v="0"/>
    <x v="0"/>
    <n v="4"/>
    <n v="6"/>
    <n v="5"/>
    <s v="₹38,490"/>
    <s v="₹63,990"/>
    <x v="151"/>
  </r>
  <r>
    <x v="238"/>
    <x v="0"/>
    <x v="0"/>
    <n v="3"/>
    <n v="591"/>
    <n v="3"/>
    <s v="₹38,390"/>
    <s v="₹64,000"/>
    <x v="152"/>
  </r>
  <r>
    <x v="239"/>
    <x v="0"/>
    <x v="0"/>
    <n v="4.8"/>
    <n v="247"/>
    <n v="10"/>
    <s v="₹54,990"/>
    <s v="₹64,000"/>
    <x v="152"/>
  </r>
  <r>
    <x v="240"/>
    <x v="0"/>
    <x v="0"/>
    <n v="4"/>
    <n v="1"/>
    <n v="1.1830000000000001"/>
    <s v="₹34,490"/>
    <s v="₹64,200"/>
    <x v="153"/>
  </r>
  <r>
    <x v="241"/>
    <x v="0"/>
    <x v="0"/>
    <n v="4.7"/>
    <n v="1"/>
    <n v="7"/>
    <s v="₹43,990"/>
    <s v="₹64,400"/>
    <x v="154"/>
  </r>
  <r>
    <x v="242"/>
    <x v="0"/>
    <x v="0"/>
    <n v="3.9"/>
    <n v="13"/>
    <n v="3"/>
    <s v="₹50,990"/>
    <s v="₹64,700"/>
    <x v="155"/>
  </r>
  <r>
    <x v="243"/>
    <x v="0"/>
    <x v="0"/>
    <n v="4.5"/>
    <n v="5"/>
    <n v="2"/>
    <s v="₹39,890"/>
    <s v="₹64,990"/>
    <x v="156"/>
  </r>
  <r>
    <x v="244"/>
    <x v="0"/>
    <x v="0"/>
    <n v="3.7"/>
    <n v="41"/>
    <n v="13"/>
    <s v="₹58,400"/>
    <s v="₹65,000"/>
    <x v="157"/>
  </r>
  <r>
    <x v="245"/>
    <x v="0"/>
    <x v="0"/>
    <n v="1"/>
    <n v="4"/>
    <n v="2"/>
    <s v="₹47,417"/>
    <s v="₹65,000"/>
    <x v="157"/>
  </r>
  <r>
    <x v="246"/>
    <x v="0"/>
    <x v="0"/>
    <n v="3.9"/>
    <n v="2"/>
    <n v="297"/>
    <s v="₹41,990"/>
    <s v="₹65,900"/>
    <x v="158"/>
  </r>
  <r>
    <x v="247"/>
    <x v="0"/>
    <x v="0"/>
    <n v="4"/>
    <n v="222"/>
    <n v="65"/>
    <s v="₹50,490"/>
    <s v="₹65,990"/>
    <x v="159"/>
  </r>
  <r>
    <x v="248"/>
    <x v="0"/>
    <x v="0"/>
    <n v="4.0999999999999996"/>
    <n v="7"/>
    <n v="37"/>
    <s v="₹36,990"/>
    <s v="₹66,990"/>
    <x v="160"/>
  </r>
  <r>
    <x v="249"/>
    <x v="0"/>
    <x v="0"/>
    <n v="3.9"/>
    <n v="3"/>
    <n v="41"/>
    <s v="₹36,490"/>
    <s v="₹66,990"/>
    <x v="160"/>
  </r>
  <r>
    <x v="250"/>
    <x v="0"/>
    <x v="0"/>
    <n v="2.5"/>
    <n v="5"/>
    <n v="3"/>
    <s v="₹43,990"/>
    <s v="₹66,990"/>
    <x v="160"/>
  </r>
  <r>
    <x v="251"/>
    <x v="0"/>
    <x v="0"/>
    <n v="3.9"/>
    <n v="21"/>
    <n v="34"/>
    <s v="₹44,990"/>
    <s v="₹67,000"/>
    <x v="161"/>
  </r>
  <r>
    <x v="252"/>
    <x v="0"/>
    <x v="0"/>
    <n v="4.0999999999999996"/>
    <n v="71"/>
    <n v="730"/>
    <s v="₹44,990"/>
    <s v="₹67,200"/>
    <x v="162"/>
  </r>
  <r>
    <x v="253"/>
    <x v="0"/>
    <x v="0"/>
    <n v="4.0999999999999996"/>
    <n v="2"/>
    <n v="114"/>
    <s v="₹48,479"/>
    <s v="₹67,200"/>
    <x v="162"/>
  </r>
  <r>
    <x v="254"/>
    <x v="0"/>
    <x v="0"/>
    <n v="4.0999999999999996"/>
    <n v="15"/>
    <n v="630"/>
    <s v="₹34,490"/>
    <s v="₹67,790"/>
    <x v="163"/>
  </r>
  <r>
    <x v="255"/>
    <x v="0"/>
    <x v="0"/>
    <n v="4.3"/>
    <n v="290"/>
    <n v="1.494"/>
    <s v="₹39,990"/>
    <s v="₹67,990"/>
    <x v="164"/>
  </r>
  <r>
    <x v="256"/>
    <x v="0"/>
    <x v="0"/>
    <n v="3.9"/>
    <n v="4"/>
    <n v="70"/>
    <s v="₹42,890"/>
    <s v="₹67,990"/>
    <x v="164"/>
  </r>
  <r>
    <x v="257"/>
    <x v="0"/>
    <x v="0"/>
    <n v="4.4000000000000004"/>
    <n v="101"/>
    <n v="3.5619999999999998"/>
    <s v="₹53,775"/>
    <s v="₹67,990"/>
    <x v="164"/>
  </r>
  <r>
    <x v="241"/>
    <x v="0"/>
    <x v="0"/>
    <n v="4.2"/>
    <n v="1"/>
    <n v="29"/>
    <s v="₹48,490"/>
    <s v="₹68,400"/>
    <x v="165"/>
  </r>
  <r>
    <x v="258"/>
    <x v="0"/>
    <x v="0"/>
    <n v="4"/>
    <n v="65"/>
    <n v="69"/>
    <s v="₹37,990"/>
    <s v="₹68,990"/>
    <x v="166"/>
  </r>
  <r>
    <x v="259"/>
    <x v="0"/>
    <x v="0"/>
    <n v="3.3"/>
    <n v="8"/>
    <n v="3"/>
    <s v="₹33,678"/>
    <s v="₹68,990"/>
    <x v="166"/>
  </r>
  <r>
    <x v="260"/>
    <x v="0"/>
    <x v="0"/>
    <n v="4.3"/>
    <n v="16"/>
    <n v="1.2949999999999999"/>
    <s v="₹37,999"/>
    <s v="₹68,990"/>
    <x v="166"/>
  </r>
  <r>
    <x v="261"/>
    <x v="0"/>
    <x v="0"/>
    <n v="1.8"/>
    <n v="66"/>
    <n v="4"/>
    <s v="₹49,990"/>
    <s v="₹68,990"/>
    <x v="166"/>
  </r>
  <r>
    <x v="262"/>
    <x v="0"/>
    <x v="0"/>
    <n v="4.0999999999999996"/>
    <n v="7"/>
    <n v="158"/>
    <s v="₹51,990"/>
    <s v="₹69,400"/>
    <x v="167"/>
  </r>
  <r>
    <x v="263"/>
    <x v="0"/>
    <x v="0"/>
    <n v="1"/>
    <n v="18"/>
    <n v="2"/>
    <s v="₹42,300"/>
    <s v="₹69,500"/>
    <x v="168"/>
  </r>
  <r>
    <x v="264"/>
    <x v="0"/>
    <x v="0"/>
    <n v="4.2"/>
    <n v="10"/>
    <n v="5"/>
    <s v="₹37,490"/>
    <s v="₹69,990"/>
    <x v="169"/>
  </r>
  <r>
    <x v="265"/>
    <x v="0"/>
    <x v="0"/>
    <n v="4.5"/>
    <n v="32"/>
    <n v="2"/>
    <s v="₹37,350"/>
    <s v="₹69,990"/>
    <x v="169"/>
  </r>
  <r>
    <x v="266"/>
    <x v="0"/>
    <x v="0"/>
    <n v="3.6"/>
    <n v="6"/>
    <n v="21"/>
    <s v="₹54,980"/>
    <s v="₹69,990"/>
    <x v="169"/>
  </r>
  <r>
    <x v="267"/>
    <x v="0"/>
    <x v="0"/>
    <n v="3.7"/>
    <n v="7"/>
    <n v="8"/>
    <s v="₹40,999"/>
    <s v="₹69,990"/>
    <x v="169"/>
  </r>
  <r>
    <x v="268"/>
    <x v="0"/>
    <x v="0"/>
    <n v="3.6"/>
    <n v="8"/>
    <n v="4"/>
    <s v="₹57,897"/>
    <s v="₹69,990"/>
    <x v="169"/>
  </r>
  <r>
    <x v="269"/>
    <x v="0"/>
    <x v="0"/>
    <n v="2.7"/>
    <n v="130"/>
    <n v="16"/>
    <s v="₹61,000"/>
    <s v="₹70,530"/>
    <x v="170"/>
  </r>
  <r>
    <x v="270"/>
    <x v="0"/>
    <x v="0"/>
    <n v="4"/>
    <n v="23"/>
    <n v="3.6040000000000001"/>
    <s v="₹38,990"/>
    <s v="₹70,600"/>
    <x v="171"/>
  </r>
  <r>
    <x v="271"/>
    <x v="0"/>
    <x v="0"/>
    <n v="4"/>
    <n v="416"/>
    <n v="1.6659999999999999"/>
    <s v="₹31,990"/>
    <s v="₹70,990"/>
    <x v="172"/>
  </r>
  <r>
    <x v="272"/>
    <x v="0"/>
    <x v="0"/>
    <n v="4.2"/>
    <n v="5"/>
    <n v="70"/>
    <s v="₹52,979"/>
    <s v="₹71,200"/>
    <x v="173"/>
  </r>
  <r>
    <x v="273"/>
    <x v="0"/>
    <x v="0"/>
    <n v="4"/>
    <n v="40"/>
    <n v="43"/>
    <s v="₹48,000"/>
    <s v="₹71,750"/>
    <x v="174"/>
  </r>
  <r>
    <x v="274"/>
    <x v="0"/>
    <x v="0"/>
    <n v="5"/>
    <n v="54"/>
    <n v="1"/>
    <s v="₹42,240"/>
    <s v="₹71,900"/>
    <x v="175"/>
  </r>
  <r>
    <x v="275"/>
    <x v="0"/>
    <x v="0"/>
    <n v="4"/>
    <n v="64"/>
    <n v="258"/>
    <s v="₹42,490"/>
    <s v="₹71,990"/>
    <x v="176"/>
  </r>
  <r>
    <x v="276"/>
    <x v="0"/>
    <x v="0"/>
    <n v="5"/>
    <n v="119"/>
    <n v="1"/>
    <s v="₹39,489"/>
    <s v="₹71,990"/>
    <x v="176"/>
  </r>
  <r>
    <x v="277"/>
    <x v="0"/>
    <x v="0"/>
    <n v="5"/>
    <n v="7"/>
    <n v="1"/>
    <s v="₹45,990"/>
    <s v="₹72,490"/>
    <x v="177"/>
  </r>
  <r>
    <x v="278"/>
    <x v="0"/>
    <x v="0"/>
    <n v="3.2"/>
    <n v="2"/>
    <n v="2"/>
    <s v="₹62,800"/>
    <s v="₹72,630"/>
    <x v="178"/>
  </r>
  <r>
    <x v="279"/>
    <x v="0"/>
    <x v="0"/>
    <n v="4.3"/>
    <n v="120"/>
    <n v="440"/>
    <s v="₹49,990"/>
    <s v="₹72,900"/>
    <x v="179"/>
  </r>
  <r>
    <x v="280"/>
    <x v="0"/>
    <x v="0"/>
    <n v="4.0999999999999996"/>
    <n v="4"/>
    <n v="1.444"/>
    <s v="₹43,599"/>
    <s v="₹72,990"/>
    <x v="180"/>
  </r>
  <r>
    <x v="281"/>
    <x v="0"/>
    <x v="0"/>
    <n v="4"/>
    <n v="630"/>
    <n v="85"/>
    <s v="₹47,770"/>
    <s v="₹72,990"/>
    <x v="180"/>
  </r>
  <r>
    <x v="282"/>
    <x v="0"/>
    <x v="0"/>
    <n v="4.3"/>
    <n v="8"/>
    <n v="12"/>
    <s v="₹48,567"/>
    <s v="₹73,800"/>
    <x v="181"/>
  </r>
  <r>
    <x v="283"/>
    <x v="0"/>
    <x v="0"/>
    <n v="3.8"/>
    <n v="3"/>
    <n v="18"/>
    <s v="₹42,999"/>
    <s v="₹73,900"/>
    <x v="182"/>
  </r>
  <r>
    <x v="284"/>
    <x v="0"/>
    <x v="0"/>
    <n v="4"/>
    <n v="88"/>
    <n v="801"/>
    <s v="₹37,999"/>
    <s v="₹73,990"/>
    <x v="183"/>
  </r>
  <r>
    <x v="285"/>
    <x v="0"/>
    <x v="0"/>
    <n v="4.0999999999999996"/>
    <n v="1"/>
    <n v="212"/>
    <s v="₹46,499"/>
    <s v="₹73,990"/>
    <x v="183"/>
  </r>
  <r>
    <x v="286"/>
    <x v="0"/>
    <x v="0"/>
    <n v="3.8"/>
    <n v="43"/>
    <n v="4"/>
    <s v="₹47,990"/>
    <s v="₹73,990"/>
    <x v="183"/>
  </r>
  <r>
    <x v="287"/>
    <x v="0"/>
    <x v="0"/>
    <n v="2.5"/>
    <n v="54"/>
    <n v="2"/>
    <s v="₹66,000"/>
    <s v="₹74,740"/>
    <x v="184"/>
  </r>
  <r>
    <x v="288"/>
    <x v="0"/>
    <x v="0"/>
    <n v="4.2"/>
    <n v="3"/>
    <n v="4"/>
    <s v="₹56,750"/>
    <s v="₹74,990"/>
    <x v="185"/>
  </r>
  <r>
    <x v="289"/>
    <x v="0"/>
    <x v="0"/>
    <n v="4"/>
    <n v="1"/>
    <n v="1"/>
    <s v="₹66,979"/>
    <s v="₹74,990"/>
    <x v="185"/>
  </r>
  <r>
    <x v="290"/>
    <x v="0"/>
    <x v="0"/>
    <n v="4.2"/>
    <n v="59"/>
    <n v="16"/>
    <s v="₹58,990"/>
    <s v="₹74,990"/>
    <x v="185"/>
  </r>
  <r>
    <x v="291"/>
    <x v="0"/>
    <x v="0"/>
    <n v="4.0999999999999996"/>
    <n v="68"/>
    <n v="17"/>
    <s v="₹47,890"/>
    <s v="₹74,990"/>
    <x v="185"/>
  </r>
  <r>
    <x v="292"/>
    <x v="0"/>
    <x v="0"/>
    <n v="3.2"/>
    <n v="36"/>
    <n v="6"/>
    <s v="₹54,900"/>
    <s v="₹75,400"/>
    <x v="186"/>
  </r>
  <r>
    <x v="293"/>
    <x v="0"/>
    <x v="0"/>
    <n v="4.2"/>
    <n v="145"/>
    <n v="2.948"/>
    <s v="₹46,490"/>
    <s v="₹75,990"/>
    <x v="187"/>
  </r>
  <r>
    <x v="294"/>
    <x v="0"/>
    <x v="0"/>
    <n v="4.2"/>
    <n v="164"/>
    <n v="1.208"/>
    <s v="₹32,480"/>
    <s v="₹75,990"/>
    <x v="187"/>
  </r>
  <r>
    <x v="295"/>
    <x v="0"/>
    <x v="0"/>
    <n v="4.0999999999999996"/>
    <n v="26"/>
    <n v="142"/>
    <s v="₹49,349"/>
    <s v="₹75,990"/>
    <x v="187"/>
  </r>
  <r>
    <x v="296"/>
    <x v="0"/>
    <x v="0"/>
    <n v="4"/>
    <n v="16"/>
    <n v="2"/>
    <s v="₹47,490"/>
    <s v="₹75,990"/>
    <x v="187"/>
  </r>
  <r>
    <x v="297"/>
    <x v="0"/>
    <x v="0"/>
    <n v="4.0999999999999996"/>
    <n v="77"/>
    <n v="15"/>
    <s v="₹45,790"/>
    <s v="₹75,990"/>
    <x v="187"/>
  </r>
  <r>
    <x v="298"/>
    <x v="0"/>
    <x v="0"/>
    <n v="4.0999999999999996"/>
    <n v="13"/>
    <n v="200"/>
    <s v="₹37,890"/>
    <s v="₹75,990"/>
    <x v="187"/>
  </r>
  <r>
    <x v="299"/>
    <x v="0"/>
    <x v="0"/>
    <n v="4.3"/>
    <n v="9"/>
    <n v="74"/>
    <s v="₹51,354"/>
    <s v="₹75,990"/>
    <x v="187"/>
  </r>
  <r>
    <x v="300"/>
    <x v="0"/>
    <x v="0"/>
    <n v="4.5999999999999996"/>
    <n v="20"/>
    <n v="3"/>
    <s v="₹44,990"/>
    <s v="₹75,990"/>
    <x v="187"/>
  </r>
  <r>
    <x v="301"/>
    <x v="0"/>
    <x v="0"/>
    <n v="3.9"/>
    <n v="34"/>
    <n v="6"/>
    <s v="₹39,790"/>
    <s v="₹76,000"/>
    <x v="188"/>
  </r>
  <r>
    <x v="279"/>
    <x v="0"/>
    <x v="0"/>
    <n v="4.4000000000000004"/>
    <n v="47"/>
    <n v="118"/>
    <s v="₹54,490"/>
    <s v="₹76,900"/>
    <x v="189"/>
  </r>
  <r>
    <x v="302"/>
    <x v="0"/>
    <x v="0"/>
    <n v="3"/>
    <n v="1"/>
    <n v="2"/>
    <s v="₹56,990"/>
    <s v="₹76,900"/>
    <x v="189"/>
  </r>
  <r>
    <x v="293"/>
    <x v="0"/>
    <x v="0"/>
    <n v="4.3"/>
    <n v="1"/>
    <n v="485"/>
    <s v="₹45,490"/>
    <s v="₹76,990"/>
    <x v="190"/>
  </r>
  <r>
    <x v="303"/>
    <x v="0"/>
    <x v="0"/>
    <n v="2.9"/>
    <n v="22"/>
    <n v="3"/>
    <s v="₹56,990"/>
    <s v="₹77,150"/>
    <x v="191"/>
  </r>
  <r>
    <x v="304"/>
    <x v="0"/>
    <x v="0"/>
    <n v="4.2"/>
    <n v="68"/>
    <n v="3"/>
    <s v="₹75,900"/>
    <s v="₹77,900"/>
    <x v="192"/>
  </r>
  <r>
    <x v="305"/>
    <x v="0"/>
    <x v="0"/>
    <n v="1"/>
    <n v="5"/>
    <n v="1"/>
    <s v="₹71,990"/>
    <s v="₹77,900"/>
    <x v="192"/>
  </r>
  <r>
    <x v="306"/>
    <x v="0"/>
    <x v="0"/>
    <n v="3.9"/>
    <n v="49"/>
    <n v="258"/>
    <s v="₹43,890"/>
    <s v="₹78,200"/>
    <x v="193"/>
  </r>
  <r>
    <x v="307"/>
    <x v="0"/>
    <x v="0"/>
    <n v="4"/>
    <n v="7"/>
    <n v="568"/>
    <s v="₹41,999"/>
    <s v="₹78,490"/>
    <x v="194"/>
  </r>
  <r>
    <x v="308"/>
    <x v="0"/>
    <x v="0"/>
    <n v="4.3"/>
    <n v="41"/>
    <n v="274"/>
    <s v="₹42,490"/>
    <s v="₹78,990"/>
    <x v="195"/>
  </r>
  <r>
    <x v="309"/>
    <x v="0"/>
    <x v="0"/>
    <n v="4.5999999999999996"/>
    <n v="1"/>
    <n v="3"/>
    <s v="₹45,490"/>
    <s v="₹79,890"/>
    <x v="196"/>
  </r>
  <r>
    <x v="310"/>
    <x v="0"/>
    <x v="0"/>
    <n v="5"/>
    <n v="32"/>
    <n v="1"/>
    <s v="₹45,990"/>
    <s v="₹79,890"/>
    <x v="196"/>
  </r>
  <r>
    <x v="311"/>
    <x v="0"/>
    <x v="0"/>
    <n v="4.5999999999999996"/>
    <n v="51"/>
    <n v="3"/>
    <s v="₹44,990"/>
    <s v="₹79,990"/>
    <x v="197"/>
  </r>
  <r>
    <x v="312"/>
    <x v="0"/>
    <x v="0"/>
    <n v="4.2"/>
    <n v="1"/>
    <n v="54"/>
    <s v="₹48,490"/>
    <s v="₹79,990"/>
    <x v="197"/>
  </r>
  <r>
    <x v="313"/>
    <x v="0"/>
    <x v="0"/>
    <n v="4.3"/>
    <n v="4"/>
    <n v="4"/>
    <s v="₹53,240"/>
    <s v="₹79,990"/>
    <x v="197"/>
  </r>
  <r>
    <x v="314"/>
    <x v="0"/>
    <x v="0"/>
    <n v="3.2"/>
    <n v="21"/>
    <n v="5"/>
    <s v="₹56,890"/>
    <s v="₹79,990"/>
    <x v="197"/>
  </r>
  <r>
    <x v="315"/>
    <x v="0"/>
    <x v="0"/>
    <n v="3.6"/>
    <n v="5"/>
    <n v="3"/>
    <s v="₹59,815"/>
    <s v="₹80,500"/>
    <x v="198"/>
  </r>
  <r>
    <x v="316"/>
    <x v="0"/>
    <x v="0"/>
    <n v="4"/>
    <n v="11"/>
    <n v="66"/>
    <s v="₹48,990"/>
    <s v="₹80,890"/>
    <x v="199"/>
  </r>
  <r>
    <x v="317"/>
    <x v="0"/>
    <x v="0"/>
    <n v="2.9"/>
    <n v="6"/>
    <n v="2"/>
    <s v="₹48,990"/>
    <s v="₹81,990"/>
    <x v="200"/>
  </r>
  <r>
    <x v="318"/>
    <x v="0"/>
    <x v="0"/>
    <n v="3.6"/>
    <n v="1"/>
    <n v="5"/>
    <s v="₹79,350"/>
    <s v="₹83,000"/>
    <x v="201"/>
  </r>
  <r>
    <x v="319"/>
    <x v="0"/>
    <x v="0"/>
    <n v="3.8"/>
    <n v="5"/>
    <n v="13"/>
    <s v="₹79,350"/>
    <s v="₹83,000"/>
    <x v="201"/>
  </r>
  <r>
    <x v="320"/>
    <x v="0"/>
    <x v="0"/>
    <n v="5"/>
    <n v="2"/>
    <n v="4"/>
    <s v="₹62,250"/>
    <s v="₹83,900"/>
    <x v="202"/>
  </r>
  <r>
    <x v="321"/>
    <x v="0"/>
    <x v="0"/>
    <n v="4"/>
    <n v="3"/>
    <n v="8"/>
    <s v="₹53,490"/>
    <s v="₹83,990"/>
    <x v="203"/>
  </r>
  <r>
    <x v="322"/>
    <x v="0"/>
    <x v="0"/>
    <n v="5"/>
    <n v="98"/>
    <n v="1"/>
    <s v="₹50,990"/>
    <s v="₹83,990"/>
    <x v="203"/>
  </r>
  <r>
    <x v="323"/>
    <x v="0"/>
    <x v="0"/>
    <n v="5"/>
    <n v="1"/>
    <n v="5"/>
    <s v="₹58,890"/>
    <s v="₹84,990"/>
    <x v="204"/>
  </r>
  <r>
    <x v="324"/>
    <x v="0"/>
    <x v="0"/>
    <n v="3"/>
    <n v="8"/>
    <n v="4"/>
    <s v="₹57,990"/>
    <s v="₹84,990"/>
    <x v="204"/>
  </r>
  <r>
    <x v="325"/>
    <x v="0"/>
    <x v="0"/>
    <n v="5"/>
    <n v="4"/>
    <n v="1"/>
    <s v="₹82,260"/>
    <s v="₹85,260"/>
    <x v="205"/>
  </r>
  <r>
    <x v="326"/>
    <x v="0"/>
    <x v="0"/>
    <n v="2.5"/>
    <n v="4"/>
    <n v="5"/>
    <s v="₹77,890"/>
    <s v="₹85,260"/>
    <x v="205"/>
  </r>
  <r>
    <x v="327"/>
    <x v="0"/>
    <x v="0"/>
    <n v="5"/>
    <n v="17"/>
    <n v="1"/>
    <s v="₹82,260"/>
    <s v="₹85,260"/>
    <x v="205"/>
  </r>
  <r>
    <x v="328"/>
    <x v="0"/>
    <x v="0"/>
    <n v="4"/>
    <n v="3"/>
    <n v="49"/>
    <s v="₹52,090"/>
    <s v="₹85,990"/>
    <x v="206"/>
  </r>
  <r>
    <x v="329"/>
    <x v="0"/>
    <x v="0"/>
    <n v="2.7"/>
    <n v="7"/>
    <n v="3"/>
    <s v="₹52,900"/>
    <s v="₹85,990"/>
    <x v="206"/>
  </r>
  <r>
    <x v="329"/>
    <x v="0"/>
    <x v="0"/>
    <n v="4.2"/>
    <n v="18"/>
    <n v="288"/>
    <s v="₹57,900"/>
    <s v="₹85,990"/>
    <x v="206"/>
  </r>
  <r>
    <x v="330"/>
    <x v="0"/>
    <x v="0"/>
    <n v="3.4"/>
    <n v="17"/>
    <n v="31"/>
    <s v="₹64,990"/>
    <s v="₹86,800"/>
    <x v="207"/>
  </r>
  <r>
    <x v="331"/>
    <x v="0"/>
    <x v="0"/>
    <n v="5"/>
    <n v="1"/>
    <n v="1"/>
    <s v="₹66,790"/>
    <s v="₹86,800"/>
    <x v="207"/>
  </r>
  <r>
    <x v="332"/>
    <x v="0"/>
    <x v="0"/>
    <n v="5"/>
    <n v="3"/>
    <n v="1"/>
    <s v="₹66,990"/>
    <s v="₹87,900"/>
    <x v="208"/>
  </r>
  <r>
    <x v="333"/>
    <x v="0"/>
    <x v="0"/>
    <n v="4"/>
    <n v="4"/>
    <n v="21"/>
    <s v="₹69,979"/>
    <s v="₹88,990"/>
    <x v="209"/>
  </r>
  <r>
    <x v="334"/>
    <x v="0"/>
    <x v="0"/>
    <n v="4.5"/>
    <n v="1"/>
    <n v="62"/>
    <s v="₹65,990"/>
    <s v="₹88,990"/>
    <x v="209"/>
  </r>
  <r>
    <x v="335"/>
    <x v="0"/>
    <x v="0"/>
    <n v="3.2"/>
    <n v="2"/>
    <n v="7"/>
    <s v="₹77,490"/>
    <s v="₹89,470"/>
    <x v="210"/>
  </r>
  <r>
    <x v="336"/>
    <x v="0"/>
    <x v="0"/>
    <n v="3.9"/>
    <n v="1"/>
    <n v="69"/>
    <s v="₹52,990"/>
    <s v="₹91,690"/>
    <x v="211"/>
  </r>
  <r>
    <x v="337"/>
    <x v="0"/>
    <x v="0"/>
    <n v="4.5999999999999996"/>
    <n v="4"/>
    <n v="40"/>
    <s v="₹69,979"/>
    <s v="₹92,200"/>
    <x v="212"/>
  </r>
  <r>
    <x v="338"/>
    <x v="0"/>
    <x v="0"/>
    <n v="3.7"/>
    <n v="3"/>
    <n v="14"/>
    <s v="₹77,990"/>
    <s v="₹92,990"/>
    <x v="213"/>
  </r>
  <r>
    <x v="339"/>
    <x v="0"/>
    <x v="0"/>
    <n v="4.0999999999999996"/>
    <n v="23"/>
    <n v="145"/>
    <s v="₹57,379"/>
    <s v="₹93,990"/>
    <x v="214"/>
  </r>
  <r>
    <x v="340"/>
    <x v="0"/>
    <x v="0"/>
    <n v="3.4"/>
    <n v="15"/>
    <n v="3"/>
    <s v="₹74,890"/>
    <s v="₹98,100"/>
    <x v="215"/>
  </r>
  <r>
    <x v="341"/>
    <x v="0"/>
    <x v="0"/>
    <n v="4"/>
    <n v="1"/>
    <n v="4"/>
    <s v="₹199"/>
    <s v="₹499"/>
    <x v="216"/>
  </r>
  <r>
    <x v="342"/>
    <x v="0"/>
    <x v="0"/>
    <n v="5"/>
    <n v="3"/>
    <n v="2"/>
    <s v="₹599"/>
    <s v="₹999"/>
    <x v="2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FA944-3C58-4020-BD48-B892B9F3C9DA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57:C369" firstHeaderRow="1" firstDataRow="2" firstDataCol="1"/>
  <pivotFields count="9">
    <pivotField axis="axisRow" showAll="0" measureFilter="1" sortType="descending">
      <items count="709">
        <item m="1" x="620"/>
        <item m="1" x="647"/>
        <item m="1" x="483"/>
        <item m="1" x="621"/>
        <item m="1" x="662"/>
        <item m="1" x="633"/>
        <item m="1" x="623"/>
        <item m="1" x="518"/>
        <item m="1" x="525"/>
        <item m="1" x="631"/>
        <item m="1" x="524"/>
        <item m="1" x="634"/>
        <item m="1" x="602"/>
        <item m="1" x="622"/>
        <item m="1" x="583"/>
        <item m="1" x="597"/>
        <item m="1" x="521"/>
        <item m="1" x="523"/>
        <item m="1" x="624"/>
        <item m="1" x="582"/>
        <item m="1" x="520"/>
        <item m="1" x="625"/>
        <item m="1" x="598"/>
        <item m="1" x="601"/>
        <item m="1" x="600"/>
        <item x="32"/>
        <item m="1" x="599"/>
        <item x="19"/>
        <item x="26"/>
        <item m="1" x="587"/>
        <item m="1" x="588"/>
        <item m="1" x="589"/>
        <item m="1" x="698"/>
        <item m="1" x="606"/>
        <item m="1" x="511"/>
        <item x="342"/>
        <item x="23"/>
        <item m="1" x="706"/>
        <item m="1" x="699"/>
        <item x="6"/>
        <item x="41"/>
        <item x="105"/>
        <item x="172"/>
        <item x="102"/>
        <item x="43"/>
        <item x="174"/>
        <item m="1" x="575"/>
        <item m="1" x="668"/>
        <item m="1" x="573"/>
        <item x="16"/>
        <item x="24"/>
        <item x="11"/>
        <item x="36"/>
        <item x="65"/>
        <item x="77"/>
        <item m="1" x="414"/>
        <item x="121"/>
        <item x="40"/>
        <item x="44"/>
        <item x="226"/>
        <item x="47"/>
        <item x="54"/>
        <item x="128"/>
        <item x="227"/>
        <item m="1" x="471"/>
        <item x="56"/>
        <item m="1" x="658"/>
        <item x="122"/>
        <item m="1" x="464"/>
        <item x="243"/>
        <item x="238"/>
        <item m="1" x="371"/>
        <item m="1" x="350"/>
        <item x="80"/>
        <item m="1" x="389"/>
        <item x="203"/>
        <item m="1" x="660"/>
        <item m="1" x="659"/>
        <item x="273"/>
        <item x="194"/>
        <item m="1" x="369"/>
        <item x="239"/>
        <item m="1" x="681"/>
        <item m="1" x="682"/>
        <item m="1" x="683"/>
        <item m="1" x="578"/>
        <item m="1" x="440"/>
        <item m="1" x="409"/>
        <item m="1" x="368"/>
        <item m="1" x="405"/>
        <item m="1" x="692"/>
        <item m="1" x="645"/>
        <item x="88"/>
        <item x="186"/>
        <item x="140"/>
        <item x="55"/>
        <item m="1" x="459"/>
        <item m="1" x="640"/>
        <item m="1" x="515"/>
        <item m="1" x="638"/>
        <item m="1" x="356"/>
        <item x="163"/>
        <item x="82"/>
        <item m="1" x="629"/>
        <item x="125"/>
        <item x="138"/>
        <item x="254"/>
        <item x="212"/>
        <item m="1" x="500"/>
        <item m="1" x="354"/>
        <item x="307"/>
        <item x="309"/>
        <item m="1" x="468"/>
        <item x="310"/>
        <item m="1" x="462"/>
        <item m="1" x="444"/>
        <item m="1" x="628"/>
        <item m="1" x="696"/>
        <item x="316"/>
        <item x="247"/>
        <item m="1" x="487"/>
        <item x="336"/>
        <item x="288"/>
        <item x="261"/>
        <item m="1" x="630"/>
        <item m="1" x="451"/>
        <item m="1" x="454"/>
        <item m="1" x="477"/>
        <item m="1" x="391"/>
        <item x="120"/>
        <item x="60"/>
        <item x="62"/>
        <item x="67"/>
        <item x="242"/>
        <item m="1" x="686"/>
        <item m="1" x="695"/>
        <item x="115"/>
        <item m="1" x="572"/>
        <item x="58"/>
        <item m="1" x="553"/>
        <item x="130"/>
        <item m="1" x="492"/>
        <item x="96"/>
        <item x="99"/>
        <item m="1" x="491"/>
        <item m="1" x="495"/>
        <item x="154"/>
        <item x="215"/>
        <item x="253"/>
        <item x="127"/>
        <item x="153"/>
        <item x="98"/>
        <item m="1" x="380"/>
        <item x="156"/>
        <item m="1" x="675"/>
        <item x="188"/>
        <item x="191"/>
        <item m="1" x="637"/>
        <item m="1" x="432"/>
        <item x="155"/>
        <item x="157"/>
        <item m="1" x="365"/>
        <item x="189"/>
        <item m="1" x="438"/>
        <item m="1" x="676"/>
        <item m="1" x="373"/>
        <item x="282"/>
        <item m="1" x="395"/>
        <item x="272"/>
        <item x="252"/>
        <item x="190"/>
        <item m="1" x="410"/>
        <item m="1" x="677"/>
        <item m="1" x="584"/>
        <item x="219"/>
        <item m="1" x="663"/>
        <item m="1" x="357"/>
        <item m="1" x="485"/>
        <item m="1" x="435"/>
        <item x="337"/>
        <item x="333"/>
        <item x="320"/>
        <item m="1" x="390"/>
        <item x="331"/>
        <item x="330"/>
        <item m="1" x="670"/>
        <item m="1" x="436"/>
        <item x="289"/>
        <item m="1" x="653"/>
        <item m="1" x="652"/>
        <item m="1" x="654"/>
        <item m="1" x="651"/>
        <item m="1" x="577"/>
        <item x="28"/>
        <item m="1" x="610"/>
        <item m="1" x="611"/>
        <item m="1" x="538"/>
        <item m="1" x="425"/>
        <item m="1" x="542"/>
        <item m="1" x="540"/>
        <item m="1" x="541"/>
        <item m="1" x="539"/>
        <item m="1" x="594"/>
        <item m="1" x="596"/>
        <item m="1" x="595"/>
        <item m="1" x="603"/>
        <item m="1" x="604"/>
        <item m="1" x="593"/>
        <item m="1" x="705"/>
        <item x="198"/>
        <item x="237"/>
        <item x="286"/>
        <item x="322"/>
        <item m="1" x="401"/>
        <item x="45"/>
        <item m="1" x="382"/>
        <item x="5"/>
        <item m="1" x="535"/>
        <item m="1" x="378"/>
        <item x="59"/>
        <item x="70"/>
        <item x="84"/>
        <item m="1" x="416"/>
        <item x="83"/>
        <item x="90"/>
        <item x="246"/>
        <item m="1" x="529"/>
        <item m="1" x="446"/>
        <item x="131"/>
        <item x="71"/>
        <item m="1" x="458"/>
        <item m="1" x="452"/>
        <item m="1" x="519"/>
        <item x="144"/>
        <item m="1" x="469"/>
        <item m="1" x="527"/>
        <item x="283"/>
        <item x="108"/>
        <item m="1" x="359"/>
        <item m="1" x="548"/>
        <item m="1" x="428"/>
        <item m="1" x="362"/>
        <item m="1" x="394"/>
        <item m="1" x="393"/>
        <item m="1" x="346"/>
        <item m="1" x="361"/>
        <item m="1" x="376"/>
        <item m="1" x="488"/>
        <item x="263"/>
        <item m="1" x="411"/>
        <item m="1" x="470"/>
        <item m="1" x="358"/>
        <item x="277"/>
        <item x="145"/>
        <item m="1" x="547"/>
        <item m="1" x="456"/>
        <item x="317"/>
        <item x="197"/>
        <item m="1" x="655"/>
        <item x="52"/>
        <item x="223"/>
        <item m="1" x="478"/>
        <item x="69"/>
        <item m="1" x="493"/>
        <item x="38"/>
        <item m="1" x="552"/>
        <item m="1" x="466"/>
        <item m="1" x="461"/>
        <item m="1" x="460"/>
        <item m="1" x="617"/>
        <item x="0"/>
        <item x="2"/>
        <item m="1" x="550"/>
        <item x="85"/>
        <item x="73"/>
        <item m="1" x="427"/>
        <item m="1" x="372"/>
        <item m="1" x="422"/>
        <item x="109"/>
        <item x="135"/>
        <item m="1" x="619"/>
        <item m="1" x="434"/>
        <item m="1" x="397"/>
        <item m="1" x="353"/>
        <item x="106"/>
        <item m="1" x="433"/>
        <item m="1" x="669"/>
        <item x="292"/>
        <item m="1" x="473"/>
        <item x="97"/>
        <item m="1" x="423"/>
        <item x="274"/>
        <item x="200"/>
        <item m="1" x="490"/>
        <item x="150"/>
        <item x="68"/>
        <item x="94"/>
        <item m="1" x="576"/>
        <item m="1" x="632"/>
        <item m="1" x="421"/>
        <item m="1" x="556"/>
        <item m="1" x="558"/>
        <item m="1" x="561"/>
        <item m="1" x="559"/>
        <item m="1" x="557"/>
        <item m="1" x="560"/>
        <item m="1" x="554"/>
        <item m="1" x="567"/>
        <item m="1" x="566"/>
        <item m="1" x="563"/>
        <item m="1" x="564"/>
        <item m="1" x="568"/>
        <item m="1" x="555"/>
        <item m="1" x="562"/>
        <item m="1" x="570"/>
        <item x="182"/>
        <item x="298"/>
        <item x="184"/>
        <item x="92"/>
        <item x="61"/>
        <item x="46"/>
        <item x="149"/>
        <item x="220"/>
        <item x="299"/>
        <item x="308"/>
        <item x="148"/>
        <item m="1" x="657"/>
        <item m="1" x="448"/>
        <item x="294"/>
        <item x="229"/>
        <item m="1" x="643"/>
        <item x="258"/>
        <item x="165"/>
        <item x="159"/>
        <item x="160"/>
        <item x="87"/>
        <item x="264"/>
        <item m="1" x="349"/>
        <item x="162"/>
        <item x="134"/>
        <item x="169"/>
        <item x="152"/>
        <item x="168"/>
        <item x="114"/>
        <item x="251"/>
        <item x="275"/>
        <item x="204"/>
        <item x="206"/>
        <item m="1" x="678"/>
        <item x="166"/>
        <item x="205"/>
        <item m="1" x="639"/>
        <item x="297"/>
        <item m="1" x="403"/>
        <item x="293"/>
        <item m="1" x="366"/>
        <item x="312"/>
        <item m="1" x="656"/>
        <item x="167"/>
        <item x="235"/>
        <item x="257"/>
        <item m="1" x="641"/>
        <item m="1" x="383"/>
        <item m="1" x="426"/>
        <item x="207"/>
        <item x="250"/>
        <item x="291"/>
        <item m="1" x="360"/>
        <item x="296"/>
        <item x="329"/>
        <item x="334"/>
        <item x="290"/>
        <item m="1" x="517"/>
        <item m="1" x="516"/>
        <item m="1" x="408"/>
        <item m="1" x="514"/>
        <item x="300"/>
        <item x="53"/>
        <item x="313"/>
        <item x="91"/>
        <item x="75"/>
        <item m="1" x="439"/>
        <item x="110"/>
        <item x="181"/>
        <item x="202"/>
        <item m="1" x="531"/>
        <item m="1" x="344"/>
        <item m="1" x="530"/>
        <item x="193"/>
        <item m="1" x="626"/>
        <item m="1" x="646"/>
        <item m="1" x="443"/>
        <item m="1" x="453"/>
        <item x="119"/>
        <item x="147"/>
        <item x="255"/>
        <item x="217"/>
        <item m="1" x="480"/>
        <item m="1" x="672"/>
        <item m="1" x="522"/>
        <item m="1" x="347"/>
        <item x="328"/>
        <item m="1" x="673"/>
        <item m="1" x="385"/>
        <item m="1" x="482"/>
        <item m="1" x="571"/>
        <item m="1" x="509"/>
        <item m="1" x="508"/>
        <item m="1" x="510"/>
        <item m="1" x="607"/>
        <item m="1" x="609"/>
        <item m="1" x="608"/>
        <item x="173"/>
        <item x="183"/>
        <item x="249"/>
        <item x="9"/>
        <item x="319"/>
        <item x="103"/>
        <item x="318"/>
        <item x="244"/>
        <item m="1" x="684"/>
        <item m="1" x="702"/>
        <item x="18"/>
        <item m="1" x="585"/>
        <item x="33"/>
        <item m="1" x="386"/>
        <item x="325"/>
        <item m="1" x="497"/>
        <item m="1" x="387"/>
        <item x="158"/>
        <item m="1" x="484"/>
        <item x="180"/>
        <item x="232"/>
        <item x="269"/>
        <item m="1" x="381"/>
        <item m="1" x="402"/>
        <item x="305"/>
        <item x="304"/>
        <item x="142"/>
        <item x="326"/>
        <item x="278"/>
        <item x="335"/>
        <item x="37"/>
        <item x="192"/>
        <item x="287"/>
        <item x="107"/>
        <item x="143"/>
        <item x="76"/>
        <item x="327"/>
        <item m="1" x="688"/>
        <item m="1" x="687"/>
        <item m="1" x="689"/>
        <item m="1" x="690"/>
        <item m="1" x="370"/>
        <item x="214"/>
        <item x="74"/>
        <item x="42"/>
        <item x="187"/>
        <item m="1" x="579"/>
        <item x="14"/>
        <item m="1" x="671"/>
        <item m="1" x="701"/>
        <item x="93"/>
        <item x="95"/>
        <item x="117"/>
        <item x="141"/>
        <item x="241"/>
        <item m="1" x="650"/>
        <item m="1" x="474"/>
        <item m="1" x="505"/>
        <item x="218"/>
        <item m="1" x="665"/>
        <item m="1" x="419"/>
        <item x="151"/>
        <item m="1" x="379"/>
        <item m="1" x="635"/>
        <item x="199"/>
        <item m="1" x="367"/>
        <item m="1" x="513"/>
        <item m="1" x="355"/>
        <item m="1" x="649"/>
        <item m="1" x="424"/>
        <item x="233"/>
        <item x="279"/>
        <item x="79"/>
        <item m="1" x="586"/>
        <item m="1" x="463"/>
        <item x="302"/>
        <item x="262"/>
        <item x="303"/>
        <item m="1" x="512"/>
        <item x="332"/>
        <item m="1" x="392"/>
        <item m="1" x="375"/>
        <item m="1" x="396"/>
        <item m="1" x="442"/>
        <item m="1" x="700"/>
        <item x="13"/>
        <item x="10"/>
        <item x="21"/>
        <item x="12"/>
        <item m="1" x="704"/>
        <item m="1" x="661"/>
        <item x="31"/>
        <item x="20"/>
        <item x="25"/>
        <item m="1" x="707"/>
        <item x="27"/>
        <item x="22"/>
        <item m="1" x="666"/>
        <item m="1" x="591"/>
        <item m="1" x="590"/>
        <item m="1" x="592"/>
        <item m="1" x="489"/>
        <item x="15"/>
        <item m="1" x="703"/>
        <item x="8"/>
        <item m="1" x="486"/>
        <item m="1" x="400"/>
        <item x="341"/>
        <item m="1" x="618"/>
        <item x="86"/>
        <item x="72"/>
        <item x="100"/>
        <item x="89"/>
        <item m="1" x="691"/>
        <item m="1" x="546"/>
        <item x="118"/>
        <item x="137"/>
        <item m="1" x="420"/>
        <item x="132"/>
        <item m="1" x="544"/>
        <item x="139"/>
        <item x="116"/>
        <item m="1" x="345"/>
        <item x="57"/>
        <item m="1" x="494"/>
        <item x="236"/>
        <item x="133"/>
        <item x="129"/>
        <item x="171"/>
        <item x="170"/>
        <item m="1" x="685"/>
        <item m="1" x="545"/>
        <item x="216"/>
        <item x="230"/>
        <item x="221"/>
        <item x="222"/>
        <item m="1" x="475"/>
        <item m="1" x="642"/>
        <item x="280"/>
        <item m="1" x="543"/>
        <item m="1" x="574"/>
        <item x="295"/>
        <item x="285"/>
        <item m="1" x="406"/>
        <item x="321"/>
        <item x="210"/>
        <item m="1" x="499"/>
        <item x="7"/>
        <item x="34"/>
        <item m="1" x="667"/>
        <item m="1" x="429"/>
        <item m="1" x="532"/>
        <item m="1" x="450"/>
        <item m="1" x="616"/>
        <item m="1" x="636"/>
        <item m="1" x="413"/>
        <item m="1" x="615"/>
        <item m="1" x="581"/>
        <item m="1" x="580"/>
        <item m="1" x="612"/>
        <item x="104"/>
        <item m="1" x="551"/>
        <item m="1" x="534"/>
        <item m="1" x="415"/>
        <item m="1" x="399"/>
        <item x="64"/>
        <item x="3"/>
        <item m="1" x="614"/>
        <item m="1" x="457"/>
        <item m="1" x="496"/>
        <item m="1" x="417"/>
        <item x="245"/>
        <item x="66"/>
        <item x="315"/>
        <item m="1" x="481"/>
        <item m="1" x="472"/>
        <item m="1" x="479"/>
        <item m="1" x="504"/>
        <item m="1" x="430"/>
        <item m="1" x="503"/>
        <item m="1" x="502"/>
        <item m="1" x="507"/>
        <item m="1" x="506"/>
        <item x="146"/>
        <item x="340"/>
        <item x="126"/>
        <item x="123"/>
        <item x="101"/>
        <item m="1" x="431"/>
        <item x="211"/>
        <item x="35"/>
        <item m="1" x="465"/>
        <item m="1" x="565"/>
        <item m="1" x="498"/>
        <item x="175"/>
        <item x="176"/>
        <item x="177"/>
        <item x="185"/>
        <item x="268"/>
        <item x="164"/>
        <item x="81"/>
        <item x="234"/>
        <item x="271"/>
        <item x="260"/>
        <item x="208"/>
        <item m="1" x="404"/>
        <item x="161"/>
        <item x="301"/>
        <item x="49"/>
        <item x="124"/>
        <item x="196"/>
        <item x="213"/>
        <item m="1" x="445"/>
        <item x="39"/>
        <item m="1" x="569"/>
        <item m="1" x="348"/>
        <item x="259"/>
        <item x="112"/>
        <item x="265"/>
        <item m="1" x="407"/>
        <item x="209"/>
        <item m="1" x="364"/>
        <item x="231"/>
        <item x="113"/>
        <item x="111"/>
        <item x="256"/>
        <item x="201"/>
        <item m="1" x="447"/>
        <item x="284"/>
        <item m="1" x="412"/>
        <item x="63"/>
        <item x="51"/>
        <item m="1" x="363"/>
        <item x="266"/>
        <item x="281"/>
        <item m="1" x="377"/>
        <item x="311"/>
        <item m="1" x="418"/>
        <item x="324"/>
        <item x="323"/>
        <item x="339"/>
        <item m="1" x="605"/>
        <item m="1" x="664"/>
        <item x="314"/>
        <item m="1" x="648"/>
        <item x="4"/>
        <item m="1" x="388"/>
        <item x="178"/>
        <item m="1" x="501"/>
        <item m="1" x="467"/>
        <item m="1" x="351"/>
        <item x="248"/>
        <item m="1" x="613"/>
        <item m="1" x="627"/>
        <item x="224"/>
        <item m="1" x="644"/>
        <item x="267"/>
        <item x="276"/>
        <item x="195"/>
        <item x="228"/>
        <item x="338"/>
        <item x="1"/>
        <item m="1" x="697"/>
        <item m="1" x="526"/>
        <item m="1" x="476"/>
        <item m="1" x="549"/>
        <item x="136"/>
        <item x="50"/>
        <item x="179"/>
        <item x="240"/>
        <item x="48"/>
        <item m="1" x="674"/>
        <item m="1" x="449"/>
        <item m="1" x="455"/>
        <item x="78"/>
        <item x="225"/>
        <item m="1" x="374"/>
        <item m="1" x="352"/>
        <item m="1" x="384"/>
        <item x="270"/>
        <item m="1" x="437"/>
        <item x="306"/>
        <item m="1" x="441"/>
        <item m="1" x="679"/>
        <item m="1" x="680"/>
        <item m="1" x="528"/>
        <item m="1" x="536"/>
        <item m="1" x="537"/>
        <item m="1" x="693"/>
        <item m="1" x="694"/>
        <item m="1" x="398"/>
        <item m="1" x="533"/>
        <item x="17"/>
        <item x="29"/>
        <item x="30"/>
        <item m="1" x="34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3">
        <item x="0"/>
        <item m="1" x="1"/>
        <item t="default"/>
      </items>
    </pivotField>
    <pivotField showAll="0"/>
    <pivotField numFmtId="1" showAll="0"/>
    <pivotField showAll="0"/>
    <pivotField numFmtId="165" showAll="0"/>
    <pivotField showAll="0"/>
    <pivotField showAll="0"/>
    <pivotField dataField="1" numFmtId="164" showAll="0">
      <items count="2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</pivotFields>
  <rowFields count="1">
    <field x="0"/>
  </rowFields>
  <rowItems count="11">
    <i>
      <x v="35"/>
    </i>
    <i>
      <x v="519"/>
    </i>
    <i>
      <x v="369"/>
    </i>
    <i>
      <x v="354"/>
    </i>
    <i>
      <x v="483"/>
    </i>
    <i>
      <x v="466"/>
    </i>
    <i>
      <x v="596"/>
    </i>
    <i>
      <x v="652"/>
    </i>
    <i>
      <x v="672"/>
    </i>
    <i>
      <x v="179"/>
    </i>
    <i t="grand">
      <x/>
    </i>
  </rowItems>
  <colFields count="1">
    <field x="1"/>
  </colFields>
  <colItems count="2">
    <i>
      <x/>
    </i>
    <i t="grand">
      <x/>
    </i>
  </colItems>
  <dataFields count="1">
    <dataField name="Suma de prueba precio" fld="8" baseField="0" baseItem="0"/>
  </dataFields>
  <formats count="2">
    <format dxfId="1">
      <pivotArea outline="0" collapsedLevelsAreSubtotals="1" fieldPosition="0">
        <references count="1">
          <reference field="1" count="0" selected="0"/>
        </references>
      </pivotArea>
    </format>
    <format dxfId="0">
      <pivotArea grandCol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0B386-14CE-4D90-BB07-9301A4AABC3F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79:C391" firstHeaderRow="1" firstDataRow="2" firstDataCol="1"/>
  <pivotFields count="9">
    <pivotField axis="axisRow" showAll="0" measureFilter="1" sortType="ascending">
      <items count="709">
        <item m="1" x="620"/>
        <item m="1" x="647"/>
        <item m="1" x="483"/>
        <item m="1" x="621"/>
        <item m="1" x="662"/>
        <item m="1" x="633"/>
        <item m="1" x="623"/>
        <item m="1" x="518"/>
        <item m="1" x="525"/>
        <item m="1" x="631"/>
        <item m="1" x="524"/>
        <item m="1" x="634"/>
        <item m="1" x="602"/>
        <item m="1" x="622"/>
        <item m="1" x="583"/>
        <item m="1" x="597"/>
        <item m="1" x="521"/>
        <item m="1" x="523"/>
        <item m="1" x="624"/>
        <item m="1" x="582"/>
        <item m="1" x="520"/>
        <item m="1" x="625"/>
        <item m="1" x="598"/>
        <item m="1" x="601"/>
        <item m="1" x="600"/>
        <item x="32"/>
        <item m="1" x="599"/>
        <item x="19"/>
        <item x="26"/>
        <item m="1" x="587"/>
        <item m="1" x="588"/>
        <item m="1" x="589"/>
        <item m="1" x="698"/>
        <item m="1" x="606"/>
        <item m="1" x="511"/>
        <item x="342"/>
        <item x="23"/>
        <item m="1" x="706"/>
        <item m="1" x="699"/>
        <item x="6"/>
        <item x="41"/>
        <item x="105"/>
        <item x="172"/>
        <item x="102"/>
        <item x="43"/>
        <item x="174"/>
        <item m="1" x="575"/>
        <item m="1" x="668"/>
        <item m="1" x="573"/>
        <item x="16"/>
        <item x="24"/>
        <item x="11"/>
        <item x="36"/>
        <item x="65"/>
        <item x="77"/>
        <item m="1" x="414"/>
        <item x="121"/>
        <item x="40"/>
        <item x="44"/>
        <item x="226"/>
        <item x="47"/>
        <item x="54"/>
        <item x="128"/>
        <item x="227"/>
        <item m="1" x="471"/>
        <item x="56"/>
        <item m="1" x="658"/>
        <item x="122"/>
        <item m="1" x="464"/>
        <item x="243"/>
        <item x="238"/>
        <item m="1" x="371"/>
        <item m="1" x="350"/>
        <item x="80"/>
        <item m="1" x="389"/>
        <item x="203"/>
        <item m="1" x="660"/>
        <item m="1" x="659"/>
        <item x="273"/>
        <item x="194"/>
        <item m="1" x="369"/>
        <item x="239"/>
        <item m="1" x="681"/>
        <item m="1" x="682"/>
        <item m="1" x="683"/>
        <item m="1" x="578"/>
        <item m="1" x="440"/>
        <item m="1" x="409"/>
        <item m="1" x="368"/>
        <item m="1" x="405"/>
        <item m="1" x="692"/>
        <item m="1" x="645"/>
        <item x="88"/>
        <item x="186"/>
        <item x="140"/>
        <item x="55"/>
        <item m="1" x="459"/>
        <item m="1" x="640"/>
        <item m="1" x="515"/>
        <item m="1" x="638"/>
        <item m="1" x="356"/>
        <item x="163"/>
        <item x="82"/>
        <item m="1" x="629"/>
        <item x="125"/>
        <item x="138"/>
        <item x="254"/>
        <item x="212"/>
        <item m="1" x="500"/>
        <item m="1" x="354"/>
        <item x="307"/>
        <item x="309"/>
        <item m="1" x="468"/>
        <item x="310"/>
        <item m="1" x="462"/>
        <item m="1" x="444"/>
        <item m="1" x="628"/>
        <item m="1" x="696"/>
        <item x="316"/>
        <item x="247"/>
        <item m="1" x="487"/>
        <item x="336"/>
        <item x="288"/>
        <item x="261"/>
        <item m="1" x="630"/>
        <item m="1" x="451"/>
        <item m="1" x="454"/>
        <item m="1" x="477"/>
        <item m="1" x="391"/>
        <item x="120"/>
        <item x="60"/>
        <item x="62"/>
        <item x="67"/>
        <item x="242"/>
        <item m="1" x="686"/>
        <item m="1" x="695"/>
        <item x="115"/>
        <item m="1" x="572"/>
        <item x="58"/>
        <item m="1" x="553"/>
        <item x="130"/>
        <item m="1" x="492"/>
        <item x="96"/>
        <item x="99"/>
        <item m="1" x="491"/>
        <item m="1" x="495"/>
        <item x="154"/>
        <item x="215"/>
        <item x="253"/>
        <item x="127"/>
        <item x="153"/>
        <item x="98"/>
        <item m="1" x="380"/>
        <item x="156"/>
        <item m="1" x="675"/>
        <item x="188"/>
        <item x="191"/>
        <item m="1" x="637"/>
        <item m="1" x="432"/>
        <item x="155"/>
        <item x="157"/>
        <item m="1" x="365"/>
        <item x="189"/>
        <item m="1" x="438"/>
        <item m="1" x="676"/>
        <item m="1" x="373"/>
        <item x="282"/>
        <item m="1" x="395"/>
        <item x="272"/>
        <item x="252"/>
        <item x="190"/>
        <item m="1" x="410"/>
        <item m="1" x="677"/>
        <item m="1" x="584"/>
        <item x="219"/>
        <item m="1" x="663"/>
        <item m="1" x="357"/>
        <item m="1" x="485"/>
        <item m="1" x="435"/>
        <item x="337"/>
        <item x="333"/>
        <item x="320"/>
        <item m="1" x="390"/>
        <item x="331"/>
        <item x="330"/>
        <item m="1" x="670"/>
        <item m="1" x="436"/>
        <item x="289"/>
        <item m="1" x="653"/>
        <item m="1" x="652"/>
        <item m="1" x="654"/>
        <item m="1" x="651"/>
        <item m="1" x="577"/>
        <item x="28"/>
        <item m="1" x="610"/>
        <item m="1" x="611"/>
        <item m="1" x="538"/>
        <item m="1" x="425"/>
        <item m="1" x="542"/>
        <item m="1" x="540"/>
        <item m="1" x="541"/>
        <item m="1" x="539"/>
        <item m="1" x="594"/>
        <item m="1" x="596"/>
        <item m="1" x="595"/>
        <item m="1" x="603"/>
        <item m="1" x="604"/>
        <item m="1" x="593"/>
        <item m="1" x="705"/>
        <item x="198"/>
        <item x="237"/>
        <item x="286"/>
        <item x="322"/>
        <item m="1" x="401"/>
        <item x="45"/>
        <item m="1" x="382"/>
        <item x="5"/>
        <item m="1" x="535"/>
        <item m="1" x="378"/>
        <item x="59"/>
        <item x="70"/>
        <item x="84"/>
        <item m="1" x="416"/>
        <item x="83"/>
        <item x="90"/>
        <item x="246"/>
        <item m="1" x="529"/>
        <item m="1" x="446"/>
        <item x="131"/>
        <item x="71"/>
        <item m="1" x="458"/>
        <item m="1" x="452"/>
        <item m="1" x="519"/>
        <item x="144"/>
        <item m="1" x="469"/>
        <item m="1" x="527"/>
        <item x="283"/>
        <item x="108"/>
        <item m="1" x="359"/>
        <item m="1" x="548"/>
        <item m="1" x="428"/>
        <item m="1" x="362"/>
        <item m="1" x="394"/>
        <item m="1" x="393"/>
        <item m="1" x="346"/>
        <item m="1" x="361"/>
        <item m="1" x="376"/>
        <item m="1" x="488"/>
        <item x="263"/>
        <item m="1" x="411"/>
        <item m="1" x="470"/>
        <item m="1" x="358"/>
        <item x="277"/>
        <item x="145"/>
        <item m="1" x="547"/>
        <item m="1" x="456"/>
        <item x="317"/>
        <item x="197"/>
        <item m="1" x="655"/>
        <item x="52"/>
        <item x="223"/>
        <item m="1" x="478"/>
        <item x="69"/>
        <item m="1" x="493"/>
        <item x="38"/>
        <item m="1" x="552"/>
        <item m="1" x="466"/>
        <item m="1" x="461"/>
        <item m="1" x="460"/>
        <item m="1" x="617"/>
        <item x="0"/>
        <item x="2"/>
        <item m="1" x="550"/>
        <item x="85"/>
        <item x="73"/>
        <item m="1" x="427"/>
        <item m="1" x="372"/>
        <item m="1" x="422"/>
        <item x="109"/>
        <item x="135"/>
        <item m="1" x="619"/>
        <item m="1" x="434"/>
        <item m="1" x="397"/>
        <item m="1" x="353"/>
        <item x="106"/>
        <item m="1" x="433"/>
        <item m="1" x="669"/>
        <item x="292"/>
        <item m="1" x="473"/>
        <item x="97"/>
        <item m="1" x="423"/>
        <item x="274"/>
        <item x="200"/>
        <item m="1" x="490"/>
        <item x="150"/>
        <item x="68"/>
        <item x="94"/>
        <item m="1" x="576"/>
        <item m="1" x="632"/>
        <item m="1" x="421"/>
        <item m="1" x="556"/>
        <item m="1" x="558"/>
        <item m="1" x="561"/>
        <item m="1" x="559"/>
        <item m="1" x="557"/>
        <item m="1" x="560"/>
        <item m="1" x="554"/>
        <item m="1" x="567"/>
        <item m="1" x="566"/>
        <item m="1" x="563"/>
        <item m="1" x="564"/>
        <item m="1" x="568"/>
        <item m="1" x="555"/>
        <item m="1" x="562"/>
        <item m="1" x="570"/>
        <item x="182"/>
        <item x="298"/>
        <item x="184"/>
        <item x="92"/>
        <item x="61"/>
        <item x="46"/>
        <item x="149"/>
        <item x="220"/>
        <item x="299"/>
        <item x="308"/>
        <item x="148"/>
        <item m="1" x="657"/>
        <item m="1" x="448"/>
        <item x="294"/>
        <item x="229"/>
        <item m="1" x="643"/>
        <item x="258"/>
        <item x="165"/>
        <item x="159"/>
        <item x="160"/>
        <item x="87"/>
        <item x="264"/>
        <item m="1" x="349"/>
        <item x="162"/>
        <item x="134"/>
        <item x="169"/>
        <item x="152"/>
        <item x="168"/>
        <item x="114"/>
        <item x="251"/>
        <item x="275"/>
        <item x="204"/>
        <item x="206"/>
        <item m="1" x="678"/>
        <item x="166"/>
        <item x="205"/>
        <item m="1" x="639"/>
        <item x="297"/>
        <item m="1" x="403"/>
        <item x="293"/>
        <item m="1" x="366"/>
        <item x="312"/>
        <item m="1" x="656"/>
        <item x="167"/>
        <item x="235"/>
        <item x="257"/>
        <item m="1" x="641"/>
        <item m="1" x="383"/>
        <item m="1" x="426"/>
        <item x="207"/>
        <item x="250"/>
        <item x="291"/>
        <item m="1" x="360"/>
        <item x="296"/>
        <item x="329"/>
        <item x="334"/>
        <item x="290"/>
        <item m="1" x="517"/>
        <item m="1" x="516"/>
        <item m="1" x="408"/>
        <item m="1" x="514"/>
        <item x="300"/>
        <item x="53"/>
        <item x="313"/>
        <item x="91"/>
        <item x="75"/>
        <item m="1" x="439"/>
        <item x="110"/>
        <item x="181"/>
        <item x="202"/>
        <item m="1" x="531"/>
        <item m="1" x="344"/>
        <item m="1" x="530"/>
        <item x="193"/>
        <item m="1" x="626"/>
        <item m="1" x="646"/>
        <item m="1" x="443"/>
        <item m="1" x="453"/>
        <item x="119"/>
        <item x="147"/>
        <item x="255"/>
        <item x="217"/>
        <item m="1" x="480"/>
        <item m="1" x="672"/>
        <item m="1" x="522"/>
        <item m="1" x="347"/>
        <item x="328"/>
        <item m="1" x="673"/>
        <item m="1" x="385"/>
        <item m="1" x="482"/>
        <item m="1" x="571"/>
        <item m="1" x="509"/>
        <item m="1" x="508"/>
        <item m="1" x="510"/>
        <item m="1" x="607"/>
        <item m="1" x="609"/>
        <item m="1" x="608"/>
        <item x="173"/>
        <item x="183"/>
        <item x="249"/>
        <item x="9"/>
        <item x="319"/>
        <item x="103"/>
        <item x="318"/>
        <item x="244"/>
        <item m="1" x="684"/>
        <item m="1" x="702"/>
        <item x="18"/>
        <item m="1" x="585"/>
        <item x="33"/>
        <item m="1" x="386"/>
        <item x="325"/>
        <item m="1" x="497"/>
        <item m="1" x="387"/>
        <item x="158"/>
        <item m="1" x="484"/>
        <item x="180"/>
        <item x="232"/>
        <item x="269"/>
        <item m="1" x="381"/>
        <item m="1" x="402"/>
        <item x="305"/>
        <item x="304"/>
        <item x="142"/>
        <item x="326"/>
        <item x="278"/>
        <item x="335"/>
        <item x="37"/>
        <item x="192"/>
        <item x="287"/>
        <item x="107"/>
        <item x="143"/>
        <item x="76"/>
        <item x="327"/>
        <item m="1" x="688"/>
        <item m="1" x="687"/>
        <item m="1" x="689"/>
        <item m="1" x="690"/>
        <item m="1" x="370"/>
        <item x="214"/>
        <item x="74"/>
        <item x="42"/>
        <item x="187"/>
        <item m="1" x="579"/>
        <item x="14"/>
        <item m="1" x="671"/>
        <item m="1" x="701"/>
        <item x="93"/>
        <item x="95"/>
        <item x="117"/>
        <item x="141"/>
        <item x="241"/>
        <item m="1" x="650"/>
        <item m="1" x="474"/>
        <item m="1" x="505"/>
        <item x="218"/>
        <item m="1" x="665"/>
        <item m="1" x="419"/>
        <item x="151"/>
        <item m="1" x="379"/>
        <item m="1" x="635"/>
        <item x="199"/>
        <item m="1" x="367"/>
        <item m="1" x="513"/>
        <item m="1" x="355"/>
        <item m="1" x="649"/>
        <item m="1" x="424"/>
        <item x="233"/>
        <item x="279"/>
        <item x="79"/>
        <item m="1" x="586"/>
        <item m="1" x="463"/>
        <item x="302"/>
        <item x="262"/>
        <item x="303"/>
        <item m="1" x="512"/>
        <item x="332"/>
        <item m="1" x="392"/>
        <item m="1" x="375"/>
        <item m="1" x="396"/>
        <item m="1" x="442"/>
        <item m="1" x="700"/>
        <item x="13"/>
        <item x="10"/>
        <item x="21"/>
        <item x="12"/>
        <item m="1" x="704"/>
        <item m="1" x="661"/>
        <item x="31"/>
        <item x="20"/>
        <item x="25"/>
        <item m="1" x="707"/>
        <item x="27"/>
        <item x="22"/>
        <item m="1" x="666"/>
        <item m="1" x="591"/>
        <item m="1" x="590"/>
        <item m="1" x="592"/>
        <item m="1" x="489"/>
        <item x="15"/>
        <item m="1" x="703"/>
        <item x="8"/>
        <item m="1" x="486"/>
        <item m="1" x="400"/>
        <item x="341"/>
        <item m="1" x="618"/>
        <item x="86"/>
        <item x="72"/>
        <item x="100"/>
        <item x="89"/>
        <item m="1" x="691"/>
        <item m="1" x="546"/>
        <item x="118"/>
        <item x="137"/>
        <item m="1" x="420"/>
        <item x="132"/>
        <item m="1" x="544"/>
        <item x="139"/>
        <item x="116"/>
        <item m="1" x="345"/>
        <item x="57"/>
        <item m="1" x="494"/>
        <item x="236"/>
        <item x="133"/>
        <item x="129"/>
        <item x="171"/>
        <item x="170"/>
        <item m="1" x="685"/>
        <item m="1" x="545"/>
        <item x="216"/>
        <item x="230"/>
        <item x="221"/>
        <item x="222"/>
        <item m="1" x="475"/>
        <item m="1" x="642"/>
        <item x="280"/>
        <item m="1" x="543"/>
        <item m="1" x="574"/>
        <item x="295"/>
        <item x="285"/>
        <item m="1" x="406"/>
        <item x="321"/>
        <item x="210"/>
        <item m="1" x="499"/>
        <item x="7"/>
        <item x="34"/>
        <item m="1" x="667"/>
        <item m="1" x="429"/>
        <item m="1" x="532"/>
        <item m="1" x="450"/>
        <item m="1" x="616"/>
        <item m="1" x="636"/>
        <item m="1" x="413"/>
        <item m="1" x="615"/>
        <item m="1" x="581"/>
        <item m="1" x="580"/>
        <item m="1" x="612"/>
        <item x="104"/>
        <item m="1" x="551"/>
        <item m="1" x="534"/>
        <item m="1" x="415"/>
        <item m="1" x="399"/>
        <item x="64"/>
        <item x="3"/>
        <item m="1" x="614"/>
        <item m="1" x="457"/>
        <item m="1" x="496"/>
        <item m="1" x="417"/>
        <item x="245"/>
        <item x="66"/>
        <item x="315"/>
        <item m="1" x="481"/>
        <item m="1" x="472"/>
        <item m="1" x="479"/>
        <item m="1" x="504"/>
        <item m="1" x="430"/>
        <item m="1" x="503"/>
        <item m="1" x="502"/>
        <item m="1" x="507"/>
        <item m="1" x="506"/>
        <item x="146"/>
        <item x="340"/>
        <item x="126"/>
        <item x="123"/>
        <item x="101"/>
        <item m="1" x="431"/>
        <item x="211"/>
        <item x="35"/>
        <item m="1" x="465"/>
        <item m="1" x="565"/>
        <item m="1" x="498"/>
        <item x="175"/>
        <item x="176"/>
        <item x="177"/>
        <item x="185"/>
        <item x="268"/>
        <item x="164"/>
        <item x="81"/>
        <item x="234"/>
        <item x="271"/>
        <item x="260"/>
        <item x="208"/>
        <item m="1" x="404"/>
        <item x="161"/>
        <item x="301"/>
        <item x="49"/>
        <item x="124"/>
        <item x="196"/>
        <item x="213"/>
        <item m="1" x="445"/>
        <item x="39"/>
        <item m="1" x="569"/>
        <item m="1" x="348"/>
        <item x="259"/>
        <item x="112"/>
        <item x="265"/>
        <item m="1" x="407"/>
        <item x="209"/>
        <item m="1" x="364"/>
        <item x="231"/>
        <item x="113"/>
        <item x="111"/>
        <item x="256"/>
        <item x="201"/>
        <item m="1" x="447"/>
        <item x="284"/>
        <item m="1" x="412"/>
        <item x="63"/>
        <item x="51"/>
        <item m="1" x="363"/>
        <item x="266"/>
        <item x="281"/>
        <item m="1" x="377"/>
        <item x="311"/>
        <item m="1" x="418"/>
        <item x="324"/>
        <item x="323"/>
        <item x="339"/>
        <item m="1" x="605"/>
        <item m="1" x="664"/>
        <item x="314"/>
        <item m="1" x="648"/>
        <item x="4"/>
        <item m="1" x="388"/>
        <item x="178"/>
        <item m="1" x="501"/>
        <item m="1" x="467"/>
        <item m="1" x="351"/>
        <item x="248"/>
        <item m="1" x="613"/>
        <item m="1" x="627"/>
        <item x="224"/>
        <item m="1" x="644"/>
        <item x="267"/>
        <item x="276"/>
        <item x="195"/>
        <item x="228"/>
        <item x="338"/>
        <item x="1"/>
        <item m="1" x="697"/>
        <item m="1" x="526"/>
        <item m="1" x="476"/>
        <item m="1" x="549"/>
        <item x="136"/>
        <item x="50"/>
        <item x="179"/>
        <item x="240"/>
        <item x="48"/>
        <item m="1" x="674"/>
        <item m="1" x="449"/>
        <item m="1" x="455"/>
        <item x="78"/>
        <item x="225"/>
        <item m="1" x="374"/>
        <item m="1" x="352"/>
        <item m="1" x="384"/>
        <item x="270"/>
        <item m="1" x="437"/>
        <item x="306"/>
        <item m="1" x="441"/>
        <item m="1" x="679"/>
        <item m="1" x="680"/>
        <item m="1" x="528"/>
        <item m="1" x="536"/>
        <item m="1" x="537"/>
        <item m="1" x="693"/>
        <item m="1" x="694"/>
        <item m="1" x="398"/>
        <item m="1" x="533"/>
        <item x="17"/>
        <item x="29"/>
        <item x="30"/>
        <item m="1" x="34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3">
        <item x="0"/>
        <item m="1" x="1"/>
        <item t="default"/>
      </items>
    </pivotField>
    <pivotField showAll="0"/>
    <pivotField numFmtId="1" showAll="0"/>
    <pivotField showAll="0"/>
    <pivotField numFmtId="165" showAll="0"/>
    <pivotField showAll="0"/>
    <pivotField showAll="0"/>
    <pivotField dataField="1" numFmtId="164" showAll="0">
      <items count="2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</pivotFields>
  <rowFields count="1">
    <field x="0"/>
  </rowFields>
  <rowItems count="11">
    <i>
      <x v="270"/>
    </i>
    <i>
      <x v="673"/>
    </i>
    <i>
      <x v="271"/>
    </i>
    <i>
      <x v="578"/>
    </i>
    <i>
      <x v="657"/>
    </i>
    <i>
      <x v="216"/>
    </i>
    <i>
      <x v="39"/>
    </i>
    <i>
      <x v="559"/>
    </i>
    <i>
      <x v="516"/>
    </i>
    <i>
      <x v="415"/>
    </i>
    <i t="grand">
      <x/>
    </i>
  </rowItems>
  <colFields count="1">
    <field x="1"/>
  </colFields>
  <colItems count="2">
    <i>
      <x/>
    </i>
    <i t="grand">
      <x/>
    </i>
  </colItems>
  <dataFields count="1">
    <dataField name="Suma de prueba precio" fld="8" baseField="0" baseItem="0"/>
  </dataFields>
  <formats count="2">
    <format dxfId="3">
      <pivotArea outline="0" collapsedLevelsAreSubtotals="1" fieldPosition="0">
        <references count="1">
          <reference field="1" count="0" selected="0"/>
        </references>
      </pivotArea>
    </format>
    <format dxfId="2">
      <pivotArea grandCol="1"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24A50-3AF6-4F2E-B672-FFBC020416C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36:B780" firstHeaderRow="1" firstDataRow="1" firstDataCol="1"/>
  <pivotFields count="9">
    <pivotField axis="axisRow" showAll="0" sortType="descending">
      <items count="709">
        <item m="1" x="620"/>
        <item m="1" x="647"/>
        <item m="1" x="483"/>
        <item m="1" x="621"/>
        <item m="1" x="662"/>
        <item m="1" x="633"/>
        <item m="1" x="623"/>
        <item m="1" x="518"/>
        <item m="1" x="525"/>
        <item m="1" x="631"/>
        <item m="1" x="524"/>
        <item m="1" x="634"/>
        <item m="1" x="602"/>
        <item m="1" x="622"/>
        <item m="1" x="583"/>
        <item m="1" x="597"/>
        <item m="1" x="521"/>
        <item m="1" x="523"/>
        <item m="1" x="624"/>
        <item m="1" x="582"/>
        <item m="1" x="520"/>
        <item m="1" x="625"/>
        <item m="1" x="598"/>
        <item m="1" x="601"/>
        <item m="1" x="600"/>
        <item x="32"/>
        <item m="1" x="599"/>
        <item x="19"/>
        <item x="26"/>
        <item m="1" x="587"/>
        <item m="1" x="588"/>
        <item m="1" x="589"/>
        <item m="1" x="698"/>
        <item m="1" x="606"/>
        <item m="1" x="511"/>
        <item x="342"/>
        <item x="23"/>
        <item m="1" x="706"/>
        <item m="1" x="699"/>
        <item x="6"/>
        <item x="41"/>
        <item x="105"/>
        <item x="172"/>
        <item x="102"/>
        <item x="43"/>
        <item x="174"/>
        <item m="1" x="575"/>
        <item m="1" x="668"/>
        <item m="1" x="573"/>
        <item x="16"/>
        <item x="24"/>
        <item x="11"/>
        <item x="36"/>
        <item x="65"/>
        <item x="77"/>
        <item m="1" x="414"/>
        <item x="121"/>
        <item x="40"/>
        <item x="44"/>
        <item x="226"/>
        <item x="47"/>
        <item x="54"/>
        <item x="128"/>
        <item x="227"/>
        <item m="1" x="471"/>
        <item x="56"/>
        <item m="1" x="658"/>
        <item x="122"/>
        <item m="1" x="464"/>
        <item x="243"/>
        <item x="238"/>
        <item m="1" x="371"/>
        <item m="1" x="350"/>
        <item x="80"/>
        <item m="1" x="389"/>
        <item x="203"/>
        <item m="1" x="660"/>
        <item m="1" x="659"/>
        <item x="273"/>
        <item x="194"/>
        <item m="1" x="369"/>
        <item x="239"/>
        <item m="1" x="681"/>
        <item m="1" x="682"/>
        <item m="1" x="683"/>
        <item m="1" x="578"/>
        <item m="1" x="440"/>
        <item m="1" x="409"/>
        <item m="1" x="368"/>
        <item m="1" x="405"/>
        <item m="1" x="692"/>
        <item m="1" x="645"/>
        <item x="88"/>
        <item x="186"/>
        <item x="140"/>
        <item x="55"/>
        <item m="1" x="459"/>
        <item m="1" x="640"/>
        <item m="1" x="515"/>
        <item m="1" x="638"/>
        <item m="1" x="356"/>
        <item x="163"/>
        <item x="82"/>
        <item m="1" x="629"/>
        <item x="125"/>
        <item x="138"/>
        <item x="254"/>
        <item x="212"/>
        <item m="1" x="500"/>
        <item m="1" x="354"/>
        <item x="307"/>
        <item x="309"/>
        <item m="1" x="468"/>
        <item x="310"/>
        <item m="1" x="462"/>
        <item m="1" x="444"/>
        <item m="1" x="628"/>
        <item m="1" x="696"/>
        <item x="316"/>
        <item x="247"/>
        <item m="1" x="487"/>
        <item x="336"/>
        <item x="288"/>
        <item x="261"/>
        <item m="1" x="630"/>
        <item m="1" x="451"/>
        <item m="1" x="454"/>
        <item m="1" x="477"/>
        <item m="1" x="391"/>
        <item x="120"/>
        <item x="60"/>
        <item x="62"/>
        <item x="67"/>
        <item x="242"/>
        <item m="1" x="686"/>
        <item m="1" x="695"/>
        <item x="115"/>
        <item m="1" x="572"/>
        <item x="58"/>
        <item m="1" x="553"/>
        <item x="130"/>
        <item m="1" x="492"/>
        <item x="96"/>
        <item x="99"/>
        <item m="1" x="491"/>
        <item m="1" x="495"/>
        <item x="154"/>
        <item x="215"/>
        <item x="253"/>
        <item x="127"/>
        <item x="153"/>
        <item x="98"/>
        <item m="1" x="380"/>
        <item x="156"/>
        <item m="1" x="675"/>
        <item x="188"/>
        <item x="191"/>
        <item m="1" x="637"/>
        <item m="1" x="432"/>
        <item x="155"/>
        <item x="157"/>
        <item m="1" x="365"/>
        <item x="189"/>
        <item m="1" x="438"/>
        <item m="1" x="676"/>
        <item m="1" x="373"/>
        <item x="282"/>
        <item m="1" x="395"/>
        <item x="272"/>
        <item x="252"/>
        <item x="190"/>
        <item m="1" x="410"/>
        <item m="1" x="677"/>
        <item m="1" x="584"/>
        <item x="219"/>
        <item m="1" x="663"/>
        <item m="1" x="357"/>
        <item m="1" x="485"/>
        <item m="1" x="435"/>
        <item x="337"/>
        <item x="333"/>
        <item x="320"/>
        <item m="1" x="390"/>
        <item x="331"/>
        <item x="330"/>
        <item m="1" x="670"/>
        <item m="1" x="436"/>
        <item x="289"/>
        <item m="1" x="653"/>
        <item m="1" x="652"/>
        <item m="1" x="654"/>
        <item m="1" x="651"/>
        <item m="1" x="577"/>
        <item x="28"/>
        <item m="1" x="610"/>
        <item m="1" x="611"/>
        <item m="1" x="538"/>
        <item m="1" x="425"/>
        <item m="1" x="542"/>
        <item m="1" x="540"/>
        <item m="1" x="541"/>
        <item m="1" x="539"/>
        <item m="1" x="594"/>
        <item m="1" x="596"/>
        <item m="1" x="595"/>
        <item m="1" x="603"/>
        <item m="1" x="604"/>
        <item m="1" x="593"/>
        <item m="1" x="705"/>
        <item x="198"/>
        <item x="237"/>
        <item x="286"/>
        <item x="322"/>
        <item m="1" x="401"/>
        <item x="45"/>
        <item m="1" x="382"/>
        <item x="5"/>
        <item m="1" x="535"/>
        <item m="1" x="378"/>
        <item x="59"/>
        <item x="70"/>
        <item x="84"/>
        <item m="1" x="416"/>
        <item x="83"/>
        <item x="90"/>
        <item x="246"/>
        <item m="1" x="529"/>
        <item m="1" x="446"/>
        <item x="131"/>
        <item x="71"/>
        <item m="1" x="458"/>
        <item m="1" x="452"/>
        <item m="1" x="519"/>
        <item x="144"/>
        <item m="1" x="469"/>
        <item m="1" x="527"/>
        <item x="283"/>
        <item x="108"/>
        <item m="1" x="359"/>
        <item m="1" x="548"/>
        <item m="1" x="428"/>
        <item m="1" x="362"/>
        <item m="1" x="394"/>
        <item m="1" x="393"/>
        <item m="1" x="346"/>
        <item m="1" x="361"/>
        <item m="1" x="376"/>
        <item m="1" x="488"/>
        <item x="263"/>
        <item m="1" x="411"/>
        <item m="1" x="470"/>
        <item m="1" x="358"/>
        <item x="277"/>
        <item x="145"/>
        <item m="1" x="547"/>
        <item m="1" x="456"/>
        <item x="317"/>
        <item x="197"/>
        <item m="1" x="655"/>
        <item x="52"/>
        <item x="223"/>
        <item m="1" x="478"/>
        <item x="69"/>
        <item m="1" x="493"/>
        <item x="38"/>
        <item m="1" x="552"/>
        <item m="1" x="466"/>
        <item m="1" x="461"/>
        <item m="1" x="460"/>
        <item m="1" x="617"/>
        <item x="0"/>
        <item x="2"/>
        <item m="1" x="550"/>
        <item x="85"/>
        <item x="73"/>
        <item m="1" x="427"/>
        <item m="1" x="372"/>
        <item m="1" x="422"/>
        <item x="109"/>
        <item x="135"/>
        <item m="1" x="619"/>
        <item m="1" x="434"/>
        <item m="1" x="397"/>
        <item m="1" x="353"/>
        <item x="106"/>
        <item m="1" x="433"/>
        <item m="1" x="669"/>
        <item x="292"/>
        <item m="1" x="473"/>
        <item x="97"/>
        <item m="1" x="423"/>
        <item x="274"/>
        <item x="200"/>
        <item m="1" x="490"/>
        <item x="150"/>
        <item x="68"/>
        <item x="94"/>
        <item m="1" x="576"/>
        <item m="1" x="632"/>
        <item m="1" x="421"/>
        <item m="1" x="556"/>
        <item m="1" x="558"/>
        <item m="1" x="561"/>
        <item m="1" x="559"/>
        <item m="1" x="557"/>
        <item m="1" x="560"/>
        <item m="1" x="554"/>
        <item m="1" x="567"/>
        <item m="1" x="566"/>
        <item m="1" x="563"/>
        <item m="1" x="564"/>
        <item m="1" x="568"/>
        <item m="1" x="555"/>
        <item m="1" x="562"/>
        <item m="1" x="570"/>
        <item x="182"/>
        <item x="298"/>
        <item x="184"/>
        <item x="92"/>
        <item x="61"/>
        <item x="46"/>
        <item x="149"/>
        <item x="220"/>
        <item x="299"/>
        <item x="308"/>
        <item x="148"/>
        <item m="1" x="657"/>
        <item m="1" x="448"/>
        <item x="294"/>
        <item x="229"/>
        <item m="1" x="643"/>
        <item x="258"/>
        <item x="165"/>
        <item x="159"/>
        <item x="160"/>
        <item x="87"/>
        <item x="264"/>
        <item m="1" x="349"/>
        <item x="162"/>
        <item x="134"/>
        <item x="169"/>
        <item x="152"/>
        <item x="168"/>
        <item x="114"/>
        <item x="251"/>
        <item x="275"/>
        <item x="204"/>
        <item x="206"/>
        <item m="1" x="678"/>
        <item x="166"/>
        <item x="205"/>
        <item m="1" x="639"/>
        <item x="297"/>
        <item m="1" x="403"/>
        <item x="293"/>
        <item m="1" x="366"/>
        <item x="312"/>
        <item m="1" x="656"/>
        <item x="167"/>
        <item x="235"/>
        <item x="257"/>
        <item m="1" x="641"/>
        <item m="1" x="383"/>
        <item m="1" x="426"/>
        <item x="207"/>
        <item x="250"/>
        <item x="291"/>
        <item m="1" x="360"/>
        <item x="296"/>
        <item x="329"/>
        <item x="334"/>
        <item x="290"/>
        <item m="1" x="517"/>
        <item m="1" x="516"/>
        <item m="1" x="408"/>
        <item m="1" x="514"/>
        <item x="300"/>
        <item x="53"/>
        <item x="313"/>
        <item x="91"/>
        <item x="75"/>
        <item m="1" x="439"/>
        <item x="110"/>
        <item x="181"/>
        <item x="202"/>
        <item m="1" x="531"/>
        <item m="1" x="344"/>
        <item m="1" x="530"/>
        <item x="193"/>
        <item m="1" x="626"/>
        <item m="1" x="646"/>
        <item m="1" x="443"/>
        <item m="1" x="453"/>
        <item x="119"/>
        <item x="147"/>
        <item x="255"/>
        <item x="217"/>
        <item m="1" x="480"/>
        <item m="1" x="672"/>
        <item m="1" x="522"/>
        <item m="1" x="347"/>
        <item x="328"/>
        <item m="1" x="673"/>
        <item m="1" x="385"/>
        <item m="1" x="482"/>
        <item m="1" x="571"/>
        <item m="1" x="509"/>
        <item m="1" x="508"/>
        <item m="1" x="510"/>
        <item m="1" x="607"/>
        <item m="1" x="609"/>
        <item m="1" x="608"/>
        <item x="173"/>
        <item x="183"/>
        <item x="249"/>
        <item x="9"/>
        <item x="319"/>
        <item x="103"/>
        <item x="318"/>
        <item x="244"/>
        <item m="1" x="684"/>
        <item m="1" x="702"/>
        <item x="18"/>
        <item m="1" x="585"/>
        <item x="33"/>
        <item m="1" x="386"/>
        <item x="325"/>
        <item m="1" x="497"/>
        <item m="1" x="387"/>
        <item x="158"/>
        <item m="1" x="484"/>
        <item x="180"/>
        <item x="232"/>
        <item x="269"/>
        <item m="1" x="381"/>
        <item m="1" x="402"/>
        <item x="305"/>
        <item x="304"/>
        <item x="142"/>
        <item x="326"/>
        <item x="278"/>
        <item x="335"/>
        <item x="37"/>
        <item x="192"/>
        <item x="287"/>
        <item x="107"/>
        <item x="143"/>
        <item x="76"/>
        <item x="327"/>
        <item m="1" x="688"/>
        <item m="1" x="687"/>
        <item m="1" x="689"/>
        <item m="1" x="690"/>
        <item m="1" x="370"/>
        <item x="214"/>
        <item x="74"/>
        <item x="42"/>
        <item x="187"/>
        <item m="1" x="579"/>
        <item x="14"/>
        <item m="1" x="671"/>
        <item m="1" x="701"/>
        <item x="93"/>
        <item x="95"/>
        <item x="117"/>
        <item x="141"/>
        <item x="241"/>
        <item m="1" x="650"/>
        <item m="1" x="474"/>
        <item m="1" x="505"/>
        <item x="218"/>
        <item m="1" x="665"/>
        <item m="1" x="419"/>
        <item x="151"/>
        <item m="1" x="379"/>
        <item m="1" x="635"/>
        <item x="199"/>
        <item m="1" x="367"/>
        <item m="1" x="513"/>
        <item m="1" x="355"/>
        <item m="1" x="649"/>
        <item m="1" x="424"/>
        <item x="233"/>
        <item x="279"/>
        <item x="79"/>
        <item m="1" x="586"/>
        <item m="1" x="463"/>
        <item x="302"/>
        <item x="262"/>
        <item x="303"/>
        <item m="1" x="512"/>
        <item x="332"/>
        <item m="1" x="392"/>
        <item m="1" x="375"/>
        <item m="1" x="396"/>
        <item m="1" x="442"/>
        <item m="1" x="700"/>
        <item x="13"/>
        <item x="10"/>
        <item x="21"/>
        <item x="12"/>
        <item m="1" x="704"/>
        <item m="1" x="661"/>
        <item x="31"/>
        <item x="20"/>
        <item x="25"/>
        <item m="1" x="707"/>
        <item x="27"/>
        <item x="22"/>
        <item m="1" x="666"/>
        <item m="1" x="591"/>
        <item m="1" x="590"/>
        <item m="1" x="592"/>
        <item m="1" x="489"/>
        <item x="15"/>
        <item m="1" x="703"/>
        <item x="8"/>
        <item m="1" x="486"/>
        <item m="1" x="400"/>
        <item x="341"/>
        <item m="1" x="618"/>
        <item x="86"/>
        <item x="72"/>
        <item x="100"/>
        <item x="89"/>
        <item m="1" x="691"/>
        <item m="1" x="546"/>
        <item x="118"/>
        <item x="137"/>
        <item m="1" x="420"/>
        <item x="132"/>
        <item m="1" x="544"/>
        <item x="139"/>
        <item x="116"/>
        <item m="1" x="345"/>
        <item x="57"/>
        <item m="1" x="494"/>
        <item x="236"/>
        <item x="133"/>
        <item x="129"/>
        <item x="171"/>
        <item x="170"/>
        <item m="1" x="685"/>
        <item m="1" x="545"/>
        <item x="216"/>
        <item x="230"/>
        <item x="221"/>
        <item x="222"/>
        <item m="1" x="475"/>
        <item m="1" x="642"/>
        <item x="280"/>
        <item m="1" x="543"/>
        <item m="1" x="574"/>
        <item x="295"/>
        <item x="285"/>
        <item m="1" x="406"/>
        <item x="321"/>
        <item x="210"/>
        <item m="1" x="499"/>
        <item x="7"/>
        <item x="34"/>
        <item m="1" x="667"/>
        <item m="1" x="429"/>
        <item m="1" x="532"/>
        <item m="1" x="450"/>
        <item m="1" x="616"/>
        <item m="1" x="636"/>
        <item m="1" x="413"/>
        <item m="1" x="615"/>
        <item m="1" x="581"/>
        <item m="1" x="580"/>
        <item m="1" x="612"/>
        <item x="104"/>
        <item m="1" x="551"/>
        <item m="1" x="534"/>
        <item m="1" x="415"/>
        <item m="1" x="399"/>
        <item x="64"/>
        <item x="3"/>
        <item m="1" x="614"/>
        <item m="1" x="457"/>
        <item m="1" x="496"/>
        <item m="1" x="417"/>
        <item x="245"/>
        <item x="66"/>
        <item x="315"/>
        <item m="1" x="481"/>
        <item m="1" x="472"/>
        <item m="1" x="479"/>
        <item m="1" x="504"/>
        <item m="1" x="430"/>
        <item m="1" x="503"/>
        <item m="1" x="502"/>
        <item m="1" x="507"/>
        <item m="1" x="506"/>
        <item x="146"/>
        <item x="340"/>
        <item x="126"/>
        <item x="123"/>
        <item x="101"/>
        <item m="1" x="431"/>
        <item x="211"/>
        <item x="35"/>
        <item m="1" x="465"/>
        <item m="1" x="565"/>
        <item m="1" x="498"/>
        <item x="175"/>
        <item x="176"/>
        <item x="177"/>
        <item x="185"/>
        <item x="268"/>
        <item x="164"/>
        <item x="81"/>
        <item x="234"/>
        <item x="271"/>
        <item x="260"/>
        <item x="208"/>
        <item m="1" x="404"/>
        <item x="161"/>
        <item x="301"/>
        <item x="49"/>
        <item x="124"/>
        <item x="196"/>
        <item x="213"/>
        <item m="1" x="445"/>
        <item x="39"/>
        <item m="1" x="569"/>
        <item m="1" x="348"/>
        <item x="259"/>
        <item x="112"/>
        <item x="265"/>
        <item m="1" x="407"/>
        <item x="209"/>
        <item m="1" x="364"/>
        <item x="231"/>
        <item x="113"/>
        <item x="111"/>
        <item x="256"/>
        <item x="201"/>
        <item m="1" x="447"/>
        <item x="284"/>
        <item m="1" x="412"/>
        <item x="63"/>
        <item x="51"/>
        <item m="1" x="363"/>
        <item x="266"/>
        <item x="281"/>
        <item m="1" x="377"/>
        <item x="311"/>
        <item m="1" x="418"/>
        <item x="324"/>
        <item x="323"/>
        <item x="339"/>
        <item m="1" x="605"/>
        <item m="1" x="664"/>
        <item x="314"/>
        <item m="1" x="648"/>
        <item x="4"/>
        <item m="1" x="388"/>
        <item x="178"/>
        <item m="1" x="501"/>
        <item m="1" x="467"/>
        <item m="1" x="351"/>
        <item x="248"/>
        <item m="1" x="613"/>
        <item m="1" x="627"/>
        <item x="224"/>
        <item m="1" x="644"/>
        <item x="267"/>
        <item x="276"/>
        <item x="195"/>
        <item x="228"/>
        <item x="338"/>
        <item x="1"/>
        <item m="1" x="697"/>
        <item m="1" x="526"/>
        <item m="1" x="476"/>
        <item m="1" x="549"/>
        <item x="136"/>
        <item x="50"/>
        <item x="179"/>
        <item x="240"/>
        <item x="48"/>
        <item m="1" x="674"/>
        <item m="1" x="449"/>
        <item m="1" x="455"/>
        <item x="78"/>
        <item x="225"/>
        <item m="1" x="374"/>
        <item m="1" x="352"/>
        <item m="1" x="384"/>
        <item x="270"/>
        <item m="1" x="437"/>
        <item x="306"/>
        <item m="1" x="441"/>
        <item m="1" x="679"/>
        <item m="1" x="680"/>
        <item m="1" x="528"/>
        <item m="1" x="536"/>
        <item m="1" x="537"/>
        <item m="1" x="693"/>
        <item m="1" x="694"/>
        <item m="1" x="398"/>
        <item m="1" x="533"/>
        <item x="17"/>
        <item x="29"/>
        <item x="30"/>
        <item m="1" x="3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dataField="1" showAll="0"/>
    <pivotField numFmtId="165" showAll="0"/>
    <pivotField showAll="0"/>
    <pivotField showAll="0"/>
    <pivotField numFmtId="164" showAll="0">
      <items count="2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</pivotFields>
  <rowFields count="1">
    <field x="0"/>
  </rowFields>
  <rowItems count="344">
    <i>
      <x v="462"/>
    </i>
    <i>
      <x v="503"/>
    </i>
    <i>
      <x v="546"/>
    </i>
    <i>
      <x v="253"/>
    </i>
    <i>
      <x v="415"/>
    </i>
    <i>
      <x v="666"/>
    </i>
    <i>
      <x v="609"/>
    </i>
    <i>
      <x v="318"/>
    </i>
    <i>
      <x v="51"/>
    </i>
    <i>
      <x v="504"/>
    </i>
    <i>
      <x v="259"/>
    </i>
    <i>
      <x v="516"/>
    </i>
    <i>
      <x v="73"/>
    </i>
    <i>
      <x v="646"/>
    </i>
    <i>
      <x v="657"/>
    </i>
    <i>
      <x v="341"/>
    </i>
    <i>
      <x v="70"/>
    </i>
    <i>
      <x v="497"/>
    </i>
    <i>
      <x v="412"/>
    </i>
    <i>
      <x v="315"/>
    </i>
    <i>
      <x v="498"/>
    </i>
    <i>
      <x v="170"/>
    </i>
    <i>
      <x v="499"/>
    </i>
    <i>
      <x v="57"/>
    </i>
    <i>
      <x v="643"/>
    </i>
    <i>
      <x v="292"/>
    </i>
    <i>
      <x v="679"/>
    </i>
    <i>
      <x v="130"/>
    </i>
    <i>
      <x v="584"/>
    </i>
    <i>
      <x v="470"/>
    </i>
    <i>
      <x v="289"/>
    </i>
    <i>
      <x v="136"/>
    </i>
    <i>
      <x v="704"/>
    </i>
    <i>
      <x v="359"/>
    </i>
    <i>
      <x v="614"/>
    </i>
    <i>
      <x v="43"/>
    </i>
    <i>
      <x v="260"/>
    </i>
    <i>
      <x v="505"/>
    </i>
    <i>
      <x v="193"/>
    </i>
    <i>
      <x v="443"/>
    </i>
    <i>
      <x v="319"/>
    </i>
    <i>
      <x v="514"/>
    </i>
    <i>
      <x v="687"/>
    </i>
    <i>
      <x v="533"/>
    </i>
    <i>
      <x v="129"/>
    </i>
    <i>
      <x v="350"/>
    </i>
    <i>
      <x v="156"/>
    </i>
    <i>
      <x v="442"/>
    </i>
    <i>
      <x v="395"/>
    </i>
    <i>
      <x v="611"/>
    </i>
    <i>
      <x v="447"/>
    </i>
    <i>
      <x v="422"/>
    </i>
    <i>
      <x v="229"/>
    </i>
    <i>
      <x v="613"/>
    </i>
    <i>
      <x v="143"/>
    </i>
    <i>
      <x v="338"/>
    </i>
    <i>
      <x v="463"/>
    </i>
    <i>
      <x v="508"/>
    </i>
    <i>
      <x v="347"/>
    </i>
    <i>
      <x v="81"/>
    </i>
    <i>
      <x v="618"/>
    </i>
    <i>
      <x v="273"/>
    </i>
    <i>
      <x v="92"/>
    </i>
    <i>
      <x v="454"/>
    </i>
    <i>
      <x v="119"/>
    </i>
    <i>
      <x v="174"/>
    </i>
    <i>
      <x v="482"/>
    </i>
    <i>
      <x v="535"/>
    </i>
    <i>
      <x v="325"/>
    </i>
    <i>
      <x v="473"/>
    </i>
    <i>
      <x v="214"/>
    </i>
    <i>
      <x v="40"/>
    </i>
    <i>
      <x v="438"/>
    </i>
    <i>
      <x v="41"/>
    </i>
    <i>
      <x v="159"/>
    </i>
    <i>
      <x v="608"/>
    </i>
    <i>
      <x v="484"/>
    </i>
    <i>
      <x v="540"/>
    </i>
    <i>
      <x v="599"/>
    </i>
    <i>
      <x v="632"/>
    </i>
    <i>
      <x v="483"/>
    </i>
    <i>
      <x v="328"/>
    </i>
    <i>
      <x v="382"/>
    </i>
    <i>
      <x v="79"/>
    </i>
    <i>
      <x v="354"/>
    </i>
    <i>
      <x v="132"/>
    </i>
    <i>
      <x v="577"/>
    </i>
    <i>
      <x v="521"/>
    </i>
    <i>
      <x v="433"/>
    </i>
    <i>
      <x v="233"/>
    </i>
    <i>
      <x v="598"/>
    </i>
    <i>
      <x v="669"/>
    </i>
    <i>
      <x v="523"/>
    </i>
    <i>
      <x v="42"/>
    </i>
    <i>
      <x v="532"/>
    </i>
    <i>
      <x v="360"/>
    </i>
    <i>
      <x v="160"/>
    </i>
    <i>
      <x v="212"/>
    </i>
    <i>
      <x v="335"/>
    </i>
    <i>
      <x v="429"/>
    </i>
    <i>
      <x v="602"/>
    </i>
    <i>
      <x v="131"/>
    </i>
    <i>
      <x v="640"/>
    </i>
    <i>
      <x v="49"/>
    </i>
    <i>
      <x v="151"/>
    </i>
    <i>
      <x v="413"/>
    </i>
    <i>
      <x v="612"/>
    </i>
    <i>
      <x v="219"/>
    </i>
    <i>
      <x v="352"/>
    </i>
    <i>
      <x v="545"/>
    </i>
    <i>
      <x v="169"/>
    </i>
    <i>
      <x v="334"/>
    </i>
    <i>
      <x v="358"/>
    </i>
    <i>
      <x v="578"/>
    </i>
    <i>
      <x v="58"/>
    </i>
    <i>
      <x v="437"/>
    </i>
    <i>
      <x v="366"/>
    </i>
    <i>
      <x v="620"/>
    </i>
    <i>
      <x v="123"/>
    </i>
    <i>
      <x v="331"/>
    </i>
    <i>
      <x v="345"/>
    </i>
    <i>
      <x v="680"/>
    </i>
    <i>
      <x v="107"/>
    </i>
    <i>
      <x v="296"/>
    </i>
    <i>
      <x v="59"/>
    </i>
    <i>
      <x v="371"/>
    </i>
    <i>
      <x v="61"/>
    </i>
    <i>
      <x v="104"/>
    </i>
    <i>
      <x v="321"/>
    </i>
    <i>
      <x v="291"/>
    </i>
    <i>
      <x v="444"/>
    </i>
    <i>
      <x v="63"/>
    </i>
    <i>
      <x v="340"/>
    </i>
    <i>
      <x v="648"/>
    </i>
    <i>
      <x v="693"/>
    </i>
    <i>
      <x v="65"/>
    </i>
    <i>
      <x v="642"/>
    </i>
    <i>
      <x v="221"/>
    </i>
    <i>
      <x v="211"/>
    </i>
    <i>
      <x v="424"/>
    </i>
    <i>
      <x v="419"/>
    </i>
    <i>
      <x v="324"/>
    </i>
    <i>
      <x v="78"/>
    </i>
    <i>
      <x v="153"/>
    </i>
    <i>
      <x v="394"/>
    </i>
    <i>
      <x v="54"/>
    </i>
    <i>
      <x v="28"/>
    </i>
    <i>
      <x v="539"/>
    </i>
    <i>
      <x v="287"/>
    </i>
    <i>
      <x v="619"/>
    </i>
    <i>
      <x v="62"/>
    </i>
    <i>
      <x v="113"/>
    </i>
    <i>
      <x v="630"/>
    </i>
    <i>
      <x v="150"/>
    </i>
    <i>
      <x v="476"/>
    </i>
    <i>
      <x v="279"/>
    </i>
    <i>
      <x v="597"/>
    </i>
    <i>
      <x v="670"/>
    </i>
    <i>
      <x v="553"/>
    </i>
    <i>
      <x v="396"/>
    </i>
    <i>
      <x v="322"/>
    </i>
    <i>
      <x v="369"/>
    </i>
    <i>
      <x v="317"/>
    </i>
    <i>
      <x v="652"/>
    </i>
    <i>
      <x v="691"/>
    </i>
    <i>
      <x v="295"/>
    </i>
    <i>
      <x v="320"/>
    </i>
    <i>
      <x v="489"/>
    </i>
    <i>
      <x v="560"/>
    </i>
    <i>
      <x v="344"/>
    </i>
    <i>
      <x v="659"/>
    </i>
    <i>
      <x v="655"/>
    </i>
    <i>
      <x v="388"/>
    </i>
    <i>
      <x v="376"/>
    </i>
    <i>
      <x v="329"/>
    </i>
    <i>
      <x v="248"/>
    </i>
    <i>
      <x v="184"/>
    </i>
    <i>
      <x v="634"/>
    </i>
    <i>
      <x v="448"/>
    </i>
    <i>
      <x v="615"/>
    </i>
    <i>
      <x v="527"/>
    </i>
    <i>
      <x v="368"/>
    </i>
    <i>
      <x v="596"/>
    </i>
    <i>
      <x v="706"/>
    </i>
    <i>
      <x v="237"/>
    </i>
    <i>
      <x v="106"/>
    </i>
    <i>
      <x v="417"/>
    </i>
    <i>
      <x v="257"/>
    </i>
    <i>
      <x v="142"/>
    </i>
    <i>
      <x v="133"/>
    </i>
    <i>
      <x v="93"/>
    </i>
    <i>
      <x v="342"/>
    </i>
    <i>
      <x v="547"/>
    </i>
    <i>
      <x v="316"/>
    </i>
    <i>
      <x v="332"/>
    </i>
    <i>
      <x v="524"/>
    </i>
    <i>
      <x v="147"/>
    </i>
    <i>
      <x v="118"/>
    </i>
    <i>
      <x v="446"/>
    </i>
    <i>
      <x v="333"/>
    </i>
    <i>
      <x v="629"/>
    </i>
    <i>
      <x v="336"/>
    </i>
    <i>
      <x v="162"/>
    </i>
    <i>
      <x v="56"/>
    </i>
    <i>
      <x v="75"/>
    </i>
    <i>
      <x v="636"/>
    </i>
    <i>
      <x v="323"/>
    </i>
    <i>
      <x v="166"/>
    </i>
    <i>
      <x v="380"/>
    </i>
    <i>
      <x v="650"/>
    </i>
    <i>
      <x v="625"/>
    </i>
    <i>
      <x v="628"/>
    </i>
    <i>
      <x v="610"/>
    </i>
    <i>
      <x v="668"/>
    </i>
    <i>
      <x v="110"/>
    </i>
    <i>
      <x v="663"/>
    </i>
    <i>
      <x v="155"/>
    </i>
    <i>
      <x v="252"/>
    </i>
    <i>
      <x v="488"/>
    </i>
    <i>
      <x v="278"/>
    </i>
    <i>
      <x v="149"/>
    </i>
    <i>
      <x v="105"/>
    </i>
    <i>
      <x v="645"/>
    </i>
    <i>
      <x v="210"/>
    </i>
    <i>
      <x v="256"/>
    </i>
    <i>
      <x v="94"/>
    </i>
    <i>
      <x v="500"/>
    </i>
    <i>
      <x v="585"/>
    </i>
    <i>
      <x v="682"/>
    </i>
    <i>
      <x v="67"/>
    </i>
    <i>
      <x v="69"/>
    </i>
    <i>
      <x v="572"/>
    </i>
    <i>
      <x v="53"/>
    </i>
    <i>
      <x v="168"/>
    </i>
    <i>
      <x v="346"/>
    </i>
    <i>
      <x v="365"/>
    </i>
    <i>
      <x v="678"/>
    </i>
    <i>
      <x v="416"/>
    </i>
    <i>
      <x v="528"/>
    </i>
    <i>
      <x v="436"/>
    </i>
    <i>
      <x v="180"/>
    </i>
    <i>
      <x v="209"/>
    </i>
    <i>
      <x v="384"/>
    </i>
    <i>
      <x v="439"/>
    </i>
    <i>
      <x v="294"/>
    </i>
    <i>
      <x v="601"/>
    </i>
    <i>
      <x v="457"/>
    </i>
    <i>
      <x v="426"/>
    </i>
    <i>
      <x v="583"/>
    </i>
    <i>
      <x v="550"/>
    </i>
    <i>
      <x v="378"/>
    </i>
    <i>
      <x v="637"/>
    </i>
    <i>
      <x v="179"/>
    </i>
    <i>
      <x v="606"/>
    </i>
    <i>
      <x v="459"/>
    </i>
    <i>
      <x v="25"/>
    </i>
    <i>
      <x v="557"/>
    </i>
    <i>
      <x v="522"/>
    </i>
    <i>
      <x v="379"/>
    </i>
    <i>
      <x v="35"/>
    </i>
    <i>
      <x v="220"/>
    </i>
    <i>
      <x v="414"/>
    </i>
    <i>
      <x v="672"/>
    </i>
    <i>
      <x v="236"/>
    </i>
    <i>
      <x v="401"/>
    </i>
    <i>
      <x v="455"/>
    </i>
    <i>
      <x v="635"/>
    </i>
    <i>
      <x v="262"/>
    </i>
    <i>
      <x v="556"/>
    </i>
    <i>
      <x v="491"/>
    </i>
    <i>
      <x v="456"/>
    </i>
    <i>
      <x v="138"/>
    </i>
    <i>
      <x v="122"/>
    </i>
    <i>
      <x v="607"/>
    </i>
    <i>
      <x v="228"/>
    </i>
    <i>
      <x v="383"/>
    </i>
    <i>
      <x v="705"/>
    </i>
    <i>
      <x v="102"/>
    </i>
    <i>
      <x v="621"/>
    </i>
    <i>
      <x v="673"/>
    </i>
    <i>
      <x v="44"/>
    </i>
    <i>
      <x v="270"/>
    </i>
    <i>
      <x v="36"/>
    </i>
    <i>
      <x v="530"/>
    </i>
    <i>
      <x v="224"/>
    </i>
    <i>
      <x v="181"/>
    </i>
    <i>
      <x v="140"/>
    </i>
    <i>
      <x v="671"/>
    </i>
    <i>
      <x v="445"/>
    </i>
    <i>
      <x v="339"/>
    </i>
    <i>
      <x v="349"/>
    </i>
    <i>
      <x v="343"/>
    </i>
    <i>
      <x v="432"/>
    </i>
    <i>
      <x v="27"/>
    </i>
    <i>
      <x v="225"/>
    </i>
    <i>
      <x v="466"/>
    </i>
    <i>
      <x v="440"/>
    </i>
    <i>
      <x v="686"/>
    </i>
    <i>
      <x v="441"/>
    </i>
    <i>
      <x v="544"/>
    </i>
    <i>
      <x v="148"/>
    </i>
    <i>
      <x v="274"/>
    </i>
    <i>
      <x v="52"/>
    </i>
    <i>
      <x v="431"/>
    </i>
    <i>
      <x v="264"/>
    </i>
    <i>
      <x v="216"/>
    </i>
    <i>
      <x v="538"/>
    </i>
    <i>
      <x v="559"/>
    </i>
    <i>
      <x v="50"/>
    </i>
    <i>
      <x v="364"/>
    </i>
    <i>
      <x v="101"/>
    </i>
    <i>
      <x v="464"/>
    </i>
    <i>
      <x v="507"/>
    </i>
    <i>
      <x v="271"/>
    </i>
    <i>
      <x v="60"/>
    </i>
    <i>
      <x v="377"/>
    </i>
    <i>
      <x v="39"/>
    </i>
    <i>
      <x v="554"/>
    </i>
    <i>
      <x v="121"/>
    </i>
    <i>
      <x v="541"/>
    </i>
    <i>
      <x v="95"/>
    </i>
    <i>
      <x v="537"/>
    </i>
    <i>
      <x v="111"/>
    </i>
    <i>
      <x v="223"/>
    </i>
    <i>
      <x v="45"/>
    </i>
    <i>
      <x v="370"/>
    </i>
    <i>
      <x v="418"/>
    </i>
    <i>
      <x v="487"/>
    </i>
    <i>
      <x v="519"/>
    </i>
    <i>
      <x v="284"/>
    </i>
    <i>
      <x v="622"/>
    </i>
    <i>
      <x v="356"/>
    </i>
    <i>
      <x v="681"/>
    </i>
    <i>
      <x v="616"/>
    </i>
    <i>
      <x v="623"/>
    </i>
    <i>
      <x v="651"/>
    </i>
    <i>
      <x v="595"/>
    </i>
    <i>
      <x v="183"/>
    </i>
    <i>
      <x v="146"/>
    </i>
    <i>
      <x v="465"/>
    </i>
    <i>
      <x v="187"/>
    </i>
    <i>
      <x v="393"/>
    </i>
    <i>
      <x v="638"/>
    </i>
    <i t="grand">
      <x/>
    </i>
  </rowItems>
  <colItems count="1">
    <i/>
  </colItems>
  <dataFields count="1">
    <dataField name="Suma de no_of_ratings" fld="4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E40C8-E91B-4ED9-861A-C54D453C521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13" firstHeaderRow="1" firstDataRow="1" firstDataCol="1"/>
  <pivotFields count="9">
    <pivotField axis="axisRow" showAll="0" measureFilter="1" sortType="descending">
      <items count="709">
        <item m="1" x="620"/>
        <item m="1" x="647"/>
        <item m="1" x="483"/>
        <item m="1" x="621"/>
        <item m="1" x="662"/>
        <item m="1" x="633"/>
        <item m="1" x="623"/>
        <item m="1" x="518"/>
        <item m="1" x="525"/>
        <item m="1" x="631"/>
        <item m="1" x="524"/>
        <item m="1" x="634"/>
        <item m="1" x="602"/>
        <item m="1" x="622"/>
        <item m="1" x="583"/>
        <item m="1" x="597"/>
        <item m="1" x="521"/>
        <item m="1" x="523"/>
        <item m="1" x="624"/>
        <item m="1" x="582"/>
        <item m="1" x="520"/>
        <item m="1" x="625"/>
        <item m="1" x="598"/>
        <item m="1" x="601"/>
        <item m="1" x="600"/>
        <item x="32"/>
        <item m="1" x="599"/>
        <item x="19"/>
        <item x="26"/>
        <item m="1" x="587"/>
        <item m="1" x="588"/>
        <item m="1" x="589"/>
        <item m="1" x="698"/>
        <item m="1" x="606"/>
        <item m="1" x="511"/>
        <item x="342"/>
        <item x="23"/>
        <item m="1" x="706"/>
        <item m="1" x="699"/>
        <item x="6"/>
        <item x="41"/>
        <item x="105"/>
        <item x="172"/>
        <item x="102"/>
        <item x="43"/>
        <item x="174"/>
        <item m="1" x="575"/>
        <item m="1" x="668"/>
        <item m="1" x="573"/>
        <item x="16"/>
        <item x="24"/>
        <item x="11"/>
        <item x="36"/>
        <item x="65"/>
        <item x="77"/>
        <item m="1" x="414"/>
        <item x="121"/>
        <item x="40"/>
        <item x="44"/>
        <item x="226"/>
        <item x="47"/>
        <item x="54"/>
        <item x="128"/>
        <item x="227"/>
        <item m="1" x="471"/>
        <item x="56"/>
        <item m="1" x="658"/>
        <item x="122"/>
        <item m="1" x="464"/>
        <item x="243"/>
        <item x="238"/>
        <item m="1" x="371"/>
        <item m="1" x="350"/>
        <item x="80"/>
        <item m="1" x="389"/>
        <item x="203"/>
        <item m="1" x="660"/>
        <item m="1" x="659"/>
        <item x="273"/>
        <item x="194"/>
        <item m="1" x="369"/>
        <item x="239"/>
        <item m="1" x="681"/>
        <item m="1" x="682"/>
        <item m="1" x="683"/>
        <item m="1" x="578"/>
        <item m="1" x="440"/>
        <item m="1" x="409"/>
        <item m="1" x="368"/>
        <item m="1" x="405"/>
        <item m="1" x="692"/>
        <item m="1" x="645"/>
        <item x="88"/>
        <item x="186"/>
        <item x="140"/>
        <item x="55"/>
        <item m="1" x="459"/>
        <item m="1" x="640"/>
        <item m="1" x="515"/>
        <item m="1" x="638"/>
        <item m="1" x="356"/>
        <item x="163"/>
        <item x="82"/>
        <item m="1" x="629"/>
        <item x="125"/>
        <item x="138"/>
        <item x="254"/>
        <item x="212"/>
        <item m="1" x="500"/>
        <item m="1" x="354"/>
        <item x="307"/>
        <item x="309"/>
        <item m="1" x="468"/>
        <item x="310"/>
        <item m="1" x="462"/>
        <item m="1" x="444"/>
        <item m="1" x="628"/>
        <item m="1" x="696"/>
        <item x="316"/>
        <item x="247"/>
        <item m="1" x="487"/>
        <item x="336"/>
        <item x="288"/>
        <item x="261"/>
        <item m="1" x="630"/>
        <item m="1" x="451"/>
        <item m="1" x="454"/>
        <item m="1" x="477"/>
        <item m="1" x="391"/>
        <item x="120"/>
        <item x="60"/>
        <item x="62"/>
        <item x="67"/>
        <item x="242"/>
        <item m="1" x="686"/>
        <item m="1" x="695"/>
        <item x="115"/>
        <item m="1" x="572"/>
        <item x="58"/>
        <item m="1" x="553"/>
        <item x="130"/>
        <item m="1" x="492"/>
        <item x="96"/>
        <item x="99"/>
        <item m="1" x="491"/>
        <item m="1" x="495"/>
        <item x="154"/>
        <item x="215"/>
        <item x="253"/>
        <item x="127"/>
        <item x="153"/>
        <item x="98"/>
        <item m="1" x="380"/>
        <item x="156"/>
        <item m="1" x="675"/>
        <item x="188"/>
        <item x="191"/>
        <item m="1" x="637"/>
        <item m="1" x="432"/>
        <item x="155"/>
        <item x="157"/>
        <item m="1" x="365"/>
        <item x="189"/>
        <item m="1" x="438"/>
        <item m="1" x="676"/>
        <item m="1" x="373"/>
        <item x="282"/>
        <item m="1" x="395"/>
        <item x="272"/>
        <item x="252"/>
        <item x="190"/>
        <item m="1" x="410"/>
        <item m="1" x="677"/>
        <item m="1" x="584"/>
        <item x="219"/>
        <item m="1" x="663"/>
        <item m="1" x="357"/>
        <item m="1" x="485"/>
        <item m="1" x="435"/>
        <item x="337"/>
        <item x="333"/>
        <item x="320"/>
        <item m="1" x="390"/>
        <item x="331"/>
        <item x="330"/>
        <item m="1" x="670"/>
        <item m="1" x="436"/>
        <item x="289"/>
        <item m="1" x="653"/>
        <item m="1" x="652"/>
        <item m="1" x="654"/>
        <item m="1" x="651"/>
        <item m="1" x="577"/>
        <item x="28"/>
        <item m="1" x="610"/>
        <item m="1" x="611"/>
        <item m="1" x="538"/>
        <item m="1" x="425"/>
        <item m="1" x="542"/>
        <item m="1" x="540"/>
        <item m="1" x="541"/>
        <item m="1" x="539"/>
        <item m="1" x="594"/>
        <item m="1" x="596"/>
        <item m="1" x="595"/>
        <item m="1" x="603"/>
        <item m="1" x="604"/>
        <item m="1" x="593"/>
        <item m="1" x="705"/>
        <item x="198"/>
        <item x="237"/>
        <item x="286"/>
        <item x="322"/>
        <item m="1" x="401"/>
        <item x="45"/>
        <item m="1" x="382"/>
        <item x="5"/>
        <item m="1" x="535"/>
        <item m="1" x="378"/>
        <item x="59"/>
        <item x="70"/>
        <item x="84"/>
        <item m="1" x="416"/>
        <item x="83"/>
        <item x="90"/>
        <item x="246"/>
        <item m="1" x="529"/>
        <item m="1" x="446"/>
        <item x="131"/>
        <item x="71"/>
        <item m="1" x="458"/>
        <item m="1" x="452"/>
        <item m="1" x="519"/>
        <item x="144"/>
        <item m="1" x="469"/>
        <item m="1" x="527"/>
        <item x="283"/>
        <item x="108"/>
        <item m="1" x="359"/>
        <item m="1" x="548"/>
        <item m="1" x="428"/>
        <item m="1" x="362"/>
        <item m="1" x="394"/>
        <item m="1" x="393"/>
        <item m="1" x="346"/>
        <item m="1" x="361"/>
        <item m="1" x="376"/>
        <item m="1" x="488"/>
        <item x="263"/>
        <item m="1" x="411"/>
        <item m="1" x="470"/>
        <item m="1" x="358"/>
        <item x="277"/>
        <item x="145"/>
        <item m="1" x="547"/>
        <item m="1" x="456"/>
        <item x="317"/>
        <item x="197"/>
        <item m="1" x="655"/>
        <item x="52"/>
        <item x="223"/>
        <item m="1" x="478"/>
        <item x="69"/>
        <item m="1" x="493"/>
        <item x="38"/>
        <item m="1" x="552"/>
        <item m="1" x="466"/>
        <item m="1" x="461"/>
        <item m="1" x="460"/>
        <item m="1" x="617"/>
        <item x="0"/>
        <item x="2"/>
        <item m="1" x="550"/>
        <item x="85"/>
        <item x="73"/>
        <item m="1" x="427"/>
        <item m="1" x="372"/>
        <item m="1" x="422"/>
        <item x="109"/>
        <item x="135"/>
        <item m="1" x="619"/>
        <item m="1" x="434"/>
        <item m="1" x="397"/>
        <item m="1" x="353"/>
        <item x="106"/>
        <item m="1" x="433"/>
        <item m="1" x="669"/>
        <item x="292"/>
        <item m="1" x="473"/>
        <item x="97"/>
        <item m="1" x="423"/>
        <item x="274"/>
        <item x="200"/>
        <item m="1" x="490"/>
        <item x="150"/>
        <item x="68"/>
        <item x="94"/>
        <item m="1" x="576"/>
        <item m="1" x="632"/>
        <item m="1" x="421"/>
        <item m="1" x="556"/>
        <item m="1" x="558"/>
        <item m="1" x="561"/>
        <item m="1" x="559"/>
        <item m="1" x="557"/>
        <item m="1" x="560"/>
        <item m="1" x="554"/>
        <item m="1" x="567"/>
        <item m="1" x="566"/>
        <item m="1" x="563"/>
        <item m="1" x="564"/>
        <item m="1" x="568"/>
        <item m="1" x="555"/>
        <item m="1" x="562"/>
        <item m="1" x="570"/>
        <item x="182"/>
        <item x="298"/>
        <item x="184"/>
        <item x="92"/>
        <item x="61"/>
        <item x="46"/>
        <item x="149"/>
        <item x="220"/>
        <item x="299"/>
        <item x="308"/>
        <item x="148"/>
        <item m="1" x="657"/>
        <item m="1" x="448"/>
        <item x="294"/>
        <item x="229"/>
        <item m="1" x="643"/>
        <item x="258"/>
        <item x="165"/>
        <item x="159"/>
        <item x="160"/>
        <item x="87"/>
        <item x="264"/>
        <item m="1" x="349"/>
        <item x="162"/>
        <item x="134"/>
        <item x="169"/>
        <item x="152"/>
        <item x="168"/>
        <item x="114"/>
        <item x="251"/>
        <item x="275"/>
        <item x="204"/>
        <item x="206"/>
        <item m="1" x="678"/>
        <item x="166"/>
        <item x="205"/>
        <item m="1" x="639"/>
        <item x="297"/>
        <item m="1" x="403"/>
        <item x="293"/>
        <item m="1" x="366"/>
        <item x="312"/>
        <item m="1" x="656"/>
        <item x="167"/>
        <item x="235"/>
        <item x="257"/>
        <item m="1" x="641"/>
        <item m="1" x="383"/>
        <item m="1" x="426"/>
        <item x="207"/>
        <item x="250"/>
        <item x="291"/>
        <item m="1" x="360"/>
        <item x="296"/>
        <item x="329"/>
        <item x="334"/>
        <item x="290"/>
        <item m="1" x="517"/>
        <item m="1" x="516"/>
        <item m="1" x="408"/>
        <item m="1" x="514"/>
        <item x="300"/>
        <item x="53"/>
        <item x="313"/>
        <item x="91"/>
        <item x="75"/>
        <item m="1" x="439"/>
        <item x="110"/>
        <item x="181"/>
        <item x="202"/>
        <item m="1" x="531"/>
        <item m="1" x="344"/>
        <item m="1" x="530"/>
        <item x="193"/>
        <item m="1" x="626"/>
        <item m="1" x="646"/>
        <item m="1" x="443"/>
        <item m="1" x="453"/>
        <item x="119"/>
        <item x="147"/>
        <item x="255"/>
        <item x="217"/>
        <item m="1" x="480"/>
        <item m="1" x="672"/>
        <item m="1" x="522"/>
        <item m="1" x="347"/>
        <item x="328"/>
        <item m="1" x="673"/>
        <item m="1" x="385"/>
        <item m="1" x="482"/>
        <item m="1" x="571"/>
        <item m="1" x="509"/>
        <item m="1" x="508"/>
        <item m="1" x="510"/>
        <item m="1" x="607"/>
        <item m="1" x="609"/>
        <item m="1" x="608"/>
        <item x="173"/>
        <item x="183"/>
        <item x="249"/>
        <item x="9"/>
        <item x="319"/>
        <item x="103"/>
        <item x="318"/>
        <item x="244"/>
        <item m="1" x="684"/>
        <item m="1" x="702"/>
        <item x="18"/>
        <item m="1" x="585"/>
        <item x="33"/>
        <item m="1" x="386"/>
        <item x="325"/>
        <item m="1" x="497"/>
        <item m="1" x="387"/>
        <item x="158"/>
        <item m="1" x="484"/>
        <item x="180"/>
        <item x="232"/>
        <item x="269"/>
        <item m="1" x="381"/>
        <item m="1" x="402"/>
        <item x="305"/>
        <item x="304"/>
        <item x="142"/>
        <item x="326"/>
        <item x="278"/>
        <item x="335"/>
        <item x="37"/>
        <item x="192"/>
        <item x="287"/>
        <item x="107"/>
        <item x="143"/>
        <item x="76"/>
        <item x="327"/>
        <item m="1" x="688"/>
        <item m="1" x="687"/>
        <item m="1" x="689"/>
        <item m="1" x="690"/>
        <item m="1" x="370"/>
        <item x="214"/>
        <item x="74"/>
        <item x="42"/>
        <item x="187"/>
        <item m="1" x="579"/>
        <item x="14"/>
        <item m="1" x="671"/>
        <item m="1" x="701"/>
        <item x="93"/>
        <item x="95"/>
        <item x="117"/>
        <item x="141"/>
        <item x="241"/>
        <item m="1" x="650"/>
        <item m="1" x="474"/>
        <item m="1" x="505"/>
        <item x="218"/>
        <item m="1" x="665"/>
        <item m="1" x="419"/>
        <item x="151"/>
        <item m="1" x="379"/>
        <item m="1" x="635"/>
        <item x="199"/>
        <item m="1" x="367"/>
        <item m="1" x="513"/>
        <item m="1" x="355"/>
        <item m="1" x="649"/>
        <item m="1" x="424"/>
        <item x="233"/>
        <item x="279"/>
        <item x="79"/>
        <item m="1" x="586"/>
        <item m="1" x="463"/>
        <item x="302"/>
        <item x="262"/>
        <item x="303"/>
        <item m="1" x="512"/>
        <item x="332"/>
        <item m="1" x="392"/>
        <item m="1" x="375"/>
        <item m="1" x="396"/>
        <item m="1" x="442"/>
        <item m="1" x="700"/>
        <item x="13"/>
        <item x="10"/>
        <item x="21"/>
        <item x="12"/>
        <item m="1" x="704"/>
        <item m="1" x="661"/>
        <item x="31"/>
        <item x="20"/>
        <item x="25"/>
        <item m="1" x="707"/>
        <item x="27"/>
        <item x="22"/>
        <item m="1" x="666"/>
        <item m="1" x="591"/>
        <item m="1" x="590"/>
        <item m="1" x="592"/>
        <item m="1" x="489"/>
        <item x="15"/>
        <item m="1" x="703"/>
        <item x="8"/>
        <item m="1" x="486"/>
        <item m="1" x="400"/>
        <item x="341"/>
        <item m="1" x="618"/>
        <item x="86"/>
        <item x="72"/>
        <item x="100"/>
        <item x="89"/>
        <item m="1" x="691"/>
        <item m="1" x="546"/>
        <item x="118"/>
        <item x="137"/>
        <item m="1" x="420"/>
        <item x="132"/>
        <item m="1" x="544"/>
        <item x="139"/>
        <item x="116"/>
        <item m="1" x="345"/>
        <item x="57"/>
        <item m="1" x="494"/>
        <item x="236"/>
        <item x="133"/>
        <item x="129"/>
        <item x="171"/>
        <item x="170"/>
        <item m="1" x="685"/>
        <item m="1" x="545"/>
        <item x="216"/>
        <item x="230"/>
        <item x="221"/>
        <item x="222"/>
        <item m="1" x="475"/>
        <item m="1" x="642"/>
        <item x="280"/>
        <item m="1" x="543"/>
        <item m="1" x="574"/>
        <item x="295"/>
        <item x="285"/>
        <item m="1" x="406"/>
        <item x="321"/>
        <item x="210"/>
        <item m="1" x="499"/>
        <item x="7"/>
        <item x="34"/>
        <item m="1" x="667"/>
        <item m="1" x="429"/>
        <item m="1" x="532"/>
        <item m="1" x="450"/>
        <item m="1" x="616"/>
        <item m="1" x="636"/>
        <item m="1" x="413"/>
        <item m="1" x="615"/>
        <item m="1" x="581"/>
        <item m="1" x="580"/>
        <item m="1" x="612"/>
        <item x="104"/>
        <item m="1" x="551"/>
        <item m="1" x="534"/>
        <item m="1" x="415"/>
        <item m="1" x="399"/>
        <item x="64"/>
        <item x="3"/>
        <item m="1" x="614"/>
        <item m="1" x="457"/>
        <item m="1" x="496"/>
        <item m="1" x="417"/>
        <item x="245"/>
        <item x="66"/>
        <item x="315"/>
        <item m="1" x="481"/>
        <item m="1" x="472"/>
        <item m="1" x="479"/>
        <item m="1" x="504"/>
        <item m="1" x="430"/>
        <item m="1" x="503"/>
        <item m="1" x="502"/>
        <item m="1" x="507"/>
        <item m="1" x="506"/>
        <item x="146"/>
        <item x="340"/>
        <item x="126"/>
        <item x="123"/>
        <item x="101"/>
        <item m="1" x="431"/>
        <item x="211"/>
        <item x="35"/>
        <item m="1" x="465"/>
        <item m="1" x="565"/>
        <item m="1" x="498"/>
        <item x="175"/>
        <item x="176"/>
        <item x="177"/>
        <item x="185"/>
        <item x="268"/>
        <item x="164"/>
        <item x="81"/>
        <item x="234"/>
        <item x="271"/>
        <item x="260"/>
        <item x="208"/>
        <item m="1" x="404"/>
        <item x="161"/>
        <item x="301"/>
        <item x="49"/>
        <item x="124"/>
        <item x="196"/>
        <item x="213"/>
        <item m="1" x="445"/>
        <item x="39"/>
        <item m="1" x="569"/>
        <item m="1" x="348"/>
        <item x="259"/>
        <item x="112"/>
        <item x="265"/>
        <item m="1" x="407"/>
        <item x="209"/>
        <item m="1" x="364"/>
        <item x="231"/>
        <item x="113"/>
        <item x="111"/>
        <item x="256"/>
        <item x="201"/>
        <item m="1" x="447"/>
        <item x="284"/>
        <item m="1" x="412"/>
        <item x="63"/>
        <item x="51"/>
        <item m="1" x="363"/>
        <item x="266"/>
        <item x="281"/>
        <item m="1" x="377"/>
        <item x="311"/>
        <item m="1" x="418"/>
        <item x="324"/>
        <item x="323"/>
        <item x="339"/>
        <item m="1" x="605"/>
        <item m="1" x="664"/>
        <item x="314"/>
        <item m="1" x="648"/>
        <item x="4"/>
        <item m="1" x="388"/>
        <item x="178"/>
        <item m="1" x="501"/>
        <item m="1" x="467"/>
        <item m="1" x="351"/>
        <item x="248"/>
        <item m="1" x="613"/>
        <item m="1" x="627"/>
        <item x="224"/>
        <item m="1" x="644"/>
        <item x="267"/>
        <item x="276"/>
        <item x="195"/>
        <item x="228"/>
        <item x="338"/>
        <item x="1"/>
        <item m="1" x="697"/>
        <item m="1" x="526"/>
        <item m="1" x="476"/>
        <item m="1" x="549"/>
        <item x="136"/>
        <item x="50"/>
        <item x="179"/>
        <item x="240"/>
        <item x="48"/>
        <item m="1" x="674"/>
        <item m="1" x="449"/>
        <item m="1" x="455"/>
        <item x="78"/>
        <item x="225"/>
        <item m="1" x="374"/>
        <item m="1" x="352"/>
        <item m="1" x="384"/>
        <item x="270"/>
        <item m="1" x="437"/>
        <item x="306"/>
        <item m="1" x="441"/>
        <item m="1" x="679"/>
        <item m="1" x="680"/>
        <item m="1" x="528"/>
        <item m="1" x="536"/>
        <item m="1" x="537"/>
        <item m="1" x="693"/>
        <item m="1" x="694"/>
        <item m="1" x="398"/>
        <item m="1" x="533"/>
        <item x="17"/>
        <item x="29"/>
        <item x="30"/>
        <item m="1" x="3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5" showAll="0"/>
    <pivotField showAll="0"/>
    <pivotField showAll="0"/>
    <pivotField dataField="1" showAll="0">
      <items count="21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t="default"/>
      </items>
    </pivotField>
  </pivotFields>
  <rowFields count="1">
    <field x="0"/>
  </rowFields>
  <rowItems count="11">
    <i>
      <x v="35"/>
    </i>
    <i>
      <x v="519"/>
    </i>
    <i>
      <x v="596"/>
    </i>
    <i>
      <x v="652"/>
    </i>
    <i>
      <x v="672"/>
    </i>
    <i>
      <x v="179"/>
    </i>
    <i>
      <x v="121"/>
    </i>
    <i>
      <x v="441"/>
    </i>
    <i>
      <x v="180"/>
    </i>
    <i>
      <x v="370"/>
    </i>
    <i t="grand">
      <x/>
    </i>
  </rowItems>
  <colItems count="1">
    <i/>
  </colItems>
  <dataFields count="1">
    <dataField name="Promedio de prueba precio" fld="8" subtotal="average" baseField="0" baseItem="0" numFmtId="164"/>
  </dataFields>
  <formats count="2">
    <format dxfId="6">
      <pivotArea grandRow="1"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FBA1D-A89F-435F-ADE2-E06C3BC778E2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20:B422" firstHeaderRow="1" firstDataRow="1" firstDataCol="1"/>
  <pivotFields count="9">
    <pivotField showAll="0"/>
    <pivotField showAll="0"/>
    <pivotField axis="axisRow" showAll="0">
      <items count="3">
        <item x="0"/>
        <item m="1" x="1"/>
        <item t="default"/>
      </items>
    </pivotField>
    <pivotField numFmtId="1" showAll="0"/>
    <pivotField showAll="0"/>
    <pivotField numFmtId="165" showAll="0"/>
    <pivotField showAll="0"/>
    <pivotField showAll="0"/>
    <pivotField dataField="1" numFmtId="164" showAll="0">
      <items count="21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dataFields count="1">
    <dataField name="Máx. de prueba precio" fld="8" subtotal="max" baseField="2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70340-6B62-4FEB-A886-072958756F33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16:B418" firstHeaderRow="1" firstDataRow="1" firstDataCol="1"/>
  <pivotFields count="9">
    <pivotField showAll="0"/>
    <pivotField showAll="0"/>
    <pivotField axis="axisRow" showAll="0">
      <items count="3">
        <item x="0"/>
        <item m="1" x="1"/>
        <item t="default"/>
      </items>
    </pivotField>
    <pivotField numFmtId="1" showAll="0"/>
    <pivotField showAll="0"/>
    <pivotField numFmtId="165" showAll="0"/>
    <pivotField showAll="0"/>
    <pivotField showAll="0"/>
    <pivotField dataField="1" numFmtId="164" showAll="0">
      <items count="21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dataFields count="1">
    <dataField name="Mín. de prueba precio" fld="8" subtotal="min" baseField="2" baseItem="0" numFmtId="164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177FDC8-5AB5-4F42-8936-6C38DE689E9F}" autoFormatId="16" applyNumberFormats="0" applyBorderFormats="0" applyFontFormats="0" applyPatternFormats="0" applyAlignmentFormats="0" applyWidthHeightFormats="0">
  <queryTableRefresh nextId="17" unboundColumnsRight="1">
    <queryTableFields count="6">
      <queryTableField id="1" name="name" tableColumnId="1"/>
      <queryTableField id="2" name="main_category" tableColumnId="2"/>
      <queryTableField id="3" name="sub_category" tableColumnId="3"/>
      <queryTableField id="15" dataBound="0" tableColumnId="14"/>
      <queryTableField id="7" name="no_of_ratings" tableColumnId="7"/>
      <queryTableField id="10" dataBound="0" tableColumnId="10"/>
    </queryTableFields>
    <queryTableDeletedFields count="5">
      <deletedField name="link"/>
      <deletedField name="image"/>
      <deletedField name="ratings"/>
      <deletedField name="actual_price"/>
      <deletedField name="discount_price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ueba_precio" xr10:uid="{BE0AE2D5-2ADA-4E74-88C5-A6ED8700E870}" sourceName="prueba precio">
  <pivotTables>
    <pivotTable tabId="1" name="TablaDinámica12"/>
    <pivotTable tabId="1" name="TablaDinámica4"/>
  </pivotTables>
  <data>
    <tabular pivotCacheId="8808894">
      <items count="218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ueba precio" xr10:uid="{3600B98B-759A-42F5-BFFE-A26009F370FF}" cache="SegmentaciónDeDatos_prueba_precio" caption="PRECIO" startItem="91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078452-D6A0-4E76-83ED-72E05AFB4E11}" name="Air_Conditioners" displayName="Air_Conditioners" ref="A1:F348" tableType="queryTable" totalsRowShown="0">
  <autoFilter ref="A1:F348" xr:uid="{1C078452-D6A0-4E76-83ED-72E05AFB4E11}"/>
  <sortState xmlns:xlrd2="http://schemas.microsoft.com/office/spreadsheetml/2017/richdata2" ref="A2:F348">
    <sortCondition ref="F1:F348"/>
  </sortState>
  <tableColumns count="6">
    <tableColumn id="1" xr3:uid="{0036B726-FC16-4AE5-B0D5-3349D1F2C282}" uniqueName="1" name="name" queryTableFieldId="1" dataDxfId="14"/>
    <tableColumn id="2" xr3:uid="{084E2AF4-E2A9-4D1A-B40B-F06AD02AD382}" uniqueName="2" name="main_category" queryTableFieldId="2" dataDxfId="13"/>
    <tableColumn id="3" xr3:uid="{7AAF9036-B668-479E-A068-2F2D104087D8}" uniqueName="3" name="sub_category" queryTableFieldId="3" dataDxfId="12"/>
    <tableColumn id="14" xr3:uid="{B0A0F147-DDA1-414F-8772-75AC1C87E1D5}" uniqueName="14" name="ratings" queryTableFieldId="15" dataDxfId="11" dataCellStyle="Millares [0]"/>
    <tableColumn id="7" xr3:uid="{077ECFA0-2165-4CD2-BE32-F4D27D6BEF21}" uniqueName="7" name="no_of_ratings" queryTableFieldId="7" dataDxfId="10"/>
    <tableColumn id="10" xr3:uid="{E0D6277F-C63B-4A5E-AEC9-EC536785EEE9}" uniqueName="10" name="prueba precio" queryTableFieldId="10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2EEC-E67E-461B-9912-BB8439D893CD}">
  <dimension ref="A1:H1048122"/>
  <sheetViews>
    <sheetView zoomScale="85" zoomScaleNormal="85" workbookViewId="0">
      <selection activeCell="F1" sqref="F1:F1048576"/>
    </sheetView>
  </sheetViews>
  <sheetFormatPr baseColWidth="10" defaultRowHeight="15" x14ac:dyDescent="0.25"/>
  <cols>
    <col min="1" max="1" width="129" bestFit="1" customWidth="1"/>
    <col min="2" max="2" width="16.28515625" bestFit="1" customWidth="1"/>
    <col min="3" max="3" width="15.140625" bestFit="1" customWidth="1"/>
    <col min="4" max="4" width="13.85546875" bestFit="1" customWidth="1"/>
    <col min="5" max="5" width="15.28515625" style="5" bestFit="1" customWidth="1"/>
    <col min="6" max="6" width="14.140625" bestFit="1" customWidth="1"/>
    <col min="8" max="8" width="16.5703125" style="6" customWidth="1"/>
    <col min="9" max="10" width="14.140625" customWidth="1"/>
  </cols>
  <sheetData>
    <row r="1" spans="1:8" x14ac:dyDescent="0.25">
      <c r="A1" t="s">
        <v>0</v>
      </c>
      <c r="B1" t="s">
        <v>1</v>
      </c>
      <c r="C1" t="s">
        <v>2</v>
      </c>
      <c r="D1" s="6" t="s">
        <v>3</v>
      </c>
      <c r="E1" s="5" t="s">
        <v>4</v>
      </c>
      <c r="F1" s="3" t="s">
        <v>352</v>
      </c>
      <c r="H1"/>
    </row>
    <row r="2" spans="1:8" x14ac:dyDescent="0.25">
      <c r="A2" t="s">
        <v>114</v>
      </c>
      <c r="B2" t="s">
        <v>6</v>
      </c>
      <c r="C2" t="s">
        <v>7</v>
      </c>
      <c r="D2" s="6">
        <v>4.0999999999999996</v>
      </c>
      <c r="E2" s="5">
        <v>2.2549999999999999</v>
      </c>
      <c r="F2" s="4">
        <v>1.2490000000000001</v>
      </c>
      <c r="H2"/>
    </row>
    <row r="3" spans="1:8" x14ac:dyDescent="0.25">
      <c r="A3" t="s">
        <v>274</v>
      </c>
      <c r="B3" t="s">
        <v>6</v>
      </c>
      <c r="C3" t="s">
        <v>7</v>
      </c>
      <c r="D3" s="6">
        <v>3.2</v>
      </c>
      <c r="E3" s="5">
        <v>2.948</v>
      </c>
      <c r="F3" s="4">
        <v>1.28</v>
      </c>
      <c r="H3"/>
    </row>
    <row r="4" spans="1:8" x14ac:dyDescent="0.25">
      <c r="A4" t="s">
        <v>196</v>
      </c>
      <c r="B4" t="s">
        <v>6</v>
      </c>
      <c r="C4" t="s">
        <v>7</v>
      </c>
      <c r="D4" s="6">
        <v>3</v>
      </c>
      <c r="E4" s="5">
        <v>1.206</v>
      </c>
      <c r="F4" s="4">
        <v>1.349</v>
      </c>
      <c r="H4"/>
    </row>
    <row r="5" spans="1:8" x14ac:dyDescent="0.25">
      <c r="A5" t="s">
        <v>161</v>
      </c>
      <c r="B5" t="s">
        <v>6</v>
      </c>
      <c r="C5" t="s">
        <v>7</v>
      </c>
      <c r="D5" s="6">
        <v>4</v>
      </c>
      <c r="E5" s="5">
        <v>69</v>
      </c>
      <c r="F5" s="4">
        <v>1.4490000000000001</v>
      </c>
      <c r="H5"/>
    </row>
    <row r="6" spans="1:8" x14ac:dyDescent="0.25">
      <c r="A6" t="s">
        <v>309</v>
      </c>
      <c r="B6" t="s">
        <v>6</v>
      </c>
      <c r="C6" t="s">
        <v>7</v>
      </c>
      <c r="D6" s="6">
        <v>5</v>
      </c>
      <c r="E6" s="5">
        <v>630</v>
      </c>
      <c r="F6" s="4">
        <v>1.49</v>
      </c>
      <c r="H6"/>
    </row>
    <row r="7" spans="1:8" x14ac:dyDescent="0.25">
      <c r="A7" t="s">
        <v>186</v>
      </c>
      <c r="B7" t="s">
        <v>6</v>
      </c>
      <c r="C7" t="s">
        <v>7</v>
      </c>
      <c r="D7" s="6">
        <v>3.6</v>
      </c>
      <c r="E7" s="5">
        <v>1.6659999999999999</v>
      </c>
      <c r="F7" s="4">
        <v>1.4990000000000001</v>
      </c>
      <c r="H7"/>
    </row>
    <row r="8" spans="1:8" x14ac:dyDescent="0.25">
      <c r="A8" t="s">
        <v>112</v>
      </c>
      <c r="B8" t="s">
        <v>6</v>
      </c>
      <c r="C8" t="s">
        <v>7</v>
      </c>
      <c r="D8" s="6">
        <v>4.5999999999999996</v>
      </c>
      <c r="E8" s="5">
        <v>1.097</v>
      </c>
      <c r="F8" s="4">
        <v>1.5</v>
      </c>
      <c r="H8"/>
    </row>
    <row r="9" spans="1:8" x14ac:dyDescent="0.25">
      <c r="A9" t="s">
        <v>103</v>
      </c>
      <c r="B9" t="s">
        <v>6</v>
      </c>
      <c r="C9" t="s">
        <v>7</v>
      </c>
      <c r="D9" s="6">
        <v>3.1</v>
      </c>
      <c r="E9" s="5">
        <v>1.494</v>
      </c>
      <c r="F9" s="4">
        <v>2.9990000000000001</v>
      </c>
      <c r="H9"/>
    </row>
    <row r="10" spans="1:8" x14ac:dyDescent="0.25">
      <c r="A10" t="s">
        <v>306</v>
      </c>
      <c r="B10" t="s">
        <v>6</v>
      </c>
      <c r="C10" t="s">
        <v>7</v>
      </c>
      <c r="D10" s="6">
        <v>2.8</v>
      </c>
      <c r="E10" s="5">
        <v>674</v>
      </c>
      <c r="F10" s="4">
        <v>3.15</v>
      </c>
      <c r="H10"/>
    </row>
    <row r="11" spans="1:8" x14ac:dyDescent="0.25">
      <c r="A11" t="s">
        <v>344</v>
      </c>
      <c r="B11" t="s">
        <v>6</v>
      </c>
      <c r="C11" t="s">
        <v>7</v>
      </c>
      <c r="D11" s="6">
        <v>3.4</v>
      </c>
      <c r="E11" s="5">
        <v>801</v>
      </c>
      <c r="F11" s="4">
        <v>4.3979999999999997</v>
      </c>
      <c r="H11"/>
    </row>
    <row r="12" spans="1:8" x14ac:dyDescent="0.25">
      <c r="A12" t="s">
        <v>346</v>
      </c>
      <c r="B12" t="s">
        <v>6</v>
      </c>
      <c r="C12" t="s">
        <v>7</v>
      </c>
      <c r="D12" s="6">
        <v>3</v>
      </c>
      <c r="E12" s="5">
        <v>558</v>
      </c>
      <c r="F12" s="4">
        <v>4.8049999999999997</v>
      </c>
      <c r="H12"/>
    </row>
    <row r="13" spans="1:8" x14ac:dyDescent="0.25">
      <c r="A13" t="s">
        <v>178</v>
      </c>
      <c r="B13" t="s">
        <v>6</v>
      </c>
      <c r="C13" t="s">
        <v>7</v>
      </c>
      <c r="D13" s="6">
        <v>3.3</v>
      </c>
      <c r="E13" s="5">
        <v>730</v>
      </c>
      <c r="F13" s="4">
        <v>4.9690000000000003</v>
      </c>
      <c r="H13"/>
    </row>
    <row r="14" spans="1:8" x14ac:dyDescent="0.25">
      <c r="A14" t="s">
        <v>341</v>
      </c>
      <c r="B14" t="s">
        <v>6</v>
      </c>
      <c r="C14" t="s">
        <v>7</v>
      </c>
      <c r="D14" s="6">
        <v>3.2</v>
      </c>
      <c r="E14" s="5">
        <v>5.0730000000000004</v>
      </c>
      <c r="F14" s="4">
        <v>4.9820000000000002</v>
      </c>
      <c r="H14"/>
    </row>
    <row r="15" spans="1:8" x14ac:dyDescent="0.25">
      <c r="A15" t="s">
        <v>318</v>
      </c>
      <c r="B15" t="s">
        <v>6</v>
      </c>
      <c r="C15" t="s">
        <v>7</v>
      </c>
      <c r="D15" s="6">
        <v>3</v>
      </c>
      <c r="E15" s="5">
        <v>568</v>
      </c>
      <c r="F15" s="4">
        <v>4.9989999999999997</v>
      </c>
      <c r="H15"/>
    </row>
    <row r="16" spans="1:8" x14ac:dyDescent="0.25">
      <c r="A16" t="s">
        <v>193</v>
      </c>
      <c r="B16" t="s">
        <v>6</v>
      </c>
      <c r="C16" t="s">
        <v>7</v>
      </c>
      <c r="D16" s="6">
        <v>3.8</v>
      </c>
      <c r="E16" s="5">
        <v>3.67</v>
      </c>
      <c r="F16" s="4">
        <v>5.0650000000000004</v>
      </c>
      <c r="H16"/>
    </row>
    <row r="17" spans="1:8" x14ac:dyDescent="0.25">
      <c r="A17" t="s">
        <v>322</v>
      </c>
      <c r="B17" t="s">
        <v>6</v>
      </c>
      <c r="C17" t="s">
        <v>7</v>
      </c>
      <c r="D17" s="6">
        <v>1.8</v>
      </c>
      <c r="E17" s="5">
        <v>312</v>
      </c>
      <c r="F17" s="4">
        <v>5.4909999999999997</v>
      </c>
      <c r="H17"/>
    </row>
    <row r="18" spans="1:8" x14ac:dyDescent="0.25">
      <c r="A18" t="s">
        <v>345</v>
      </c>
      <c r="B18" t="s">
        <v>6</v>
      </c>
      <c r="C18" t="s">
        <v>7</v>
      </c>
      <c r="D18" s="6">
        <v>2.4</v>
      </c>
      <c r="E18" s="5">
        <v>88</v>
      </c>
      <c r="F18" s="4">
        <v>6.0359999999999996</v>
      </c>
      <c r="H18"/>
    </row>
    <row r="19" spans="1:8" x14ac:dyDescent="0.25">
      <c r="A19" t="s">
        <v>323</v>
      </c>
      <c r="B19" t="s">
        <v>6</v>
      </c>
      <c r="C19" t="s">
        <v>7</v>
      </c>
      <c r="D19" s="6">
        <v>4</v>
      </c>
      <c r="E19" s="5">
        <v>432</v>
      </c>
      <c r="F19" s="4">
        <v>6.1820000000000004</v>
      </c>
      <c r="H19"/>
    </row>
    <row r="20" spans="1:8" x14ac:dyDescent="0.25">
      <c r="A20" t="s">
        <v>343</v>
      </c>
      <c r="B20" t="s">
        <v>6</v>
      </c>
      <c r="C20" t="s">
        <v>7</v>
      </c>
      <c r="D20" s="6">
        <v>2.5</v>
      </c>
      <c r="E20" s="5">
        <v>268</v>
      </c>
      <c r="F20" s="4">
        <v>6.202</v>
      </c>
      <c r="H20"/>
    </row>
    <row r="21" spans="1:8" x14ac:dyDescent="0.25">
      <c r="A21" t="s">
        <v>347</v>
      </c>
      <c r="B21" t="s">
        <v>6</v>
      </c>
      <c r="C21" t="s">
        <v>7</v>
      </c>
      <c r="D21" s="6">
        <v>3.7</v>
      </c>
      <c r="E21" s="5">
        <v>2</v>
      </c>
      <c r="F21" s="4">
        <v>6.7670000000000003</v>
      </c>
      <c r="H21"/>
    </row>
    <row r="22" spans="1:8" x14ac:dyDescent="0.25">
      <c r="A22" t="s">
        <v>123</v>
      </c>
      <c r="B22" t="s">
        <v>6</v>
      </c>
      <c r="C22" t="s">
        <v>7</v>
      </c>
      <c r="D22" s="6">
        <v>3.2</v>
      </c>
      <c r="E22" s="5">
        <v>700</v>
      </c>
      <c r="F22" s="4">
        <v>7.25</v>
      </c>
      <c r="H22"/>
    </row>
    <row r="23" spans="1:8" x14ac:dyDescent="0.25">
      <c r="A23" t="s">
        <v>348</v>
      </c>
      <c r="B23" t="s">
        <v>6</v>
      </c>
      <c r="C23" t="s">
        <v>7</v>
      </c>
      <c r="D23" s="6">
        <v>2.8</v>
      </c>
      <c r="E23" s="5">
        <v>540</v>
      </c>
      <c r="F23" s="4">
        <v>7.6710000000000003</v>
      </c>
      <c r="H23"/>
    </row>
    <row r="24" spans="1:8" x14ac:dyDescent="0.25">
      <c r="A24" t="s">
        <v>321</v>
      </c>
      <c r="B24" t="s">
        <v>6</v>
      </c>
      <c r="C24" t="s">
        <v>7</v>
      </c>
      <c r="D24" s="6">
        <v>3.5</v>
      </c>
      <c r="E24" s="5">
        <v>258</v>
      </c>
      <c r="F24" s="4">
        <v>7.9989999999999997</v>
      </c>
      <c r="H24"/>
    </row>
    <row r="25" spans="1:8" x14ac:dyDescent="0.25">
      <c r="A25" t="s">
        <v>349</v>
      </c>
      <c r="B25" t="s">
        <v>6</v>
      </c>
      <c r="C25" t="s">
        <v>7</v>
      </c>
      <c r="D25" s="6">
        <v>2.5</v>
      </c>
      <c r="E25" s="5">
        <v>2.1779999999999999</v>
      </c>
      <c r="F25" s="4">
        <v>8.5920000000000005</v>
      </c>
      <c r="H25"/>
    </row>
    <row r="26" spans="1:8" x14ac:dyDescent="0.25">
      <c r="A26" t="s">
        <v>320</v>
      </c>
      <c r="B26" t="s">
        <v>6</v>
      </c>
      <c r="C26" t="s">
        <v>7</v>
      </c>
      <c r="D26" s="6">
        <v>1</v>
      </c>
      <c r="E26" s="5">
        <v>1.444</v>
      </c>
      <c r="F26" s="4">
        <v>8.8979999999999997</v>
      </c>
      <c r="H26"/>
    </row>
    <row r="27" spans="1:8" x14ac:dyDescent="0.25">
      <c r="A27" t="s">
        <v>339</v>
      </c>
      <c r="B27" t="s">
        <v>6</v>
      </c>
      <c r="C27" t="s">
        <v>7</v>
      </c>
      <c r="D27" s="6">
        <v>3.2</v>
      </c>
      <c r="E27" s="5">
        <v>360</v>
      </c>
      <c r="F27" s="4">
        <v>8.9149999999999991</v>
      </c>
      <c r="H27"/>
    </row>
    <row r="28" spans="1:8" x14ac:dyDescent="0.25">
      <c r="A28" t="s">
        <v>336</v>
      </c>
      <c r="B28" t="s">
        <v>6</v>
      </c>
      <c r="C28" t="s">
        <v>7</v>
      </c>
      <c r="D28" s="6">
        <v>2.6</v>
      </c>
      <c r="E28" s="5">
        <v>38</v>
      </c>
      <c r="F28" s="4">
        <v>9.4030000000000005</v>
      </c>
      <c r="H28"/>
    </row>
    <row r="29" spans="1:8" x14ac:dyDescent="0.25">
      <c r="A29" t="s">
        <v>245</v>
      </c>
      <c r="B29" t="s">
        <v>6</v>
      </c>
      <c r="C29" t="s">
        <v>7</v>
      </c>
      <c r="D29" s="6">
        <v>2.6</v>
      </c>
      <c r="E29" s="5">
        <v>1.208</v>
      </c>
      <c r="F29" s="4">
        <v>9.4350000000000005</v>
      </c>
      <c r="H29"/>
    </row>
    <row r="30" spans="1:8" x14ac:dyDescent="0.25">
      <c r="A30" t="s">
        <v>338</v>
      </c>
      <c r="B30" t="s">
        <v>6</v>
      </c>
      <c r="C30" t="s">
        <v>7</v>
      </c>
      <c r="D30" s="6">
        <v>2.4</v>
      </c>
      <c r="E30" s="5">
        <v>341</v>
      </c>
      <c r="F30" s="4">
        <v>9.4990000000000006</v>
      </c>
      <c r="H30"/>
    </row>
    <row r="31" spans="1:8" x14ac:dyDescent="0.25">
      <c r="A31" t="s">
        <v>342</v>
      </c>
      <c r="B31" t="s">
        <v>6</v>
      </c>
      <c r="C31" t="s">
        <v>7</v>
      </c>
      <c r="D31" s="6">
        <v>3.2</v>
      </c>
      <c r="E31" s="5">
        <v>3</v>
      </c>
      <c r="F31" s="4">
        <v>9.9269999999999996</v>
      </c>
      <c r="H31"/>
    </row>
    <row r="32" spans="1:8" x14ac:dyDescent="0.25">
      <c r="A32" t="s">
        <v>327</v>
      </c>
      <c r="B32" t="s">
        <v>6</v>
      </c>
      <c r="C32" t="s">
        <v>7</v>
      </c>
      <c r="D32" s="6">
        <v>3.3</v>
      </c>
      <c r="E32" s="5">
        <v>15</v>
      </c>
      <c r="F32" s="4">
        <v>10.019</v>
      </c>
      <c r="H32"/>
    </row>
    <row r="33" spans="1:8" x14ac:dyDescent="0.25">
      <c r="A33" t="s">
        <v>337</v>
      </c>
      <c r="B33" t="s">
        <v>6</v>
      </c>
      <c r="C33" t="s">
        <v>7</v>
      </c>
      <c r="D33" s="6">
        <v>3.5</v>
      </c>
      <c r="E33" s="5">
        <v>925</v>
      </c>
      <c r="F33" s="4">
        <v>10.757999999999999</v>
      </c>
      <c r="H33"/>
    </row>
    <row r="34" spans="1:8" x14ac:dyDescent="0.25">
      <c r="A34" t="s">
        <v>340</v>
      </c>
      <c r="B34" t="s">
        <v>6</v>
      </c>
      <c r="C34" t="s">
        <v>7</v>
      </c>
      <c r="D34" s="6">
        <v>2.5</v>
      </c>
      <c r="E34" s="5">
        <v>3.6040000000000001</v>
      </c>
      <c r="F34" s="4">
        <v>11.657999999999999</v>
      </c>
      <c r="H34"/>
    </row>
    <row r="35" spans="1:8" x14ac:dyDescent="0.25">
      <c r="A35" t="s">
        <v>146</v>
      </c>
      <c r="B35" t="s">
        <v>6</v>
      </c>
      <c r="C35" t="s">
        <v>7</v>
      </c>
      <c r="D35" s="6">
        <v>4</v>
      </c>
      <c r="E35" s="5">
        <v>42</v>
      </c>
      <c r="F35" s="4">
        <v>11.999000000000001</v>
      </c>
      <c r="H35"/>
    </row>
    <row r="36" spans="1:8" x14ac:dyDescent="0.25">
      <c r="A36" t="s">
        <v>187</v>
      </c>
      <c r="B36" t="s">
        <v>6</v>
      </c>
      <c r="C36" t="s">
        <v>7</v>
      </c>
      <c r="D36" s="6">
        <v>4</v>
      </c>
      <c r="E36" s="5">
        <v>22</v>
      </c>
      <c r="F36" s="4">
        <v>17.989999999999998</v>
      </c>
      <c r="H36"/>
    </row>
    <row r="37" spans="1:8" x14ac:dyDescent="0.25">
      <c r="A37" t="s">
        <v>86</v>
      </c>
      <c r="B37" t="s">
        <v>6</v>
      </c>
      <c r="C37" t="s">
        <v>7</v>
      </c>
      <c r="D37" s="6">
        <v>4.0999999999999996</v>
      </c>
      <c r="E37" s="5">
        <v>94</v>
      </c>
      <c r="F37" s="4">
        <v>29.49</v>
      </c>
      <c r="H37"/>
    </row>
    <row r="38" spans="1:8" x14ac:dyDescent="0.25">
      <c r="A38" t="s">
        <v>85</v>
      </c>
      <c r="B38" t="s">
        <v>6</v>
      </c>
      <c r="C38" t="s">
        <v>7</v>
      </c>
      <c r="D38" s="6">
        <v>4.0999999999999996</v>
      </c>
      <c r="E38" s="5">
        <v>1.8660000000000001</v>
      </c>
      <c r="F38" s="4">
        <v>30</v>
      </c>
      <c r="H38"/>
    </row>
    <row r="39" spans="1:8" x14ac:dyDescent="0.25">
      <c r="A39" t="s">
        <v>101</v>
      </c>
      <c r="B39" t="s">
        <v>6</v>
      </c>
      <c r="C39" t="s">
        <v>7</v>
      </c>
      <c r="D39" s="6">
        <v>3.6</v>
      </c>
      <c r="E39" s="5">
        <v>292</v>
      </c>
      <c r="F39" s="4">
        <v>30.52</v>
      </c>
      <c r="H39"/>
    </row>
    <row r="40" spans="1:8" x14ac:dyDescent="0.25">
      <c r="A40" t="s">
        <v>175</v>
      </c>
      <c r="B40" t="s">
        <v>6</v>
      </c>
      <c r="C40" t="s">
        <v>7</v>
      </c>
      <c r="D40" s="6">
        <v>4.5999999999999996</v>
      </c>
      <c r="E40" s="5">
        <v>1.83</v>
      </c>
      <c r="F40" s="4">
        <v>31.49</v>
      </c>
      <c r="H40"/>
    </row>
    <row r="41" spans="1:8" x14ac:dyDescent="0.25">
      <c r="A41" t="s">
        <v>174</v>
      </c>
      <c r="B41" t="s">
        <v>6</v>
      </c>
      <c r="C41" t="s">
        <v>7</v>
      </c>
      <c r="D41" s="6">
        <v>4.0999999999999996</v>
      </c>
      <c r="E41" s="5">
        <v>8</v>
      </c>
      <c r="F41" s="4">
        <v>31.75</v>
      </c>
      <c r="H41"/>
    </row>
    <row r="42" spans="1:8" x14ac:dyDescent="0.25">
      <c r="A42" t="s">
        <v>44</v>
      </c>
      <c r="B42" t="s">
        <v>6</v>
      </c>
      <c r="C42" t="s">
        <v>7</v>
      </c>
      <c r="D42" s="6">
        <v>4</v>
      </c>
      <c r="E42" s="5">
        <v>536</v>
      </c>
      <c r="F42" s="4">
        <v>33</v>
      </c>
      <c r="H42"/>
    </row>
    <row r="43" spans="1:8" x14ac:dyDescent="0.25">
      <c r="A43" t="s">
        <v>107</v>
      </c>
      <c r="B43" t="s">
        <v>6</v>
      </c>
      <c r="C43" t="s">
        <v>7</v>
      </c>
      <c r="D43" s="6">
        <v>3.5</v>
      </c>
      <c r="E43" s="5">
        <v>201</v>
      </c>
      <c r="F43" s="4">
        <v>33.99</v>
      </c>
      <c r="H43"/>
    </row>
    <row r="44" spans="1:8" x14ac:dyDescent="0.25">
      <c r="A44" t="s">
        <v>302</v>
      </c>
      <c r="B44" t="s">
        <v>6</v>
      </c>
      <c r="C44" t="s">
        <v>7</v>
      </c>
      <c r="D44" s="6">
        <v>3</v>
      </c>
      <c r="E44" s="5">
        <v>3</v>
      </c>
      <c r="F44" s="4">
        <v>34.99</v>
      </c>
      <c r="H44"/>
    </row>
    <row r="45" spans="1:8" x14ac:dyDescent="0.25">
      <c r="A45" t="s">
        <v>143</v>
      </c>
      <c r="B45" t="s">
        <v>6</v>
      </c>
      <c r="C45" t="s">
        <v>7</v>
      </c>
      <c r="D45" s="6">
        <v>3.4</v>
      </c>
      <c r="E45" s="5">
        <v>2.722</v>
      </c>
      <c r="F45" s="4">
        <v>35.99</v>
      </c>
      <c r="H45"/>
    </row>
    <row r="46" spans="1:8" x14ac:dyDescent="0.25">
      <c r="A46" t="s">
        <v>286</v>
      </c>
      <c r="B46" t="s">
        <v>6</v>
      </c>
      <c r="C46" t="s">
        <v>7</v>
      </c>
      <c r="D46" s="6">
        <v>3.7</v>
      </c>
      <c r="E46" s="5">
        <v>69</v>
      </c>
      <c r="F46" s="4">
        <v>36</v>
      </c>
      <c r="H46"/>
    </row>
    <row r="47" spans="1:8" x14ac:dyDescent="0.25">
      <c r="A47" t="s">
        <v>325</v>
      </c>
      <c r="B47" t="s">
        <v>6</v>
      </c>
      <c r="C47" t="s">
        <v>7</v>
      </c>
      <c r="D47" s="6">
        <v>3.5</v>
      </c>
      <c r="E47" s="5">
        <v>202</v>
      </c>
      <c r="F47" s="4">
        <v>36.673999999999999</v>
      </c>
      <c r="H47"/>
    </row>
    <row r="48" spans="1:8" x14ac:dyDescent="0.25">
      <c r="A48" t="s">
        <v>259</v>
      </c>
      <c r="B48" t="s">
        <v>6</v>
      </c>
      <c r="C48" t="s">
        <v>7</v>
      </c>
      <c r="D48" s="6">
        <v>3.5</v>
      </c>
      <c r="E48" s="5">
        <v>23</v>
      </c>
      <c r="F48" s="4">
        <v>36.99</v>
      </c>
      <c r="H48"/>
    </row>
    <row r="49" spans="1:8" x14ac:dyDescent="0.25">
      <c r="A49" t="s">
        <v>106</v>
      </c>
      <c r="B49" t="s">
        <v>6</v>
      </c>
      <c r="C49" t="s">
        <v>7</v>
      </c>
      <c r="D49" s="6">
        <v>4.3</v>
      </c>
      <c r="E49" s="5">
        <v>1.1950000000000001</v>
      </c>
      <c r="F49" s="4">
        <v>37</v>
      </c>
      <c r="H49"/>
    </row>
    <row r="50" spans="1:8" x14ac:dyDescent="0.25">
      <c r="A50" t="s">
        <v>308</v>
      </c>
      <c r="B50" t="s">
        <v>6</v>
      </c>
      <c r="C50" t="s">
        <v>7</v>
      </c>
      <c r="D50" s="6">
        <v>3</v>
      </c>
      <c r="E50" s="5">
        <v>5</v>
      </c>
      <c r="F50" s="4">
        <v>37.9</v>
      </c>
      <c r="H50"/>
    </row>
    <row r="51" spans="1:8" x14ac:dyDescent="0.25">
      <c r="A51" t="s">
        <v>244</v>
      </c>
      <c r="B51" t="s">
        <v>6</v>
      </c>
      <c r="C51" t="s">
        <v>7</v>
      </c>
      <c r="D51" s="6">
        <v>4.0999999999999996</v>
      </c>
      <c r="E51" s="5">
        <v>66</v>
      </c>
      <c r="F51" s="4">
        <v>37.99</v>
      </c>
      <c r="H51"/>
    </row>
    <row r="52" spans="1:8" x14ac:dyDescent="0.25">
      <c r="A52" t="s">
        <v>253</v>
      </c>
      <c r="B52" t="s">
        <v>6</v>
      </c>
      <c r="C52" t="s">
        <v>7</v>
      </c>
      <c r="D52" s="6">
        <v>3.8</v>
      </c>
      <c r="E52" s="5">
        <v>474</v>
      </c>
      <c r="F52" s="4">
        <v>38</v>
      </c>
      <c r="H52"/>
    </row>
    <row r="53" spans="1:8" x14ac:dyDescent="0.25">
      <c r="A53" t="s">
        <v>149</v>
      </c>
      <c r="B53" t="s">
        <v>6</v>
      </c>
      <c r="C53" t="s">
        <v>7</v>
      </c>
      <c r="D53" s="6">
        <v>3.7</v>
      </c>
      <c r="E53" s="5">
        <v>502</v>
      </c>
      <c r="F53" s="4">
        <v>38.090000000000003</v>
      </c>
      <c r="H53"/>
    </row>
    <row r="54" spans="1:8" x14ac:dyDescent="0.25">
      <c r="A54" t="s">
        <v>136</v>
      </c>
      <c r="B54" t="s">
        <v>6</v>
      </c>
      <c r="C54" t="s">
        <v>7</v>
      </c>
      <c r="D54" s="6">
        <v>4.4000000000000004</v>
      </c>
      <c r="E54" s="5">
        <v>686</v>
      </c>
      <c r="F54" s="4">
        <v>38.99</v>
      </c>
      <c r="H54"/>
    </row>
    <row r="55" spans="1:8" x14ac:dyDescent="0.25">
      <c r="A55" t="s">
        <v>283</v>
      </c>
      <c r="B55" t="s">
        <v>6</v>
      </c>
      <c r="C55" t="s">
        <v>7</v>
      </c>
      <c r="D55" s="6">
        <v>3.4</v>
      </c>
      <c r="E55" s="5">
        <v>1.1830000000000001</v>
      </c>
      <c r="F55" s="4">
        <v>38.99</v>
      </c>
      <c r="H55"/>
    </row>
    <row r="56" spans="1:8" x14ac:dyDescent="0.25">
      <c r="A56" t="s">
        <v>43</v>
      </c>
      <c r="B56" t="s">
        <v>6</v>
      </c>
      <c r="C56" t="s">
        <v>7</v>
      </c>
      <c r="D56" s="6">
        <v>3.4</v>
      </c>
      <c r="E56" s="5">
        <v>56</v>
      </c>
      <c r="F56" s="4">
        <v>39</v>
      </c>
      <c r="H56"/>
    </row>
    <row r="57" spans="1:8" x14ac:dyDescent="0.25">
      <c r="A57" t="s">
        <v>154</v>
      </c>
      <c r="B57" t="s">
        <v>6</v>
      </c>
      <c r="C57" t="s">
        <v>7</v>
      </c>
      <c r="D57" s="6">
        <v>4</v>
      </c>
      <c r="E57" s="5">
        <v>1</v>
      </c>
      <c r="F57" s="4">
        <v>39.090000000000003</v>
      </c>
      <c r="H57"/>
    </row>
    <row r="58" spans="1:8" x14ac:dyDescent="0.25">
      <c r="A58" t="s">
        <v>66</v>
      </c>
      <c r="B58" t="s">
        <v>6</v>
      </c>
      <c r="C58" t="s">
        <v>7</v>
      </c>
      <c r="D58" s="6">
        <v>3.9</v>
      </c>
      <c r="E58" s="5">
        <v>49</v>
      </c>
      <c r="F58" s="4">
        <v>39.5</v>
      </c>
      <c r="H58"/>
    </row>
    <row r="59" spans="1:8" x14ac:dyDescent="0.25">
      <c r="A59" t="s">
        <v>335</v>
      </c>
      <c r="B59" t="s">
        <v>6</v>
      </c>
      <c r="C59" t="s">
        <v>7</v>
      </c>
      <c r="D59" s="6">
        <v>3.3</v>
      </c>
      <c r="E59" s="5">
        <v>212</v>
      </c>
      <c r="F59" s="4">
        <v>40</v>
      </c>
      <c r="H59"/>
    </row>
    <row r="60" spans="1:8" x14ac:dyDescent="0.25">
      <c r="A60" t="s">
        <v>87</v>
      </c>
      <c r="B60" t="s">
        <v>6</v>
      </c>
      <c r="C60" t="s">
        <v>7</v>
      </c>
      <c r="D60" s="6">
        <v>3.4</v>
      </c>
      <c r="E60" s="5">
        <v>3</v>
      </c>
      <c r="F60" s="4">
        <v>40.9</v>
      </c>
      <c r="H60"/>
    </row>
    <row r="61" spans="1:8" x14ac:dyDescent="0.25">
      <c r="A61" t="s">
        <v>220</v>
      </c>
      <c r="B61" t="s">
        <v>6</v>
      </c>
      <c r="C61" t="s">
        <v>7</v>
      </c>
      <c r="D61" s="6">
        <v>5</v>
      </c>
      <c r="E61" s="5">
        <v>79</v>
      </c>
      <c r="F61" s="4">
        <v>40.99</v>
      </c>
      <c r="H61"/>
    </row>
    <row r="62" spans="1:8" x14ac:dyDescent="0.25">
      <c r="A62" t="s">
        <v>225</v>
      </c>
      <c r="B62" t="s">
        <v>6</v>
      </c>
      <c r="C62" t="s">
        <v>7</v>
      </c>
      <c r="D62" s="6">
        <v>3.4</v>
      </c>
      <c r="E62" s="5">
        <v>468</v>
      </c>
      <c r="F62" s="4">
        <v>40.99</v>
      </c>
      <c r="H62"/>
    </row>
    <row r="63" spans="1:8" x14ac:dyDescent="0.25">
      <c r="A63" t="s">
        <v>229</v>
      </c>
      <c r="B63" t="s">
        <v>6</v>
      </c>
      <c r="C63" t="s">
        <v>7</v>
      </c>
      <c r="D63" s="6">
        <v>3.1</v>
      </c>
      <c r="E63" s="5">
        <v>317</v>
      </c>
      <c r="F63" s="4">
        <v>40.99</v>
      </c>
      <c r="H63"/>
    </row>
    <row r="64" spans="1:8" x14ac:dyDescent="0.25">
      <c r="A64" t="s">
        <v>250</v>
      </c>
      <c r="B64" t="s">
        <v>6</v>
      </c>
      <c r="C64" t="s">
        <v>7</v>
      </c>
      <c r="D64" s="6">
        <v>3.5</v>
      </c>
      <c r="E64" s="5">
        <v>88</v>
      </c>
      <c r="F64" s="4">
        <v>40.99</v>
      </c>
      <c r="H64"/>
    </row>
    <row r="65" spans="1:8" x14ac:dyDescent="0.25">
      <c r="A65" t="s">
        <v>264</v>
      </c>
      <c r="B65" t="s">
        <v>6</v>
      </c>
      <c r="C65" t="s">
        <v>7</v>
      </c>
      <c r="D65" s="6">
        <v>4</v>
      </c>
      <c r="E65" s="5">
        <v>45</v>
      </c>
      <c r="F65" s="4">
        <v>40.99</v>
      </c>
      <c r="H65"/>
    </row>
    <row r="66" spans="1:8" x14ac:dyDescent="0.25">
      <c r="A66" t="s">
        <v>284</v>
      </c>
      <c r="B66" t="s">
        <v>6</v>
      </c>
      <c r="C66" t="s">
        <v>7</v>
      </c>
      <c r="D66" s="6">
        <v>3</v>
      </c>
      <c r="E66" s="5">
        <v>142</v>
      </c>
      <c r="F66" s="4">
        <v>40.99</v>
      </c>
      <c r="H66"/>
    </row>
    <row r="67" spans="1:8" x14ac:dyDescent="0.25">
      <c r="A67" t="s">
        <v>50</v>
      </c>
      <c r="B67" t="s">
        <v>6</v>
      </c>
      <c r="C67" t="s">
        <v>7</v>
      </c>
      <c r="D67" s="6">
        <v>4.2</v>
      </c>
      <c r="E67" s="5">
        <v>5</v>
      </c>
      <c r="F67" s="4">
        <v>41.5</v>
      </c>
      <c r="H67"/>
    </row>
    <row r="68" spans="1:8" x14ac:dyDescent="0.25">
      <c r="A68" t="s">
        <v>328</v>
      </c>
      <c r="B68" t="s">
        <v>6</v>
      </c>
      <c r="C68" t="s">
        <v>7</v>
      </c>
      <c r="D68" s="6">
        <v>5</v>
      </c>
      <c r="E68" s="5">
        <v>451</v>
      </c>
      <c r="F68" s="4">
        <v>41.999000000000002</v>
      </c>
      <c r="H68"/>
    </row>
    <row r="69" spans="1:8" x14ac:dyDescent="0.25">
      <c r="A69" t="s">
        <v>201</v>
      </c>
      <c r="B69" t="s">
        <v>6</v>
      </c>
      <c r="C69" t="s">
        <v>7</v>
      </c>
      <c r="D69" s="6">
        <v>1</v>
      </c>
      <c r="E69" s="5">
        <v>145</v>
      </c>
      <c r="F69" s="4">
        <v>42.1</v>
      </c>
      <c r="H69"/>
    </row>
    <row r="70" spans="1:8" x14ac:dyDescent="0.25">
      <c r="A70" t="s">
        <v>70</v>
      </c>
      <c r="B70" t="s">
        <v>6</v>
      </c>
      <c r="C70" t="s">
        <v>7</v>
      </c>
      <c r="D70" s="6">
        <v>4.0999999999999996</v>
      </c>
      <c r="E70" s="5">
        <v>23</v>
      </c>
      <c r="F70" s="4">
        <v>42.19</v>
      </c>
      <c r="H70"/>
    </row>
    <row r="71" spans="1:8" x14ac:dyDescent="0.25">
      <c r="A71" t="s">
        <v>224</v>
      </c>
      <c r="B71" t="s">
        <v>6</v>
      </c>
      <c r="C71" t="s">
        <v>7</v>
      </c>
      <c r="D71" s="6">
        <v>1</v>
      </c>
      <c r="E71" s="5">
        <v>3</v>
      </c>
      <c r="F71" s="4">
        <v>42.49</v>
      </c>
      <c r="H71"/>
    </row>
    <row r="72" spans="1:8" x14ac:dyDescent="0.25">
      <c r="A72" t="s">
        <v>25</v>
      </c>
      <c r="B72" t="s">
        <v>6</v>
      </c>
      <c r="C72" t="s">
        <v>7</v>
      </c>
      <c r="D72" s="6">
        <v>3.9</v>
      </c>
      <c r="E72" s="5">
        <v>3</v>
      </c>
      <c r="F72" s="4">
        <v>42.9</v>
      </c>
      <c r="H72"/>
    </row>
    <row r="73" spans="1:8" x14ac:dyDescent="0.25">
      <c r="A73" t="s">
        <v>104</v>
      </c>
      <c r="B73" t="s">
        <v>6</v>
      </c>
      <c r="C73" t="s">
        <v>7</v>
      </c>
      <c r="D73" s="6">
        <v>3.8</v>
      </c>
      <c r="E73" s="5">
        <v>265</v>
      </c>
      <c r="F73" s="4">
        <v>42.9</v>
      </c>
      <c r="H73"/>
    </row>
    <row r="74" spans="1:8" x14ac:dyDescent="0.25">
      <c r="A74" t="s">
        <v>304</v>
      </c>
      <c r="B74" t="s">
        <v>6</v>
      </c>
      <c r="C74" t="s">
        <v>7</v>
      </c>
      <c r="D74" s="6">
        <v>3.9</v>
      </c>
      <c r="E74" s="5">
        <v>3.157</v>
      </c>
      <c r="F74" s="4">
        <v>43.73</v>
      </c>
      <c r="H74"/>
    </row>
    <row r="75" spans="1:8" x14ac:dyDescent="0.25">
      <c r="A75" t="s">
        <v>128</v>
      </c>
      <c r="B75" t="s">
        <v>6</v>
      </c>
      <c r="C75" t="s">
        <v>7</v>
      </c>
      <c r="D75" s="6">
        <v>3.1</v>
      </c>
      <c r="E75" s="5">
        <v>2</v>
      </c>
      <c r="F75" s="4">
        <v>43.8</v>
      </c>
      <c r="H75"/>
    </row>
    <row r="76" spans="1:8" x14ac:dyDescent="0.25">
      <c r="A76" t="s">
        <v>122</v>
      </c>
      <c r="B76" t="s">
        <v>6</v>
      </c>
      <c r="C76" t="s">
        <v>7</v>
      </c>
      <c r="D76" s="6">
        <v>5</v>
      </c>
      <c r="E76" s="5">
        <v>3</v>
      </c>
      <c r="F76" s="4">
        <v>43.9</v>
      </c>
      <c r="H76"/>
    </row>
    <row r="77" spans="1:8" x14ac:dyDescent="0.25">
      <c r="A77" t="s">
        <v>58</v>
      </c>
      <c r="B77" t="s">
        <v>6</v>
      </c>
      <c r="C77" t="s">
        <v>7</v>
      </c>
      <c r="D77" s="6">
        <v>4</v>
      </c>
      <c r="E77" s="5">
        <v>8</v>
      </c>
      <c r="F77" s="4">
        <v>43.99</v>
      </c>
      <c r="H77"/>
    </row>
    <row r="78" spans="1:8" x14ac:dyDescent="0.25">
      <c r="A78" t="s">
        <v>271</v>
      </c>
      <c r="B78" t="s">
        <v>6</v>
      </c>
      <c r="C78" t="s">
        <v>7</v>
      </c>
      <c r="D78" s="6">
        <v>5</v>
      </c>
      <c r="E78" s="5">
        <v>274</v>
      </c>
      <c r="F78" s="4">
        <v>44.21</v>
      </c>
      <c r="H78"/>
    </row>
    <row r="79" spans="1:8" x14ac:dyDescent="0.25">
      <c r="A79" t="s">
        <v>313</v>
      </c>
      <c r="B79" t="s">
        <v>6</v>
      </c>
      <c r="C79" t="s">
        <v>7</v>
      </c>
      <c r="D79" s="6">
        <v>4</v>
      </c>
      <c r="E79" s="5">
        <v>39</v>
      </c>
      <c r="F79" s="4">
        <v>44.25</v>
      </c>
      <c r="H79"/>
    </row>
    <row r="80" spans="1:8" x14ac:dyDescent="0.25">
      <c r="A80" t="s">
        <v>213</v>
      </c>
      <c r="B80" t="s">
        <v>6</v>
      </c>
      <c r="C80" t="s">
        <v>7</v>
      </c>
      <c r="D80" s="6">
        <v>3.9</v>
      </c>
      <c r="E80" s="5">
        <v>2</v>
      </c>
      <c r="F80" s="4">
        <v>44.4</v>
      </c>
      <c r="H80"/>
    </row>
    <row r="81" spans="1:8" x14ac:dyDescent="0.25">
      <c r="A81" t="s">
        <v>118</v>
      </c>
      <c r="B81" t="s">
        <v>6</v>
      </c>
      <c r="C81" t="s">
        <v>7</v>
      </c>
      <c r="D81" s="6">
        <v>4.3</v>
      </c>
      <c r="E81" s="5">
        <v>178</v>
      </c>
      <c r="F81" s="4">
        <v>44.49</v>
      </c>
      <c r="H81"/>
    </row>
    <row r="82" spans="1:8" x14ac:dyDescent="0.25">
      <c r="A82" t="s">
        <v>67</v>
      </c>
      <c r="B82" t="s">
        <v>6</v>
      </c>
      <c r="C82" t="s">
        <v>7</v>
      </c>
      <c r="D82" s="6">
        <v>4.2</v>
      </c>
      <c r="E82" s="5">
        <v>655</v>
      </c>
      <c r="F82" s="4">
        <v>44.5</v>
      </c>
      <c r="H82"/>
    </row>
    <row r="83" spans="1:8" x14ac:dyDescent="0.25">
      <c r="A83" t="s">
        <v>109</v>
      </c>
      <c r="B83" t="s">
        <v>6</v>
      </c>
      <c r="C83" t="s">
        <v>7</v>
      </c>
      <c r="D83" s="6">
        <v>5</v>
      </c>
      <c r="E83" s="5">
        <v>81</v>
      </c>
      <c r="F83" s="4">
        <v>44.99</v>
      </c>
      <c r="H83"/>
    </row>
    <row r="84" spans="1:8" x14ac:dyDescent="0.25">
      <c r="A84" t="s">
        <v>48</v>
      </c>
      <c r="B84" t="s">
        <v>6</v>
      </c>
      <c r="C84" t="s">
        <v>7</v>
      </c>
      <c r="D84" s="6">
        <v>4.3</v>
      </c>
      <c r="E84" s="5">
        <v>3</v>
      </c>
      <c r="F84" s="4">
        <v>45.09</v>
      </c>
      <c r="H84"/>
    </row>
    <row r="85" spans="1:8" x14ac:dyDescent="0.25">
      <c r="A85" t="s">
        <v>126</v>
      </c>
      <c r="B85" t="s">
        <v>6</v>
      </c>
      <c r="C85" t="s">
        <v>7</v>
      </c>
      <c r="D85" s="6">
        <v>4</v>
      </c>
      <c r="E85" s="5">
        <v>1</v>
      </c>
      <c r="F85" s="4">
        <v>45.9</v>
      </c>
      <c r="H85"/>
    </row>
    <row r="86" spans="1:8" x14ac:dyDescent="0.25">
      <c r="A86" t="s">
        <v>144</v>
      </c>
      <c r="B86" t="s">
        <v>6</v>
      </c>
      <c r="C86" t="s">
        <v>7</v>
      </c>
      <c r="D86" s="6">
        <v>3.9</v>
      </c>
      <c r="E86" s="5">
        <v>43</v>
      </c>
      <c r="F86" s="4">
        <v>45.9</v>
      </c>
      <c r="H86"/>
    </row>
    <row r="87" spans="1:8" x14ac:dyDescent="0.25">
      <c r="A87" t="s">
        <v>155</v>
      </c>
      <c r="B87" t="s">
        <v>6</v>
      </c>
      <c r="C87" t="s">
        <v>7</v>
      </c>
      <c r="D87" s="6">
        <v>3.9</v>
      </c>
      <c r="E87" s="5">
        <v>234</v>
      </c>
      <c r="F87" s="4">
        <v>45.99</v>
      </c>
      <c r="H87"/>
    </row>
    <row r="88" spans="1:8" x14ac:dyDescent="0.25">
      <c r="A88" t="s">
        <v>218</v>
      </c>
      <c r="B88" t="s">
        <v>6</v>
      </c>
      <c r="C88" t="s">
        <v>7</v>
      </c>
      <c r="D88" s="6">
        <v>4</v>
      </c>
      <c r="E88" s="5">
        <v>134</v>
      </c>
      <c r="F88" s="4">
        <v>45.99</v>
      </c>
      <c r="H88"/>
    </row>
    <row r="89" spans="1:8" x14ac:dyDescent="0.25">
      <c r="A89" t="s">
        <v>279</v>
      </c>
      <c r="B89" t="s">
        <v>6</v>
      </c>
      <c r="C89" t="s">
        <v>7</v>
      </c>
      <c r="D89" s="6">
        <v>3.6</v>
      </c>
      <c r="E89" s="5">
        <v>97</v>
      </c>
      <c r="F89" s="4">
        <v>45.99</v>
      </c>
      <c r="H89"/>
    </row>
    <row r="90" spans="1:8" x14ac:dyDescent="0.25">
      <c r="A90" t="s">
        <v>119</v>
      </c>
      <c r="B90" t="s">
        <v>6</v>
      </c>
      <c r="C90" t="s">
        <v>7</v>
      </c>
      <c r="D90" s="6">
        <v>4</v>
      </c>
      <c r="E90" s="5">
        <v>229</v>
      </c>
      <c r="F90" s="4">
        <v>46</v>
      </c>
      <c r="H90"/>
    </row>
    <row r="91" spans="1:8" x14ac:dyDescent="0.25">
      <c r="A91" t="s">
        <v>301</v>
      </c>
      <c r="B91" t="s">
        <v>6</v>
      </c>
      <c r="C91" t="s">
        <v>7</v>
      </c>
      <c r="D91" s="6">
        <v>4.5</v>
      </c>
      <c r="E91" s="5">
        <v>12</v>
      </c>
      <c r="F91" s="4">
        <v>46.5</v>
      </c>
      <c r="H91"/>
    </row>
    <row r="92" spans="1:8" x14ac:dyDescent="0.25">
      <c r="A92" t="s">
        <v>35</v>
      </c>
      <c r="B92" t="s">
        <v>6</v>
      </c>
      <c r="C92" t="s">
        <v>7</v>
      </c>
      <c r="D92" s="6">
        <v>3.9</v>
      </c>
      <c r="E92" s="5">
        <v>2</v>
      </c>
      <c r="F92" s="4">
        <v>46.9</v>
      </c>
      <c r="H92"/>
    </row>
    <row r="93" spans="1:8" x14ac:dyDescent="0.25">
      <c r="A93" t="s">
        <v>73</v>
      </c>
      <c r="B93" t="s">
        <v>6</v>
      </c>
      <c r="C93" t="s">
        <v>7</v>
      </c>
      <c r="D93" s="6">
        <v>3.9</v>
      </c>
      <c r="E93" s="5">
        <v>3</v>
      </c>
      <c r="F93" s="4">
        <v>46.99</v>
      </c>
      <c r="H93"/>
    </row>
    <row r="94" spans="1:8" x14ac:dyDescent="0.25">
      <c r="A94" t="s">
        <v>261</v>
      </c>
      <c r="B94" t="s">
        <v>6</v>
      </c>
      <c r="C94" t="s">
        <v>7</v>
      </c>
      <c r="D94" s="6">
        <v>3.9</v>
      </c>
      <c r="E94" s="5">
        <v>748</v>
      </c>
      <c r="F94" s="4">
        <v>46.99</v>
      </c>
      <c r="H94"/>
    </row>
    <row r="95" spans="1:8" x14ac:dyDescent="0.25">
      <c r="A95" t="s">
        <v>68</v>
      </c>
      <c r="B95" t="s">
        <v>6</v>
      </c>
      <c r="C95" t="s">
        <v>7</v>
      </c>
      <c r="D95" s="6">
        <v>4.2</v>
      </c>
      <c r="E95" s="5">
        <v>926</v>
      </c>
      <c r="F95" s="4">
        <v>47.1</v>
      </c>
      <c r="H95"/>
    </row>
    <row r="96" spans="1:8" x14ac:dyDescent="0.25">
      <c r="A96" t="s">
        <v>49</v>
      </c>
      <c r="B96" t="s">
        <v>6</v>
      </c>
      <c r="C96" t="s">
        <v>7</v>
      </c>
      <c r="D96" s="6">
        <v>3.3</v>
      </c>
      <c r="E96" s="5">
        <v>62</v>
      </c>
      <c r="F96" s="4">
        <v>47.79</v>
      </c>
      <c r="H96"/>
    </row>
    <row r="97" spans="1:8" x14ac:dyDescent="0.25">
      <c r="A97" t="s">
        <v>59</v>
      </c>
      <c r="B97" t="s">
        <v>6</v>
      </c>
      <c r="C97" t="s">
        <v>7</v>
      </c>
      <c r="D97" s="6">
        <v>4.2</v>
      </c>
      <c r="E97" s="5">
        <v>258</v>
      </c>
      <c r="F97" s="4">
        <v>48.1</v>
      </c>
      <c r="H97"/>
    </row>
    <row r="98" spans="1:8" x14ac:dyDescent="0.25">
      <c r="A98" t="s">
        <v>17</v>
      </c>
      <c r="B98" t="s">
        <v>6</v>
      </c>
      <c r="C98" t="s">
        <v>7</v>
      </c>
      <c r="D98" s="6">
        <v>4.2</v>
      </c>
      <c r="E98" s="5">
        <v>14</v>
      </c>
      <c r="F98" s="4">
        <v>48.2</v>
      </c>
      <c r="H98"/>
    </row>
    <row r="99" spans="1:8" x14ac:dyDescent="0.25">
      <c r="A99" t="s">
        <v>93</v>
      </c>
      <c r="B99" t="s">
        <v>6</v>
      </c>
      <c r="C99" t="s">
        <v>7</v>
      </c>
      <c r="D99" s="6">
        <v>3.7</v>
      </c>
      <c r="E99" s="5">
        <v>440</v>
      </c>
      <c r="F99" s="4">
        <v>48.2</v>
      </c>
      <c r="H99"/>
    </row>
    <row r="100" spans="1:8" x14ac:dyDescent="0.25">
      <c r="A100" t="s">
        <v>190</v>
      </c>
      <c r="B100" t="s">
        <v>6</v>
      </c>
      <c r="C100" t="s">
        <v>7</v>
      </c>
      <c r="D100" s="6">
        <v>3.5</v>
      </c>
      <c r="E100" s="5">
        <v>85</v>
      </c>
      <c r="F100" s="4">
        <v>48.2</v>
      </c>
      <c r="H100"/>
    </row>
    <row r="101" spans="1:8" x14ac:dyDescent="0.25">
      <c r="A101" t="s">
        <v>280</v>
      </c>
      <c r="B101" t="s">
        <v>6</v>
      </c>
      <c r="C101" t="s">
        <v>7</v>
      </c>
      <c r="D101" s="6">
        <v>5</v>
      </c>
      <c r="E101" s="5">
        <v>260</v>
      </c>
      <c r="F101" s="4">
        <v>48.2</v>
      </c>
      <c r="H101"/>
    </row>
    <row r="102" spans="1:8" x14ac:dyDescent="0.25">
      <c r="A102" t="s">
        <v>307</v>
      </c>
      <c r="B102" t="s">
        <v>6</v>
      </c>
      <c r="C102" t="s">
        <v>7</v>
      </c>
      <c r="D102" s="6">
        <v>1</v>
      </c>
      <c r="E102" s="5">
        <v>118</v>
      </c>
      <c r="F102" s="4">
        <v>48.2</v>
      </c>
      <c r="H102"/>
    </row>
    <row r="103" spans="1:8" x14ac:dyDescent="0.25">
      <c r="A103" t="s">
        <v>206</v>
      </c>
      <c r="B103" t="s">
        <v>6</v>
      </c>
      <c r="C103" t="s">
        <v>7</v>
      </c>
      <c r="D103" s="6">
        <v>3.9</v>
      </c>
      <c r="E103" s="5">
        <v>172</v>
      </c>
      <c r="F103" s="4">
        <v>48.99</v>
      </c>
      <c r="H103"/>
    </row>
    <row r="104" spans="1:8" x14ac:dyDescent="0.25">
      <c r="A104" t="s">
        <v>78</v>
      </c>
      <c r="B104" t="s">
        <v>6</v>
      </c>
      <c r="C104" t="s">
        <v>7</v>
      </c>
      <c r="D104" s="6">
        <v>3.7</v>
      </c>
      <c r="E104" s="5">
        <v>387</v>
      </c>
      <c r="F104" s="4">
        <v>49</v>
      </c>
      <c r="H104"/>
    </row>
    <row r="105" spans="1:8" x14ac:dyDescent="0.25">
      <c r="A105" t="s">
        <v>192</v>
      </c>
      <c r="B105" t="s">
        <v>6</v>
      </c>
      <c r="C105" t="s">
        <v>7</v>
      </c>
      <c r="D105" s="6">
        <v>3.6</v>
      </c>
      <c r="E105" s="5">
        <v>14</v>
      </c>
      <c r="F105" s="4">
        <v>49</v>
      </c>
      <c r="H105"/>
    </row>
    <row r="106" spans="1:8" x14ac:dyDescent="0.25">
      <c r="A106" t="s">
        <v>311</v>
      </c>
      <c r="B106" t="s">
        <v>6</v>
      </c>
      <c r="C106" t="s">
        <v>7</v>
      </c>
      <c r="D106" s="6">
        <v>5</v>
      </c>
      <c r="E106" s="5">
        <v>5</v>
      </c>
      <c r="F106" s="4">
        <v>49.088000000000001</v>
      </c>
      <c r="H106"/>
    </row>
    <row r="107" spans="1:8" x14ac:dyDescent="0.25">
      <c r="A107" t="s">
        <v>69</v>
      </c>
      <c r="B107" t="s">
        <v>6</v>
      </c>
      <c r="C107" t="s">
        <v>7</v>
      </c>
      <c r="D107" s="6">
        <v>3.6</v>
      </c>
      <c r="E107" s="5">
        <v>195</v>
      </c>
      <c r="F107" s="4">
        <v>49.088999999999999</v>
      </c>
      <c r="H107"/>
    </row>
    <row r="108" spans="1:8" x14ac:dyDescent="0.25">
      <c r="A108" t="s">
        <v>115</v>
      </c>
      <c r="B108" t="s">
        <v>6</v>
      </c>
      <c r="C108" t="s">
        <v>7</v>
      </c>
      <c r="D108" s="6">
        <v>2.7</v>
      </c>
      <c r="E108" s="5">
        <v>1</v>
      </c>
      <c r="F108" s="4">
        <v>49.3</v>
      </c>
      <c r="H108"/>
    </row>
    <row r="109" spans="1:8" x14ac:dyDescent="0.25">
      <c r="A109" t="s">
        <v>162</v>
      </c>
      <c r="B109" t="s">
        <v>6</v>
      </c>
      <c r="C109" t="s">
        <v>7</v>
      </c>
      <c r="D109" s="6">
        <v>3.2</v>
      </c>
      <c r="E109" s="5">
        <v>2</v>
      </c>
      <c r="F109" s="4">
        <v>49.47</v>
      </c>
      <c r="H109"/>
    </row>
    <row r="110" spans="1:8" x14ac:dyDescent="0.25">
      <c r="A110" t="s">
        <v>202</v>
      </c>
      <c r="B110" t="s">
        <v>6</v>
      </c>
      <c r="C110" t="s">
        <v>7</v>
      </c>
      <c r="D110" s="6">
        <v>4.0999999999999996</v>
      </c>
      <c r="E110" s="5">
        <v>15</v>
      </c>
      <c r="F110" s="4">
        <v>49.5</v>
      </c>
      <c r="H110"/>
    </row>
    <row r="111" spans="1:8" x14ac:dyDescent="0.25">
      <c r="A111" t="s">
        <v>147</v>
      </c>
      <c r="B111" t="s">
        <v>6</v>
      </c>
      <c r="C111" t="s">
        <v>7</v>
      </c>
      <c r="D111" s="6">
        <v>3.5</v>
      </c>
      <c r="E111" s="5">
        <v>7</v>
      </c>
      <c r="F111" s="4">
        <v>49.6</v>
      </c>
      <c r="H111"/>
    </row>
    <row r="112" spans="1:8" x14ac:dyDescent="0.25">
      <c r="A112" t="s">
        <v>13</v>
      </c>
      <c r="B112" t="s">
        <v>6</v>
      </c>
      <c r="C112" t="s">
        <v>7</v>
      </c>
      <c r="D112" s="6">
        <v>4.2</v>
      </c>
      <c r="E112" s="5">
        <v>158</v>
      </c>
      <c r="F112" s="4">
        <v>49.99</v>
      </c>
      <c r="H112"/>
    </row>
    <row r="113" spans="1:8" x14ac:dyDescent="0.25">
      <c r="A113" t="s">
        <v>32</v>
      </c>
      <c r="B113" t="s">
        <v>6</v>
      </c>
      <c r="C113" t="s">
        <v>7</v>
      </c>
      <c r="D113" s="6">
        <v>3.8</v>
      </c>
      <c r="E113" s="5">
        <v>9</v>
      </c>
      <c r="F113" s="4">
        <v>49.99</v>
      </c>
      <c r="H113"/>
    </row>
    <row r="114" spans="1:8" x14ac:dyDescent="0.25">
      <c r="A114" t="s">
        <v>79</v>
      </c>
      <c r="B114" t="s">
        <v>6</v>
      </c>
      <c r="C114" t="s">
        <v>7</v>
      </c>
      <c r="D114" s="6">
        <v>3</v>
      </c>
      <c r="E114" s="5">
        <v>10</v>
      </c>
      <c r="F114" s="4">
        <v>49.99</v>
      </c>
      <c r="H114"/>
    </row>
    <row r="115" spans="1:8" x14ac:dyDescent="0.25">
      <c r="A115" t="s">
        <v>105</v>
      </c>
      <c r="B115" t="s">
        <v>6</v>
      </c>
      <c r="C115" t="s">
        <v>7</v>
      </c>
      <c r="D115" s="6">
        <v>4.0999999999999996</v>
      </c>
      <c r="E115" s="5">
        <v>3</v>
      </c>
      <c r="F115" s="4">
        <v>49.99</v>
      </c>
      <c r="H115"/>
    </row>
    <row r="116" spans="1:8" x14ac:dyDescent="0.25">
      <c r="A116" t="s">
        <v>145</v>
      </c>
      <c r="B116" t="s">
        <v>6</v>
      </c>
      <c r="C116" t="s">
        <v>7</v>
      </c>
      <c r="D116" s="6">
        <v>4.2</v>
      </c>
      <c r="E116" s="5">
        <v>2</v>
      </c>
      <c r="F116" s="4">
        <v>49.99</v>
      </c>
      <c r="H116"/>
    </row>
    <row r="117" spans="1:8" x14ac:dyDescent="0.25">
      <c r="A117" t="s">
        <v>247</v>
      </c>
      <c r="B117" t="s">
        <v>6</v>
      </c>
      <c r="C117" t="s">
        <v>7</v>
      </c>
      <c r="D117" s="6">
        <v>4.0999999999999996</v>
      </c>
      <c r="E117" s="5">
        <v>432</v>
      </c>
      <c r="F117" s="4">
        <v>49.99</v>
      </c>
      <c r="H117"/>
    </row>
    <row r="118" spans="1:8" x14ac:dyDescent="0.25">
      <c r="A118" t="s">
        <v>334</v>
      </c>
      <c r="B118" t="s">
        <v>6</v>
      </c>
      <c r="C118" t="s">
        <v>7</v>
      </c>
      <c r="D118" s="6">
        <v>1</v>
      </c>
      <c r="E118" s="5">
        <v>312</v>
      </c>
      <c r="F118" s="4">
        <v>50.39</v>
      </c>
      <c r="H118"/>
    </row>
    <row r="119" spans="1:8" x14ac:dyDescent="0.25">
      <c r="A119" t="s">
        <v>80</v>
      </c>
      <c r="B119" t="s">
        <v>6</v>
      </c>
      <c r="C119" t="s">
        <v>7</v>
      </c>
      <c r="D119" s="6">
        <v>4</v>
      </c>
      <c r="E119" s="5">
        <v>1.2949999999999999</v>
      </c>
      <c r="F119" s="4">
        <v>50.6</v>
      </c>
      <c r="H119"/>
    </row>
    <row r="120" spans="1:8" x14ac:dyDescent="0.25">
      <c r="A120" t="s">
        <v>33</v>
      </c>
      <c r="B120" t="s">
        <v>6</v>
      </c>
      <c r="C120" t="s">
        <v>7</v>
      </c>
      <c r="D120" s="6">
        <v>4</v>
      </c>
      <c r="E120" s="5">
        <v>16</v>
      </c>
      <c r="F120" s="4">
        <v>50.99</v>
      </c>
      <c r="H120"/>
    </row>
    <row r="121" spans="1:8" x14ac:dyDescent="0.25">
      <c r="A121" t="s">
        <v>75</v>
      </c>
      <c r="B121" t="s">
        <v>6</v>
      </c>
      <c r="C121" t="s">
        <v>7</v>
      </c>
      <c r="D121" s="6">
        <v>3.6</v>
      </c>
      <c r="E121" s="5">
        <v>1</v>
      </c>
      <c r="F121" s="4">
        <v>50.99</v>
      </c>
      <c r="H121"/>
    </row>
    <row r="122" spans="1:8" x14ac:dyDescent="0.25">
      <c r="A122" t="s">
        <v>267</v>
      </c>
      <c r="B122" t="s">
        <v>6</v>
      </c>
      <c r="C122" t="s">
        <v>7</v>
      </c>
      <c r="D122" s="6">
        <v>5</v>
      </c>
      <c r="E122" s="5">
        <v>303</v>
      </c>
      <c r="F122" s="4">
        <v>51.39</v>
      </c>
      <c r="H122"/>
    </row>
    <row r="123" spans="1:8" x14ac:dyDescent="0.25">
      <c r="A123" t="s">
        <v>52</v>
      </c>
      <c r="B123" t="s">
        <v>6</v>
      </c>
      <c r="C123" t="s">
        <v>7</v>
      </c>
      <c r="D123" s="6">
        <v>3.9</v>
      </c>
      <c r="E123" s="5">
        <v>10</v>
      </c>
      <c r="F123" s="4">
        <v>51.5</v>
      </c>
      <c r="H123"/>
    </row>
    <row r="124" spans="1:8" x14ac:dyDescent="0.25">
      <c r="A124" t="s">
        <v>293</v>
      </c>
      <c r="B124" t="s">
        <v>6</v>
      </c>
      <c r="C124" t="s">
        <v>7</v>
      </c>
      <c r="D124" s="6">
        <v>2.8</v>
      </c>
      <c r="E124" s="5">
        <v>5</v>
      </c>
      <c r="F124" s="4">
        <v>51.75</v>
      </c>
      <c r="H124"/>
    </row>
    <row r="125" spans="1:8" x14ac:dyDescent="0.25">
      <c r="A125" t="s">
        <v>185</v>
      </c>
      <c r="B125" t="s">
        <v>6</v>
      </c>
      <c r="C125" t="s">
        <v>7</v>
      </c>
      <c r="D125" s="6">
        <v>4</v>
      </c>
      <c r="E125" s="5">
        <v>120</v>
      </c>
      <c r="F125" s="4">
        <v>51.99</v>
      </c>
      <c r="H125"/>
    </row>
    <row r="126" spans="1:8" x14ac:dyDescent="0.25">
      <c r="A126" t="s">
        <v>214</v>
      </c>
      <c r="B126" t="s">
        <v>6</v>
      </c>
      <c r="C126" t="s">
        <v>7</v>
      </c>
      <c r="D126" s="6">
        <v>4</v>
      </c>
      <c r="E126" s="5">
        <v>3</v>
      </c>
      <c r="F126" s="4">
        <v>51.99</v>
      </c>
      <c r="H126"/>
    </row>
    <row r="127" spans="1:8" x14ac:dyDescent="0.25">
      <c r="A127" t="s">
        <v>231</v>
      </c>
      <c r="B127" t="s">
        <v>6</v>
      </c>
      <c r="C127" t="s">
        <v>7</v>
      </c>
      <c r="D127" s="6">
        <v>4.0999999999999996</v>
      </c>
      <c r="E127" s="5">
        <v>55</v>
      </c>
      <c r="F127" s="4">
        <v>51.99</v>
      </c>
      <c r="H127"/>
    </row>
    <row r="128" spans="1:8" x14ac:dyDescent="0.25">
      <c r="A128" t="s">
        <v>239</v>
      </c>
      <c r="B128" t="s">
        <v>6</v>
      </c>
      <c r="C128" t="s">
        <v>7</v>
      </c>
      <c r="D128" s="6">
        <v>4.2</v>
      </c>
      <c r="E128" s="5">
        <v>27</v>
      </c>
      <c r="F128" s="4">
        <v>51.99</v>
      </c>
      <c r="H128"/>
    </row>
    <row r="129" spans="1:8" x14ac:dyDescent="0.25">
      <c r="A129" t="s">
        <v>140</v>
      </c>
      <c r="B129" t="s">
        <v>6</v>
      </c>
      <c r="C129" t="s">
        <v>7</v>
      </c>
      <c r="D129" s="6">
        <v>4.4000000000000004</v>
      </c>
      <c r="E129" s="5">
        <v>7</v>
      </c>
      <c r="F129" s="4">
        <v>52.5</v>
      </c>
      <c r="H129"/>
    </row>
    <row r="130" spans="1:8" x14ac:dyDescent="0.25">
      <c r="A130" t="s">
        <v>312</v>
      </c>
      <c r="B130" t="s">
        <v>6</v>
      </c>
      <c r="C130" t="s">
        <v>7</v>
      </c>
      <c r="D130" s="6">
        <v>4.2</v>
      </c>
      <c r="E130" s="5">
        <v>34</v>
      </c>
      <c r="F130" s="4">
        <v>52.5</v>
      </c>
      <c r="H130"/>
    </row>
    <row r="131" spans="1:8" x14ac:dyDescent="0.25">
      <c r="A131" t="s">
        <v>296</v>
      </c>
      <c r="B131" t="s">
        <v>6</v>
      </c>
      <c r="C131" t="s">
        <v>7</v>
      </c>
      <c r="D131" s="6">
        <v>1.7</v>
      </c>
      <c r="E131" s="5">
        <v>37</v>
      </c>
      <c r="F131" s="4">
        <v>52.7</v>
      </c>
      <c r="H131"/>
    </row>
    <row r="132" spans="1:8" x14ac:dyDescent="0.25">
      <c r="A132" t="s">
        <v>53</v>
      </c>
      <c r="B132" t="s">
        <v>6</v>
      </c>
      <c r="C132" t="s">
        <v>7</v>
      </c>
      <c r="D132" s="6">
        <v>4.3</v>
      </c>
      <c r="E132" s="5">
        <v>2</v>
      </c>
      <c r="F132" s="4">
        <v>52.9</v>
      </c>
      <c r="H132"/>
    </row>
    <row r="133" spans="1:8" x14ac:dyDescent="0.25">
      <c r="A133" t="s">
        <v>258</v>
      </c>
      <c r="B133" t="s">
        <v>6</v>
      </c>
      <c r="C133" t="s">
        <v>7</v>
      </c>
      <c r="D133" s="6">
        <v>4</v>
      </c>
      <c r="E133" s="5">
        <v>3</v>
      </c>
      <c r="F133" s="4">
        <v>52.9</v>
      </c>
      <c r="H133"/>
    </row>
    <row r="134" spans="1:8" x14ac:dyDescent="0.25">
      <c r="A134" t="s">
        <v>94</v>
      </c>
      <c r="B134" t="s">
        <v>6</v>
      </c>
      <c r="C134" t="s">
        <v>7</v>
      </c>
      <c r="D134" s="6">
        <v>4.2</v>
      </c>
      <c r="E134" s="5">
        <v>2</v>
      </c>
      <c r="F134" s="4">
        <v>52.99</v>
      </c>
      <c r="H134"/>
    </row>
    <row r="135" spans="1:8" x14ac:dyDescent="0.25">
      <c r="A135" t="s">
        <v>251</v>
      </c>
      <c r="B135" t="s">
        <v>6</v>
      </c>
      <c r="C135" t="s">
        <v>7</v>
      </c>
      <c r="D135" s="6">
        <v>3.7</v>
      </c>
      <c r="E135" s="5">
        <v>1.573</v>
      </c>
      <c r="F135" s="4">
        <v>53.2</v>
      </c>
      <c r="H135"/>
    </row>
    <row r="136" spans="1:8" x14ac:dyDescent="0.25">
      <c r="A136" t="s">
        <v>290</v>
      </c>
      <c r="B136" t="s">
        <v>6</v>
      </c>
      <c r="C136" t="s">
        <v>7</v>
      </c>
      <c r="D136" s="6">
        <v>4</v>
      </c>
      <c r="E136" s="5">
        <v>2</v>
      </c>
      <c r="F136" s="4">
        <v>53.49</v>
      </c>
      <c r="H136"/>
    </row>
    <row r="137" spans="1:8" x14ac:dyDescent="0.25">
      <c r="A137" t="s">
        <v>151</v>
      </c>
      <c r="B137" t="s">
        <v>6</v>
      </c>
      <c r="C137" t="s">
        <v>7</v>
      </c>
      <c r="D137" s="6">
        <v>3.8</v>
      </c>
      <c r="E137" s="5">
        <v>29</v>
      </c>
      <c r="F137" s="4">
        <v>53.9</v>
      </c>
      <c r="H137"/>
    </row>
    <row r="138" spans="1:8" x14ac:dyDescent="0.25">
      <c r="A138" t="s">
        <v>324</v>
      </c>
      <c r="B138" t="s">
        <v>6</v>
      </c>
      <c r="C138" t="s">
        <v>7</v>
      </c>
      <c r="D138" s="6">
        <v>3</v>
      </c>
      <c r="E138" s="5">
        <v>5</v>
      </c>
      <c r="F138" s="4">
        <v>53.95</v>
      </c>
      <c r="H138"/>
    </row>
    <row r="139" spans="1:8" x14ac:dyDescent="0.25">
      <c r="A139" t="s">
        <v>46</v>
      </c>
      <c r="B139" t="s">
        <v>6</v>
      </c>
      <c r="C139" t="s">
        <v>7</v>
      </c>
      <c r="D139" s="6">
        <v>4.5999999999999996</v>
      </c>
      <c r="E139" s="5">
        <v>5</v>
      </c>
      <c r="F139" s="4">
        <v>53.99</v>
      </c>
      <c r="H139"/>
    </row>
    <row r="140" spans="1:8" x14ac:dyDescent="0.25">
      <c r="A140" t="s">
        <v>204</v>
      </c>
      <c r="B140" t="s">
        <v>6</v>
      </c>
      <c r="C140" t="s">
        <v>7</v>
      </c>
      <c r="D140" s="6">
        <v>4.2</v>
      </c>
      <c r="E140" s="5">
        <v>6</v>
      </c>
      <c r="F140" s="4">
        <v>53.99</v>
      </c>
      <c r="H140"/>
    </row>
    <row r="141" spans="1:8" x14ac:dyDescent="0.25">
      <c r="A141" t="s">
        <v>262</v>
      </c>
      <c r="B141" t="s">
        <v>6</v>
      </c>
      <c r="C141" t="s">
        <v>7</v>
      </c>
      <c r="D141" s="6">
        <v>3.3</v>
      </c>
      <c r="E141" s="5">
        <v>112</v>
      </c>
      <c r="F141" s="4">
        <v>53.99</v>
      </c>
      <c r="H141"/>
    </row>
    <row r="142" spans="1:8" x14ac:dyDescent="0.25">
      <c r="A142" t="s">
        <v>92</v>
      </c>
      <c r="B142" t="s">
        <v>6</v>
      </c>
      <c r="C142" t="s">
        <v>7</v>
      </c>
      <c r="D142" s="6">
        <v>3.9</v>
      </c>
      <c r="E142" s="5">
        <v>6</v>
      </c>
      <c r="F142" s="4">
        <v>54.59</v>
      </c>
      <c r="H142"/>
    </row>
    <row r="143" spans="1:8" x14ac:dyDescent="0.25">
      <c r="A143" t="s">
        <v>30</v>
      </c>
      <c r="B143" t="s">
        <v>6</v>
      </c>
      <c r="C143" t="s">
        <v>7</v>
      </c>
      <c r="D143" s="6">
        <v>4.3</v>
      </c>
      <c r="E143" s="5">
        <v>1</v>
      </c>
      <c r="F143" s="4">
        <v>54.6</v>
      </c>
      <c r="H143"/>
    </row>
    <row r="144" spans="1:8" x14ac:dyDescent="0.25">
      <c r="A144" t="s">
        <v>135</v>
      </c>
      <c r="B144" t="s">
        <v>6</v>
      </c>
      <c r="C144" t="s">
        <v>7</v>
      </c>
      <c r="D144" s="6">
        <v>3.2</v>
      </c>
      <c r="E144" s="5">
        <v>200</v>
      </c>
      <c r="F144" s="4">
        <v>54.74</v>
      </c>
      <c r="H144"/>
    </row>
    <row r="145" spans="1:8" x14ac:dyDescent="0.25">
      <c r="A145" t="s">
        <v>281</v>
      </c>
      <c r="B145" t="s">
        <v>6</v>
      </c>
      <c r="C145" t="s">
        <v>7</v>
      </c>
      <c r="D145" s="6">
        <v>3.5</v>
      </c>
      <c r="E145" s="5">
        <v>11</v>
      </c>
      <c r="F145" s="4">
        <v>54.74</v>
      </c>
      <c r="H145"/>
    </row>
    <row r="146" spans="1:8" x14ac:dyDescent="0.25">
      <c r="A146" t="s">
        <v>24</v>
      </c>
      <c r="B146" t="s">
        <v>6</v>
      </c>
      <c r="C146" t="s">
        <v>7</v>
      </c>
      <c r="D146" s="6">
        <v>4.0999999999999996</v>
      </c>
      <c r="E146" s="5">
        <v>121</v>
      </c>
      <c r="F146" s="4">
        <v>54.9</v>
      </c>
      <c r="H146"/>
    </row>
    <row r="147" spans="1:8" x14ac:dyDescent="0.25">
      <c r="A147" t="s">
        <v>252</v>
      </c>
      <c r="B147" t="s">
        <v>6</v>
      </c>
      <c r="C147" t="s">
        <v>7</v>
      </c>
      <c r="D147" s="6">
        <v>4</v>
      </c>
      <c r="E147" s="5">
        <v>886</v>
      </c>
      <c r="F147" s="4">
        <v>54.9</v>
      </c>
      <c r="H147"/>
    </row>
    <row r="148" spans="1:8" x14ac:dyDescent="0.25">
      <c r="A148" t="s">
        <v>40</v>
      </c>
      <c r="B148" t="s">
        <v>6</v>
      </c>
      <c r="C148" t="s">
        <v>7</v>
      </c>
      <c r="D148" s="6">
        <v>4</v>
      </c>
      <c r="E148" s="5">
        <v>1</v>
      </c>
      <c r="F148" s="4">
        <v>54.99</v>
      </c>
      <c r="H148"/>
    </row>
    <row r="149" spans="1:8" x14ac:dyDescent="0.25">
      <c r="A149" t="s">
        <v>57</v>
      </c>
      <c r="B149" t="s">
        <v>6</v>
      </c>
      <c r="C149" t="s">
        <v>7</v>
      </c>
      <c r="D149" s="6">
        <v>4.2</v>
      </c>
      <c r="E149" s="5">
        <v>39</v>
      </c>
      <c r="F149" s="4">
        <v>54.99</v>
      </c>
      <c r="H149"/>
    </row>
    <row r="150" spans="1:8" x14ac:dyDescent="0.25">
      <c r="A150" t="s">
        <v>257</v>
      </c>
      <c r="B150" t="s">
        <v>6</v>
      </c>
      <c r="C150" t="s">
        <v>7</v>
      </c>
      <c r="D150" s="6">
        <v>4.2</v>
      </c>
      <c r="E150" s="5">
        <v>209</v>
      </c>
      <c r="F150" s="4">
        <v>54.99</v>
      </c>
      <c r="H150"/>
    </row>
    <row r="151" spans="1:8" x14ac:dyDescent="0.25">
      <c r="A151" t="s">
        <v>269</v>
      </c>
      <c r="B151" t="s">
        <v>6</v>
      </c>
      <c r="C151" t="s">
        <v>7</v>
      </c>
      <c r="D151" s="6">
        <v>5</v>
      </c>
      <c r="E151" s="5">
        <v>55</v>
      </c>
      <c r="F151" s="4">
        <v>54.99</v>
      </c>
      <c r="H151"/>
    </row>
    <row r="152" spans="1:8" x14ac:dyDescent="0.25">
      <c r="A152" t="s">
        <v>317</v>
      </c>
      <c r="B152" t="s">
        <v>6</v>
      </c>
      <c r="C152" t="s">
        <v>7</v>
      </c>
      <c r="D152" s="6">
        <v>5</v>
      </c>
      <c r="E152" s="5">
        <v>4</v>
      </c>
      <c r="F152" s="4">
        <v>54.99</v>
      </c>
      <c r="H152"/>
    </row>
    <row r="153" spans="1:8" x14ac:dyDescent="0.25">
      <c r="A153" t="s">
        <v>45</v>
      </c>
      <c r="B153" t="s">
        <v>6</v>
      </c>
      <c r="C153" t="s">
        <v>7</v>
      </c>
      <c r="D153" s="6">
        <v>4.2</v>
      </c>
      <c r="E153" s="5">
        <v>207</v>
      </c>
      <c r="F153" s="4">
        <v>55.4</v>
      </c>
      <c r="H153"/>
    </row>
    <row r="154" spans="1:8" x14ac:dyDescent="0.25">
      <c r="A154" t="s">
        <v>197</v>
      </c>
      <c r="B154" t="s">
        <v>6</v>
      </c>
      <c r="C154" t="s">
        <v>7</v>
      </c>
      <c r="D154" s="6">
        <v>4.3</v>
      </c>
      <c r="E154" s="5">
        <v>622</v>
      </c>
      <c r="F154" s="4">
        <v>55.49</v>
      </c>
      <c r="H154"/>
    </row>
    <row r="155" spans="1:8" x14ac:dyDescent="0.25">
      <c r="A155" t="s">
        <v>42</v>
      </c>
      <c r="B155" t="s">
        <v>6</v>
      </c>
      <c r="C155" t="s">
        <v>7</v>
      </c>
      <c r="D155" s="6">
        <v>4.0999999999999996</v>
      </c>
      <c r="E155" s="5">
        <v>31</v>
      </c>
      <c r="F155" s="4">
        <v>55.5</v>
      </c>
      <c r="H155"/>
    </row>
    <row r="156" spans="1:8" x14ac:dyDescent="0.25">
      <c r="A156" t="s">
        <v>240</v>
      </c>
      <c r="B156" t="s">
        <v>6</v>
      </c>
      <c r="C156" t="s">
        <v>7</v>
      </c>
      <c r="D156" s="6">
        <v>4.2</v>
      </c>
      <c r="E156" s="5">
        <v>1</v>
      </c>
      <c r="F156" s="4">
        <v>55.5</v>
      </c>
      <c r="H156"/>
    </row>
    <row r="157" spans="1:8" x14ac:dyDescent="0.25">
      <c r="A157" t="s">
        <v>170</v>
      </c>
      <c r="B157" t="s">
        <v>6</v>
      </c>
      <c r="C157" t="s">
        <v>7</v>
      </c>
      <c r="D157" s="6">
        <v>3.4</v>
      </c>
      <c r="E157" s="5">
        <v>192</v>
      </c>
      <c r="F157" s="4">
        <v>55.597999999999999</v>
      </c>
      <c r="H157"/>
    </row>
    <row r="158" spans="1:8" x14ac:dyDescent="0.25">
      <c r="A158" t="s">
        <v>47</v>
      </c>
      <c r="B158" t="s">
        <v>6</v>
      </c>
      <c r="C158" t="s">
        <v>7</v>
      </c>
      <c r="D158" s="6">
        <v>4.0999999999999996</v>
      </c>
      <c r="E158" s="5">
        <v>40</v>
      </c>
      <c r="F158" s="4">
        <v>55.6</v>
      </c>
      <c r="H158"/>
    </row>
    <row r="159" spans="1:8" x14ac:dyDescent="0.25">
      <c r="A159" t="s">
        <v>256</v>
      </c>
      <c r="B159" t="s">
        <v>6</v>
      </c>
      <c r="C159" t="s">
        <v>7</v>
      </c>
      <c r="D159" s="6">
        <v>3.6</v>
      </c>
      <c r="E159" s="5">
        <v>101</v>
      </c>
      <c r="F159" s="4">
        <v>55.6</v>
      </c>
      <c r="H159"/>
    </row>
    <row r="160" spans="1:8" x14ac:dyDescent="0.25">
      <c r="A160" t="s">
        <v>163</v>
      </c>
      <c r="B160" t="s">
        <v>6</v>
      </c>
      <c r="C160" t="s">
        <v>7</v>
      </c>
      <c r="D160" s="6">
        <v>5</v>
      </c>
      <c r="E160" s="5">
        <v>96</v>
      </c>
      <c r="F160" s="4">
        <v>55.79</v>
      </c>
      <c r="H160"/>
    </row>
    <row r="161" spans="1:8" x14ac:dyDescent="0.25">
      <c r="A161" t="s">
        <v>233</v>
      </c>
      <c r="B161" t="s">
        <v>6</v>
      </c>
      <c r="C161" t="s">
        <v>7</v>
      </c>
      <c r="D161" s="6">
        <v>4.2</v>
      </c>
      <c r="E161" s="5">
        <v>11</v>
      </c>
      <c r="F161" s="4">
        <v>55.9</v>
      </c>
      <c r="H161"/>
    </row>
    <row r="162" spans="1:8" x14ac:dyDescent="0.25">
      <c r="A162" t="s">
        <v>98</v>
      </c>
      <c r="B162" t="s">
        <v>6</v>
      </c>
      <c r="C162" t="s">
        <v>7</v>
      </c>
      <c r="D162" s="6">
        <v>4.0999999999999996</v>
      </c>
      <c r="E162" s="5">
        <v>70</v>
      </c>
      <c r="F162" s="4">
        <v>55.99</v>
      </c>
      <c r="H162"/>
    </row>
    <row r="163" spans="1:8" x14ac:dyDescent="0.25">
      <c r="A163" t="s">
        <v>134</v>
      </c>
      <c r="B163" t="s">
        <v>6</v>
      </c>
      <c r="C163" t="s">
        <v>7</v>
      </c>
      <c r="D163" s="6">
        <v>4.2</v>
      </c>
      <c r="E163" s="5">
        <v>234</v>
      </c>
      <c r="F163" s="4">
        <v>55.99</v>
      </c>
      <c r="H163"/>
    </row>
    <row r="164" spans="1:8" x14ac:dyDescent="0.25">
      <c r="A164" t="s">
        <v>159</v>
      </c>
      <c r="B164" t="s">
        <v>6</v>
      </c>
      <c r="C164" t="s">
        <v>7</v>
      </c>
      <c r="D164" s="6">
        <v>4.3</v>
      </c>
      <c r="E164" s="5">
        <v>259</v>
      </c>
      <c r="F164" s="4">
        <v>55.99</v>
      </c>
      <c r="H164"/>
    </row>
    <row r="165" spans="1:8" x14ac:dyDescent="0.25">
      <c r="A165" t="s">
        <v>171</v>
      </c>
      <c r="B165" t="s">
        <v>6</v>
      </c>
      <c r="C165" t="s">
        <v>7</v>
      </c>
      <c r="D165" s="6">
        <v>2.5</v>
      </c>
      <c r="E165" s="5">
        <v>1.4</v>
      </c>
      <c r="F165" s="4">
        <v>55.99</v>
      </c>
      <c r="H165"/>
    </row>
    <row r="166" spans="1:8" x14ac:dyDescent="0.25">
      <c r="A166" t="s">
        <v>172</v>
      </c>
      <c r="B166" t="s">
        <v>6</v>
      </c>
      <c r="C166" t="s">
        <v>7</v>
      </c>
      <c r="D166" s="6">
        <v>4.0999999999999996</v>
      </c>
      <c r="E166" s="5">
        <v>288</v>
      </c>
      <c r="F166" s="4">
        <v>55.99</v>
      </c>
      <c r="H166"/>
    </row>
    <row r="167" spans="1:8" x14ac:dyDescent="0.25">
      <c r="A167" t="s">
        <v>179</v>
      </c>
      <c r="B167" t="s">
        <v>6</v>
      </c>
      <c r="C167" t="s">
        <v>7</v>
      </c>
      <c r="D167" s="6">
        <v>3.6</v>
      </c>
      <c r="E167" s="5">
        <v>12</v>
      </c>
      <c r="F167" s="4">
        <v>55.99</v>
      </c>
      <c r="H167"/>
    </row>
    <row r="168" spans="1:8" x14ac:dyDescent="0.25">
      <c r="A168" t="s">
        <v>194</v>
      </c>
      <c r="B168" t="s">
        <v>6</v>
      </c>
      <c r="C168" t="s">
        <v>7</v>
      </c>
      <c r="D168" s="6">
        <v>4.2</v>
      </c>
      <c r="E168" s="5">
        <v>2</v>
      </c>
      <c r="F168" s="4">
        <v>55.99</v>
      </c>
      <c r="H168"/>
    </row>
    <row r="169" spans="1:8" x14ac:dyDescent="0.25">
      <c r="A169" t="s">
        <v>195</v>
      </c>
      <c r="B169" t="s">
        <v>6</v>
      </c>
      <c r="C169" t="s">
        <v>7</v>
      </c>
      <c r="D169" s="6">
        <v>4.2</v>
      </c>
      <c r="E169" s="5">
        <v>70</v>
      </c>
      <c r="F169" s="4">
        <v>55.99</v>
      </c>
      <c r="H169"/>
    </row>
    <row r="170" spans="1:8" x14ac:dyDescent="0.25">
      <c r="A170" t="s">
        <v>207</v>
      </c>
      <c r="B170" t="s">
        <v>6</v>
      </c>
      <c r="C170" t="s">
        <v>7</v>
      </c>
      <c r="D170" s="6">
        <v>4.0999999999999996</v>
      </c>
      <c r="E170" s="5">
        <v>13</v>
      </c>
      <c r="F170" s="4">
        <v>55.99</v>
      </c>
      <c r="H170"/>
    </row>
    <row r="171" spans="1:8" x14ac:dyDescent="0.25">
      <c r="A171" t="s">
        <v>285</v>
      </c>
      <c r="B171" t="s">
        <v>6</v>
      </c>
      <c r="C171" t="s">
        <v>7</v>
      </c>
      <c r="D171" s="6">
        <v>3.7</v>
      </c>
      <c r="E171" s="5">
        <v>51</v>
      </c>
      <c r="F171" s="4">
        <v>55.99</v>
      </c>
      <c r="H171"/>
    </row>
    <row r="172" spans="1:8" x14ac:dyDescent="0.25">
      <c r="A172" t="s">
        <v>300</v>
      </c>
      <c r="B172" t="s">
        <v>6</v>
      </c>
      <c r="C172" t="s">
        <v>7</v>
      </c>
      <c r="D172" s="6">
        <v>2.7</v>
      </c>
      <c r="E172" s="5">
        <v>1</v>
      </c>
      <c r="F172" s="4">
        <v>56</v>
      </c>
      <c r="H172"/>
    </row>
    <row r="173" spans="1:8" x14ac:dyDescent="0.25">
      <c r="A173" t="s">
        <v>330</v>
      </c>
      <c r="B173" t="s">
        <v>6</v>
      </c>
      <c r="C173" t="s">
        <v>7</v>
      </c>
      <c r="D173" s="6">
        <v>3</v>
      </c>
      <c r="E173" s="5">
        <v>175</v>
      </c>
      <c r="F173" s="4">
        <v>56</v>
      </c>
      <c r="H173"/>
    </row>
    <row r="174" spans="1:8" x14ac:dyDescent="0.25">
      <c r="A174" t="s">
        <v>83</v>
      </c>
      <c r="B174" t="s">
        <v>6</v>
      </c>
      <c r="C174" t="s">
        <v>7</v>
      </c>
      <c r="D174" s="6">
        <v>3.4</v>
      </c>
      <c r="E174" s="5">
        <v>114</v>
      </c>
      <c r="F174" s="4">
        <v>56.179000000000002</v>
      </c>
      <c r="H174"/>
    </row>
    <row r="175" spans="1:8" x14ac:dyDescent="0.25">
      <c r="A175" t="s">
        <v>266</v>
      </c>
      <c r="B175" t="s">
        <v>6</v>
      </c>
      <c r="C175" t="s">
        <v>7</v>
      </c>
      <c r="D175" s="6">
        <v>5</v>
      </c>
      <c r="E175" s="5">
        <v>567</v>
      </c>
      <c r="F175" s="4">
        <v>56.19</v>
      </c>
      <c r="H175"/>
    </row>
    <row r="176" spans="1:8" x14ac:dyDescent="0.25">
      <c r="A176" t="s">
        <v>54</v>
      </c>
      <c r="B176" t="s">
        <v>6</v>
      </c>
      <c r="C176" t="s">
        <v>7</v>
      </c>
      <c r="D176" s="6">
        <v>3.7</v>
      </c>
      <c r="E176" s="5">
        <v>1</v>
      </c>
      <c r="F176" s="4">
        <v>56.99</v>
      </c>
      <c r="H176"/>
    </row>
    <row r="177" spans="1:8" x14ac:dyDescent="0.25">
      <c r="A177" t="s">
        <v>55</v>
      </c>
      <c r="B177" t="s">
        <v>6</v>
      </c>
      <c r="C177" t="s">
        <v>7</v>
      </c>
      <c r="D177" s="6">
        <v>2.9</v>
      </c>
      <c r="E177" s="5">
        <v>4</v>
      </c>
      <c r="F177" s="4">
        <v>56.99</v>
      </c>
      <c r="H177"/>
    </row>
    <row r="178" spans="1:8" x14ac:dyDescent="0.25">
      <c r="A178" t="s">
        <v>77</v>
      </c>
      <c r="B178" t="s">
        <v>6</v>
      </c>
      <c r="C178" t="s">
        <v>7</v>
      </c>
      <c r="D178" s="6">
        <v>4.5</v>
      </c>
      <c r="E178" s="5">
        <v>3</v>
      </c>
      <c r="F178" s="4">
        <v>56.99</v>
      </c>
      <c r="H178"/>
    </row>
    <row r="179" spans="1:8" x14ac:dyDescent="0.25">
      <c r="A179" t="s">
        <v>166</v>
      </c>
      <c r="B179" t="s">
        <v>6</v>
      </c>
      <c r="C179" t="s">
        <v>7</v>
      </c>
      <c r="D179" s="6">
        <v>5</v>
      </c>
      <c r="E179" s="5">
        <v>187</v>
      </c>
      <c r="F179" s="4">
        <v>56.99</v>
      </c>
      <c r="H179"/>
    </row>
    <row r="180" spans="1:8" x14ac:dyDescent="0.25">
      <c r="A180" t="s">
        <v>219</v>
      </c>
      <c r="B180" t="s">
        <v>6</v>
      </c>
      <c r="C180" t="s">
        <v>7</v>
      </c>
      <c r="D180" s="6">
        <v>5</v>
      </c>
      <c r="E180" s="5">
        <v>21</v>
      </c>
      <c r="F180" s="4">
        <v>56.99</v>
      </c>
      <c r="H180"/>
    </row>
    <row r="181" spans="1:8" x14ac:dyDescent="0.25">
      <c r="A181" t="s">
        <v>38</v>
      </c>
      <c r="B181" t="s">
        <v>6</v>
      </c>
      <c r="C181" t="s">
        <v>7</v>
      </c>
      <c r="D181" s="6">
        <v>3.9</v>
      </c>
      <c r="E181" s="5">
        <v>62</v>
      </c>
      <c r="F181" s="4">
        <v>57.7</v>
      </c>
      <c r="H181"/>
    </row>
    <row r="182" spans="1:8" x14ac:dyDescent="0.25">
      <c r="A182" t="s">
        <v>157</v>
      </c>
      <c r="B182" t="s">
        <v>6</v>
      </c>
      <c r="C182" t="s">
        <v>7</v>
      </c>
      <c r="D182" s="6">
        <v>3.5</v>
      </c>
      <c r="E182" s="5">
        <v>1.8320000000000001</v>
      </c>
      <c r="F182" s="4">
        <v>57.9</v>
      </c>
      <c r="H182"/>
    </row>
    <row r="183" spans="1:8" x14ac:dyDescent="0.25">
      <c r="A183" t="s">
        <v>23</v>
      </c>
      <c r="B183" t="s">
        <v>6</v>
      </c>
      <c r="C183" t="s">
        <v>7</v>
      </c>
      <c r="D183" s="6">
        <v>4.0999999999999996</v>
      </c>
      <c r="E183" s="5">
        <v>3</v>
      </c>
      <c r="F183" s="4">
        <v>57.99</v>
      </c>
      <c r="H183"/>
    </row>
    <row r="184" spans="1:8" x14ac:dyDescent="0.25">
      <c r="A184" t="s">
        <v>41</v>
      </c>
      <c r="B184" t="s">
        <v>6</v>
      </c>
      <c r="C184" t="s">
        <v>7</v>
      </c>
      <c r="D184" s="6">
        <v>3.3</v>
      </c>
      <c r="E184" s="5">
        <v>563</v>
      </c>
      <c r="F184" s="4">
        <v>57.99</v>
      </c>
      <c r="H184"/>
    </row>
    <row r="185" spans="1:8" x14ac:dyDescent="0.25">
      <c r="A185" t="s">
        <v>210</v>
      </c>
      <c r="B185" t="s">
        <v>6</v>
      </c>
      <c r="C185" t="s">
        <v>7</v>
      </c>
      <c r="D185" s="6">
        <v>3.8</v>
      </c>
      <c r="E185" s="5">
        <v>85</v>
      </c>
      <c r="F185" s="4">
        <v>57.99</v>
      </c>
      <c r="H185"/>
    </row>
    <row r="186" spans="1:8" x14ac:dyDescent="0.25">
      <c r="A186" t="s">
        <v>255</v>
      </c>
      <c r="B186" t="s">
        <v>6</v>
      </c>
      <c r="C186" t="s">
        <v>7</v>
      </c>
      <c r="D186" s="6">
        <v>4</v>
      </c>
      <c r="E186" s="5">
        <v>24</v>
      </c>
      <c r="F186" s="4">
        <v>57.99</v>
      </c>
      <c r="H186"/>
    </row>
    <row r="187" spans="1:8" x14ac:dyDescent="0.25">
      <c r="A187" t="s">
        <v>268</v>
      </c>
      <c r="B187" t="s">
        <v>6</v>
      </c>
      <c r="C187" t="s">
        <v>7</v>
      </c>
      <c r="D187" s="6">
        <v>3.6</v>
      </c>
      <c r="E187" s="5">
        <v>769</v>
      </c>
      <c r="F187" s="4">
        <v>57.99</v>
      </c>
      <c r="H187"/>
    </row>
    <row r="188" spans="1:8" x14ac:dyDescent="0.25">
      <c r="A188" t="s">
        <v>15</v>
      </c>
      <c r="B188" t="s">
        <v>6</v>
      </c>
      <c r="C188" t="s">
        <v>7</v>
      </c>
      <c r="D188" s="6">
        <v>4.0999999999999996</v>
      </c>
      <c r="E188" s="5">
        <v>13</v>
      </c>
      <c r="F188" s="4">
        <v>58.19</v>
      </c>
      <c r="H188"/>
    </row>
    <row r="189" spans="1:8" x14ac:dyDescent="0.25">
      <c r="A189" t="s">
        <v>275</v>
      </c>
      <c r="B189" t="s">
        <v>6</v>
      </c>
      <c r="C189" t="s">
        <v>7</v>
      </c>
      <c r="D189" s="6">
        <v>4</v>
      </c>
      <c r="E189" s="5">
        <v>4</v>
      </c>
      <c r="F189" s="4">
        <v>58.39</v>
      </c>
      <c r="H189"/>
    </row>
    <row r="190" spans="1:8" x14ac:dyDescent="0.25">
      <c r="A190" t="s">
        <v>26</v>
      </c>
      <c r="B190" t="s">
        <v>6</v>
      </c>
      <c r="C190" t="s">
        <v>7</v>
      </c>
      <c r="D190" s="6">
        <v>3.5</v>
      </c>
      <c r="E190" s="5">
        <v>7</v>
      </c>
      <c r="F190" s="4">
        <v>58.4</v>
      </c>
      <c r="H190"/>
    </row>
    <row r="191" spans="1:8" x14ac:dyDescent="0.25">
      <c r="A191" t="s">
        <v>184</v>
      </c>
      <c r="B191" t="s">
        <v>6</v>
      </c>
      <c r="C191" t="s">
        <v>7</v>
      </c>
      <c r="D191" s="6">
        <v>3.4</v>
      </c>
      <c r="E191" s="5">
        <v>10</v>
      </c>
      <c r="F191" s="4">
        <v>58.4</v>
      </c>
      <c r="H191"/>
    </row>
    <row r="192" spans="1:8" x14ac:dyDescent="0.25">
      <c r="A192" t="s">
        <v>223</v>
      </c>
      <c r="B192" t="s">
        <v>6</v>
      </c>
      <c r="C192" t="s">
        <v>7</v>
      </c>
      <c r="D192" s="6">
        <v>4.4000000000000004</v>
      </c>
      <c r="E192" s="5">
        <v>542</v>
      </c>
      <c r="F192" s="4">
        <v>58.4</v>
      </c>
      <c r="H192"/>
    </row>
    <row r="193" spans="1:8" x14ac:dyDescent="0.25">
      <c r="A193" t="s">
        <v>278</v>
      </c>
      <c r="B193" t="s">
        <v>6</v>
      </c>
      <c r="C193" t="s">
        <v>7</v>
      </c>
      <c r="D193" s="6">
        <v>4</v>
      </c>
      <c r="E193" s="5">
        <v>297</v>
      </c>
      <c r="F193" s="4">
        <v>58.4</v>
      </c>
      <c r="H193"/>
    </row>
    <row r="194" spans="1:8" x14ac:dyDescent="0.25">
      <c r="A194" t="s">
        <v>217</v>
      </c>
      <c r="B194" t="s">
        <v>6</v>
      </c>
      <c r="C194" t="s">
        <v>7</v>
      </c>
      <c r="D194" s="6">
        <v>2.7</v>
      </c>
      <c r="E194" s="5">
        <v>329</v>
      </c>
      <c r="F194" s="4">
        <v>58.94</v>
      </c>
      <c r="H194"/>
    </row>
    <row r="195" spans="1:8" x14ac:dyDescent="0.25">
      <c r="A195" t="s">
        <v>5</v>
      </c>
      <c r="B195" t="s">
        <v>6</v>
      </c>
      <c r="C195" t="s">
        <v>7</v>
      </c>
      <c r="D195" s="6">
        <v>4.2</v>
      </c>
      <c r="E195" s="5">
        <v>20</v>
      </c>
      <c r="F195" s="4">
        <v>58.99</v>
      </c>
      <c r="H195"/>
    </row>
    <row r="196" spans="1:8" x14ac:dyDescent="0.25">
      <c r="A196" t="s">
        <v>99</v>
      </c>
      <c r="B196" t="s">
        <v>6</v>
      </c>
      <c r="C196" t="s">
        <v>7</v>
      </c>
      <c r="D196" s="6">
        <v>4.0999999999999996</v>
      </c>
      <c r="E196" s="5">
        <v>156</v>
      </c>
      <c r="F196" s="4">
        <v>58.99</v>
      </c>
      <c r="H196"/>
    </row>
    <row r="197" spans="1:8" x14ac:dyDescent="0.25">
      <c r="A197" t="s">
        <v>167</v>
      </c>
      <c r="B197" t="s">
        <v>6</v>
      </c>
      <c r="C197" t="s">
        <v>7</v>
      </c>
      <c r="D197" s="6">
        <v>3.7</v>
      </c>
      <c r="E197" s="5">
        <v>26</v>
      </c>
      <c r="F197" s="4">
        <v>58.99</v>
      </c>
      <c r="H197"/>
    </row>
    <row r="198" spans="1:8" x14ac:dyDescent="0.25">
      <c r="A198" t="s">
        <v>246</v>
      </c>
      <c r="B198" t="s">
        <v>6</v>
      </c>
      <c r="C198" t="s">
        <v>7</v>
      </c>
      <c r="D198" s="6">
        <v>3.9</v>
      </c>
      <c r="E198" s="5">
        <v>1</v>
      </c>
      <c r="F198" s="4">
        <v>58.99</v>
      </c>
      <c r="H198"/>
    </row>
    <row r="199" spans="1:8" x14ac:dyDescent="0.25">
      <c r="A199" t="s">
        <v>305</v>
      </c>
      <c r="B199" t="s">
        <v>6</v>
      </c>
      <c r="C199" t="s">
        <v>7</v>
      </c>
      <c r="D199" s="6">
        <v>4.5</v>
      </c>
      <c r="E199" s="5">
        <v>14</v>
      </c>
      <c r="F199" s="4">
        <v>58.99</v>
      </c>
      <c r="H199"/>
    </row>
    <row r="200" spans="1:8" x14ac:dyDescent="0.25">
      <c r="A200" t="s">
        <v>315</v>
      </c>
      <c r="B200" t="s">
        <v>6</v>
      </c>
      <c r="C200" t="s">
        <v>7</v>
      </c>
      <c r="D200" s="6">
        <v>5</v>
      </c>
      <c r="E200" s="5">
        <v>4</v>
      </c>
      <c r="F200" s="4">
        <v>58.99</v>
      </c>
      <c r="H200"/>
    </row>
    <row r="201" spans="1:8" x14ac:dyDescent="0.25">
      <c r="A201" t="s">
        <v>65</v>
      </c>
      <c r="B201" t="s">
        <v>6</v>
      </c>
      <c r="C201" t="s">
        <v>7</v>
      </c>
      <c r="D201" s="6">
        <v>4.4000000000000004</v>
      </c>
      <c r="E201" s="5">
        <v>29</v>
      </c>
      <c r="F201" s="4">
        <v>59.4</v>
      </c>
      <c r="H201"/>
    </row>
    <row r="202" spans="1:8" x14ac:dyDescent="0.25">
      <c r="A202" t="s">
        <v>84</v>
      </c>
      <c r="B202" t="s">
        <v>6</v>
      </c>
      <c r="C202" t="s">
        <v>7</v>
      </c>
      <c r="D202" s="6">
        <v>4</v>
      </c>
      <c r="E202" s="5">
        <v>485</v>
      </c>
      <c r="F202" s="4">
        <v>59.7</v>
      </c>
      <c r="H202"/>
    </row>
    <row r="203" spans="1:8" x14ac:dyDescent="0.25">
      <c r="A203" t="s">
        <v>270</v>
      </c>
      <c r="B203" t="s">
        <v>6</v>
      </c>
      <c r="C203" t="s">
        <v>7</v>
      </c>
      <c r="D203" s="6">
        <v>3.6</v>
      </c>
      <c r="E203" s="5">
        <v>1</v>
      </c>
      <c r="F203" s="4">
        <v>59.9</v>
      </c>
      <c r="H203"/>
    </row>
    <row r="204" spans="1:8" x14ac:dyDescent="0.25">
      <c r="A204" t="s">
        <v>91</v>
      </c>
      <c r="B204" t="s">
        <v>6</v>
      </c>
      <c r="C204" t="s">
        <v>7</v>
      </c>
      <c r="D204" s="6">
        <v>4.0999999999999996</v>
      </c>
      <c r="E204" s="5">
        <v>4</v>
      </c>
      <c r="F204" s="4">
        <v>59.99</v>
      </c>
      <c r="H204"/>
    </row>
    <row r="205" spans="1:8" x14ac:dyDescent="0.25">
      <c r="A205" t="s">
        <v>125</v>
      </c>
      <c r="B205" t="s">
        <v>6</v>
      </c>
      <c r="C205" t="s">
        <v>7</v>
      </c>
      <c r="D205" s="6">
        <v>4.5999999999999996</v>
      </c>
      <c r="E205" s="5">
        <v>9.577</v>
      </c>
      <c r="F205" s="4">
        <v>59.99</v>
      </c>
      <c r="H205"/>
    </row>
    <row r="206" spans="1:8" x14ac:dyDescent="0.25">
      <c r="A206" t="s">
        <v>152</v>
      </c>
      <c r="B206" t="s">
        <v>6</v>
      </c>
      <c r="C206" t="s">
        <v>7</v>
      </c>
      <c r="D206" s="6">
        <v>4.2</v>
      </c>
      <c r="E206" s="5">
        <v>5</v>
      </c>
      <c r="F206" s="4">
        <v>59.99</v>
      </c>
      <c r="H206"/>
    </row>
    <row r="207" spans="1:8" x14ac:dyDescent="0.25">
      <c r="A207" t="s">
        <v>176</v>
      </c>
      <c r="B207" t="s">
        <v>6</v>
      </c>
      <c r="C207" t="s">
        <v>7</v>
      </c>
      <c r="D207" s="6">
        <v>4.4000000000000004</v>
      </c>
      <c r="E207" s="5">
        <v>302</v>
      </c>
      <c r="F207" s="4">
        <v>59.99</v>
      </c>
      <c r="H207"/>
    </row>
    <row r="208" spans="1:8" x14ac:dyDescent="0.25">
      <c r="A208" t="s">
        <v>182</v>
      </c>
      <c r="B208" t="s">
        <v>6</v>
      </c>
      <c r="C208" t="s">
        <v>7</v>
      </c>
      <c r="D208" s="6">
        <v>4.3</v>
      </c>
      <c r="E208" s="5">
        <v>255</v>
      </c>
      <c r="F208" s="4">
        <v>59.99</v>
      </c>
      <c r="H208"/>
    </row>
    <row r="209" spans="1:8" x14ac:dyDescent="0.25">
      <c r="A209" t="s">
        <v>189</v>
      </c>
      <c r="B209" t="s">
        <v>6</v>
      </c>
      <c r="C209" t="s">
        <v>7</v>
      </c>
      <c r="D209" s="6">
        <v>3.5</v>
      </c>
      <c r="E209" s="5">
        <v>1.42</v>
      </c>
      <c r="F209" s="4">
        <v>59.99</v>
      </c>
      <c r="H209"/>
    </row>
    <row r="210" spans="1:8" x14ac:dyDescent="0.25">
      <c r="A210" t="s">
        <v>205</v>
      </c>
      <c r="B210" t="s">
        <v>6</v>
      </c>
      <c r="C210" t="s">
        <v>7</v>
      </c>
      <c r="D210" s="6">
        <v>3.5</v>
      </c>
      <c r="E210" s="5">
        <v>1</v>
      </c>
      <c r="F210" s="4">
        <v>59.99</v>
      </c>
      <c r="H210"/>
    </row>
    <row r="211" spans="1:8" x14ac:dyDescent="0.25">
      <c r="A211" t="s">
        <v>215</v>
      </c>
      <c r="B211" t="s">
        <v>6</v>
      </c>
      <c r="C211" t="s">
        <v>7</v>
      </c>
      <c r="D211" s="6">
        <v>4</v>
      </c>
      <c r="E211" s="5">
        <v>169</v>
      </c>
      <c r="F211" s="4">
        <v>59.99</v>
      </c>
      <c r="H211"/>
    </row>
    <row r="212" spans="1:8" x14ac:dyDescent="0.25">
      <c r="A212" t="s">
        <v>243</v>
      </c>
      <c r="B212" t="s">
        <v>6</v>
      </c>
      <c r="C212" t="s">
        <v>7</v>
      </c>
      <c r="D212" s="6">
        <v>4.0999999999999996</v>
      </c>
      <c r="E212" s="5">
        <v>3.5619999999999998</v>
      </c>
      <c r="F212" s="4">
        <v>59.99</v>
      </c>
      <c r="H212"/>
    </row>
    <row r="213" spans="1:8" x14ac:dyDescent="0.25">
      <c r="A213" t="s">
        <v>249</v>
      </c>
      <c r="B213" t="s">
        <v>6</v>
      </c>
      <c r="C213" t="s">
        <v>7</v>
      </c>
      <c r="D213" s="6">
        <v>4.3</v>
      </c>
      <c r="E213" s="5">
        <v>4</v>
      </c>
      <c r="F213" s="4">
        <v>59.99</v>
      </c>
      <c r="H213"/>
    </row>
    <row r="214" spans="1:8" x14ac:dyDescent="0.25">
      <c r="A214" t="s">
        <v>272</v>
      </c>
      <c r="B214" t="s">
        <v>6</v>
      </c>
      <c r="C214" t="s">
        <v>7</v>
      </c>
      <c r="D214" s="6">
        <v>4.0999999999999996</v>
      </c>
      <c r="E214" s="5">
        <v>62</v>
      </c>
      <c r="F214" s="4">
        <v>59.99</v>
      </c>
      <c r="H214"/>
    </row>
    <row r="215" spans="1:8" x14ac:dyDescent="0.25">
      <c r="A215" t="s">
        <v>319</v>
      </c>
      <c r="B215" t="s">
        <v>6</v>
      </c>
      <c r="C215" t="s">
        <v>7</v>
      </c>
      <c r="D215" s="6">
        <v>5</v>
      </c>
      <c r="E215" s="5">
        <v>1</v>
      </c>
      <c r="F215" s="4">
        <v>59.99</v>
      </c>
      <c r="H215"/>
    </row>
    <row r="216" spans="1:8" x14ac:dyDescent="0.25">
      <c r="A216" t="s">
        <v>332</v>
      </c>
      <c r="B216" t="s">
        <v>6</v>
      </c>
      <c r="C216" t="s">
        <v>7</v>
      </c>
      <c r="D216" s="6">
        <v>5</v>
      </c>
      <c r="E216" s="5">
        <v>224</v>
      </c>
      <c r="F216" s="4">
        <v>59.99</v>
      </c>
      <c r="H216"/>
    </row>
    <row r="217" spans="1:8" x14ac:dyDescent="0.25">
      <c r="A217" t="s">
        <v>139</v>
      </c>
      <c r="B217" t="s">
        <v>6</v>
      </c>
      <c r="C217" t="s">
        <v>7</v>
      </c>
      <c r="D217" s="6">
        <v>4.2</v>
      </c>
      <c r="E217" s="5">
        <v>12</v>
      </c>
      <c r="F217" s="4">
        <v>60.9</v>
      </c>
      <c r="H217"/>
    </row>
    <row r="218" spans="1:8" x14ac:dyDescent="0.25">
      <c r="A218" t="s">
        <v>22</v>
      </c>
      <c r="B218" t="s">
        <v>6</v>
      </c>
      <c r="C218" t="s">
        <v>7</v>
      </c>
      <c r="D218" s="6">
        <v>3.8</v>
      </c>
      <c r="E218" s="5">
        <v>2</v>
      </c>
      <c r="F218" s="4">
        <v>60.99</v>
      </c>
      <c r="H218"/>
    </row>
    <row r="219" spans="1:8" x14ac:dyDescent="0.25">
      <c r="A219" t="s">
        <v>227</v>
      </c>
      <c r="B219" t="s">
        <v>6</v>
      </c>
      <c r="C219" t="s">
        <v>7</v>
      </c>
      <c r="D219" s="6">
        <v>4</v>
      </c>
      <c r="E219" s="5">
        <v>25</v>
      </c>
      <c r="F219" s="4">
        <v>60.99</v>
      </c>
      <c r="H219"/>
    </row>
    <row r="220" spans="1:8" x14ac:dyDescent="0.25">
      <c r="A220" t="s">
        <v>96</v>
      </c>
      <c r="B220" t="s">
        <v>6</v>
      </c>
      <c r="C220" t="s">
        <v>7</v>
      </c>
      <c r="D220" s="6">
        <v>5</v>
      </c>
      <c r="E220" s="5">
        <v>449</v>
      </c>
      <c r="F220" s="4">
        <v>61.4</v>
      </c>
      <c r="H220"/>
    </row>
    <row r="221" spans="1:8" x14ac:dyDescent="0.25">
      <c r="A221" t="s">
        <v>127</v>
      </c>
      <c r="B221" t="s">
        <v>6</v>
      </c>
      <c r="C221" t="s">
        <v>7</v>
      </c>
      <c r="D221" s="6">
        <v>3.4</v>
      </c>
      <c r="E221" s="5">
        <v>218</v>
      </c>
      <c r="F221" s="4">
        <v>61.6</v>
      </c>
      <c r="H221"/>
    </row>
    <row r="222" spans="1:8" x14ac:dyDescent="0.25">
      <c r="A222" t="s">
        <v>9</v>
      </c>
      <c r="B222" t="s">
        <v>6</v>
      </c>
      <c r="C222" t="s">
        <v>7</v>
      </c>
      <c r="D222" s="6">
        <v>4.2</v>
      </c>
      <c r="E222" s="5">
        <v>25</v>
      </c>
      <c r="F222" s="4">
        <v>61.99</v>
      </c>
      <c r="H222"/>
    </row>
    <row r="223" spans="1:8" x14ac:dyDescent="0.25">
      <c r="A223" t="s">
        <v>61</v>
      </c>
      <c r="B223" t="s">
        <v>6</v>
      </c>
      <c r="C223" t="s">
        <v>7</v>
      </c>
      <c r="D223" s="6">
        <v>4</v>
      </c>
      <c r="E223" s="5">
        <v>913</v>
      </c>
      <c r="F223" s="4">
        <v>61.99</v>
      </c>
      <c r="H223"/>
    </row>
    <row r="224" spans="1:8" x14ac:dyDescent="0.25">
      <c r="A224" t="s">
        <v>203</v>
      </c>
      <c r="B224" t="s">
        <v>6</v>
      </c>
      <c r="C224" t="s">
        <v>7</v>
      </c>
      <c r="D224" s="6">
        <v>4.2</v>
      </c>
      <c r="E224" s="5">
        <v>13</v>
      </c>
      <c r="F224" s="4">
        <v>61.99</v>
      </c>
      <c r="H224"/>
    </row>
    <row r="225" spans="1:8" x14ac:dyDescent="0.25">
      <c r="A225" t="s">
        <v>232</v>
      </c>
      <c r="B225" t="s">
        <v>6</v>
      </c>
      <c r="C225" t="s">
        <v>7</v>
      </c>
      <c r="D225" s="6">
        <v>2.6</v>
      </c>
      <c r="E225" s="5">
        <v>373</v>
      </c>
      <c r="F225" s="4">
        <v>61.99</v>
      </c>
      <c r="H225"/>
    </row>
    <row r="226" spans="1:8" x14ac:dyDescent="0.25">
      <c r="A226" t="s">
        <v>263</v>
      </c>
      <c r="B226" t="s">
        <v>6</v>
      </c>
      <c r="C226" t="s">
        <v>7</v>
      </c>
      <c r="D226" s="6">
        <v>3.2</v>
      </c>
      <c r="E226" s="5">
        <v>776</v>
      </c>
      <c r="F226" s="4">
        <v>61.99</v>
      </c>
      <c r="H226"/>
    </row>
    <row r="227" spans="1:8" x14ac:dyDescent="0.25">
      <c r="A227" t="s">
        <v>21</v>
      </c>
      <c r="B227" t="s">
        <v>6</v>
      </c>
      <c r="C227" t="s">
        <v>7</v>
      </c>
      <c r="D227" s="6">
        <v>3.9</v>
      </c>
      <c r="E227" s="5">
        <v>312</v>
      </c>
      <c r="F227" s="4">
        <v>62</v>
      </c>
      <c r="H227"/>
    </row>
    <row r="228" spans="1:8" x14ac:dyDescent="0.25">
      <c r="A228" t="s">
        <v>160</v>
      </c>
      <c r="B228" t="s">
        <v>6</v>
      </c>
      <c r="C228" t="s">
        <v>7</v>
      </c>
      <c r="D228" s="6">
        <v>4.0999999999999996</v>
      </c>
      <c r="E228" s="5">
        <v>60</v>
      </c>
      <c r="F228" s="4">
        <v>62</v>
      </c>
      <c r="H228"/>
    </row>
    <row r="229" spans="1:8" x14ac:dyDescent="0.25">
      <c r="A229" t="s">
        <v>27</v>
      </c>
      <c r="B229" t="s">
        <v>6</v>
      </c>
      <c r="C229" t="s">
        <v>7</v>
      </c>
      <c r="D229" s="6">
        <v>3.9</v>
      </c>
      <c r="E229" s="5">
        <v>54</v>
      </c>
      <c r="F229" s="4">
        <v>62.25</v>
      </c>
      <c r="H229"/>
    </row>
    <row r="230" spans="1:8" x14ac:dyDescent="0.25">
      <c r="A230" t="s">
        <v>237</v>
      </c>
      <c r="B230" t="s">
        <v>6</v>
      </c>
      <c r="C230" t="s">
        <v>7</v>
      </c>
      <c r="D230" s="6">
        <v>4.5999999999999996</v>
      </c>
      <c r="E230" s="5">
        <v>2</v>
      </c>
      <c r="F230" s="4">
        <v>62.49</v>
      </c>
      <c r="H230"/>
    </row>
    <row r="231" spans="1:8" x14ac:dyDescent="0.25">
      <c r="A231" t="s">
        <v>28</v>
      </c>
      <c r="B231" t="s">
        <v>6</v>
      </c>
      <c r="C231" t="s">
        <v>7</v>
      </c>
      <c r="D231" s="6">
        <v>4</v>
      </c>
      <c r="E231" s="5">
        <v>19</v>
      </c>
      <c r="F231" s="4">
        <v>62.99</v>
      </c>
      <c r="H231"/>
    </row>
    <row r="232" spans="1:8" x14ac:dyDescent="0.25">
      <c r="A232" t="s">
        <v>37</v>
      </c>
      <c r="B232" t="s">
        <v>6</v>
      </c>
      <c r="C232" t="s">
        <v>7</v>
      </c>
      <c r="D232" s="6">
        <v>3.5</v>
      </c>
      <c r="E232" s="5">
        <v>74</v>
      </c>
      <c r="F232" s="4">
        <v>62.99</v>
      </c>
      <c r="H232"/>
    </row>
    <row r="233" spans="1:8" x14ac:dyDescent="0.25">
      <c r="A233" t="s">
        <v>291</v>
      </c>
      <c r="B233" t="s">
        <v>6</v>
      </c>
      <c r="C233" t="s">
        <v>7</v>
      </c>
      <c r="D233" s="6">
        <v>3.3</v>
      </c>
      <c r="E233" s="5">
        <v>17</v>
      </c>
      <c r="F233" s="4">
        <v>62.99</v>
      </c>
      <c r="H233"/>
    </row>
    <row r="234" spans="1:8" x14ac:dyDescent="0.25">
      <c r="A234" t="s">
        <v>299</v>
      </c>
      <c r="B234" t="s">
        <v>6</v>
      </c>
      <c r="C234" t="s">
        <v>7</v>
      </c>
      <c r="D234" s="6">
        <v>4</v>
      </c>
      <c r="E234" s="5">
        <v>2</v>
      </c>
      <c r="F234" s="4">
        <v>63.16</v>
      </c>
      <c r="H234"/>
    </row>
    <row r="235" spans="1:8" x14ac:dyDescent="0.25">
      <c r="A235" t="s">
        <v>19</v>
      </c>
      <c r="B235" t="s">
        <v>6</v>
      </c>
      <c r="C235" t="s">
        <v>7</v>
      </c>
      <c r="D235" s="6">
        <v>4.3</v>
      </c>
      <c r="E235" s="5">
        <v>213</v>
      </c>
      <c r="F235" s="4">
        <v>63.4</v>
      </c>
      <c r="H235"/>
    </row>
    <row r="236" spans="1:8" x14ac:dyDescent="0.25">
      <c r="A236" t="s">
        <v>148</v>
      </c>
      <c r="B236" t="s">
        <v>6</v>
      </c>
      <c r="C236" t="s">
        <v>7</v>
      </c>
      <c r="D236" s="6">
        <v>3.9</v>
      </c>
      <c r="E236" s="5">
        <v>260</v>
      </c>
      <c r="F236" s="4">
        <v>63.99</v>
      </c>
      <c r="H236"/>
    </row>
    <row r="237" spans="1:8" x14ac:dyDescent="0.25">
      <c r="A237" t="s">
        <v>236</v>
      </c>
      <c r="B237" t="s">
        <v>6</v>
      </c>
      <c r="C237" t="s">
        <v>7</v>
      </c>
      <c r="D237" s="6">
        <v>3.9</v>
      </c>
      <c r="E237" s="5">
        <v>430</v>
      </c>
      <c r="F237" s="4">
        <v>63.99</v>
      </c>
      <c r="H237"/>
    </row>
    <row r="238" spans="1:8" x14ac:dyDescent="0.25">
      <c r="A238" t="s">
        <v>292</v>
      </c>
      <c r="B238" t="s">
        <v>6</v>
      </c>
      <c r="C238" t="s">
        <v>7</v>
      </c>
      <c r="D238" s="6">
        <v>4</v>
      </c>
      <c r="E238" s="5">
        <v>1</v>
      </c>
      <c r="F238" s="4">
        <v>63.99</v>
      </c>
      <c r="H238"/>
    </row>
    <row r="239" spans="1:8" x14ac:dyDescent="0.25">
      <c r="A239" t="s">
        <v>314</v>
      </c>
      <c r="B239" t="s">
        <v>6</v>
      </c>
      <c r="C239" t="s">
        <v>7</v>
      </c>
      <c r="D239" s="6">
        <v>4</v>
      </c>
      <c r="E239" s="5">
        <v>6</v>
      </c>
      <c r="F239" s="4">
        <v>63.99</v>
      </c>
      <c r="H239"/>
    </row>
    <row r="240" spans="1:8" x14ac:dyDescent="0.25">
      <c r="A240" t="s">
        <v>116</v>
      </c>
      <c r="B240" t="s">
        <v>6</v>
      </c>
      <c r="C240" t="s">
        <v>7</v>
      </c>
      <c r="D240" s="6">
        <v>3</v>
      </c>
      <c r="E240" s="5">
        <v>591</v>
      </c>
      <c r="F240" s="4">
        <v>64</v>
      </c>
      <c r="H240"/>
    </row>
    <row r="241" spans="1:8" x14ac:dyDescent="0.25">
      <c r="A241" t="s">
        <v>124</v>
      </c>
      <c r="B241" t="s">
        <v>6</v>
      </c>
      <c r="C241" t="s">
        <v>7</v>
      </c>
      <c r="D241" s="6">
        <v>4.8</v>
      </c>
      <c r="E241" s="5">
        <v>247</v>
      </c>
      <c r="F241" s="4">
        <v>64</v>
      </c>
      <c r="H241"/>
    </row>
    <row r="242" spans="1:8" x14ac:dyDescent="0.25">
      <c r="A242" t="s">
        <v>60</v>
      </c>
      <c r="B242" t="s">
        <v>6</v>
      </c>
      <c r="C242" t="s">
        <v>7</v>
      </c>
      <c r="D242" s="6">
        <v>4</v>
      </c>
      <c r="E242" s="5">
        <v>1</v>
      </c>
      <c r="F242" s="4">
        <v>64.2</v>
      </c>
      <c r="H242"/>
    </row>
    <row r="243" spans="1:8" x14ac:dyDescent="0.25">
      <c r="A243" t="s">
        <v>129</v>
      </c>
      <c r="B243" t="s">
        <v>6</v>
      </c>
      <c r="C243" t="s">
        <v>7</v>
      </c>
      <c r="D243" s="6">
        <v>4.7</v>
      </c>
      <c r="E243" s="5">
        <v>1</v>
      </c>
      <c r="F243" s="4">
        <v>64.400000000000006</v>
      </c>
      <c r="H243"/>
    </row>
    <row r="244" spans="1:8" x14ac:dyDescent="0.25">
      <c r="A244" t="s">
        <v>295</v>
      </c>
      <c r="B244" t="s">
        <v>6</v>
      </c>
      <c r="C244" t="s">
        <v>7</v>
      </c>
      <c r="D244" s="6">
        <v>3.9</v>
      </c>
      <c r="E244" s="5">
        <v>13</v>
      </c>
      <c r="F244" s="4">
        <v>64.7</v>
      </c>
      <c r="H244"/>
    </row>
    <row r="245" spans="1:8" x14ac:dyDescent="0.25">
      <c r="A245" t="s">
        <v>277</v>
      </c>
      <c r="B245" t="s">
        <v>6</v>
      </c>
      <c r="C245" t="s">
        <v>7</v>
      </c>
      <c r="D245" s="6">
        <v>4.5</v>
      </c>
      <c r="E245" s="5">
        <v>5</v>
      </c>
      <c r="F245" s="4">
        <v>64.989999999999995</v>
      </c>
      <c r="H245"/>
    </row>
    <row r="246" spans="1:8" x14ac:dyDescent="0.25">
      <c r="A246" t="s">
        <v>165</v>
      </c>
      <c r="B246" t="s">
        <v>6</v>
      </c>
      <c r="C246" t="s">
        <v>7</v>
      </c>
      <c r="D246" s="6">
        <v>3.7</v>
      </c>
      <c r="E246" s="5">
        <v>41</v>
      </c>
      <c r="F246" s="4">
        <v>65</v>
      </c>
      <c r="H246"/>
    </row>
    <row r="247" spans="1:8" x14ac:dyDescent="0.25">
      <c r="A247" t="s">
        <v>294</v>
      </c>
      <c r="B247" t="s">
        <v>6</v>
      </c>
      <c r="C247" t="s">
        <v>7</v>
      </c>
      <c r="D247" s="6">
        <v>1</v>
      </c>
      <c r="E247" s="5">
        <v>4</v>
      </c>
      <c r="F247" s="4">
        <v>65</v>
      </c>
      <c r="H247"/>
    </row>
    <row r="248" spans="1:8" x14ac:dyDescent="0.25">
      <c r="A248" t="s">
        <v>183</v>
      </c>
      <c r="B248" t="s">
        <v>6</v>
      </c>
      <c r="C248" t="s">
        <v>7</v>
      </c>
      <c r="D248" s="6">
        <v>3.9</v>
      </c>
      <c r="E248" s="5">
        <v>2</v>
      </c>
      <c r="F248" s="4">
        <v>65.900000000000006</v>
      </c>
      <c r="H248"/>
    </row>
    <row r="249" spans="1:8" x14ac:dyDescent="0.25">
      <c r="A249" t="s">
        <v>235</v>
      </c>
      <c r="B249" t="s">
        <v>6</v>
      </c>
      <c r="C249" t="s">
        <v>7</v>
      </c>
      <c r="D249" s="6">
        <v>4</v>
      </c>
      <c r="E249" s="5">
        <v>222</v>
      </c>
      <c r="F249" s="4">
        <v>65.989999999999995</v>
      </c>
      <c r="H249"/>
    </row>
    <row r="250" spans="1:8" x14ac:dyDescent="0.25">
      <c r="A250" t="s">
        <v>130</v>
      </c>
      <c r="B250" t="s">
        <v>6</v>
      </c>
      <c r="C250" t="s">
        <v>7</v>
      </c>
      <c r="D250" s="6">
        <v>4.0999999999999996</v>
      </c>
      <c r="E250" s="5">
        <v>7</v>
      </c>
      <c r="F250" s="4">
        <v>66.989999999999995</v>
      </c>
      <c r="H250"/>
    </row>
    <row r="251" spans="1:8" x14ac:dyDescent="0.25">
      <c r="A251" t="s">
        <v>222</v>
      </c>
      <c r="B251" t="s">
        <v>6</v>
      </c>
      <c r="C251" t="s">
        <v>7</v>
      </c>
      <c r="D251" s="6">
        <v>3.9</v>
      </c>
      <c r="E251" s="5">
        <v>3</v>
      </c>
      <c r="F251" s="4">
        <v>66.989999999999995</v>
      </c>
      <c r="H251"/>
    </row>
    <row r="252" spans="1:8" x14ac:dyDescent="0.25">
      <c r="A252" t="s">
        <v>298</v>
      </c>
      <c r="B252" t="s">
        <v>6</v>
      </c>
      <c r="C252" t="s">
        <v>7</v>
      </c>
      <c r="D252" s="6">
        <v>2.5</v>
      </c>
      <c r="E252" s="5">
        <v>5</v>
      </c>
      <c r="F252" s="4">
        <v>66.989999999999995</v>
      </c>
      <c r="H252"/>
    </row>
    <row r="253" spans="1:8" x14ac:dyDescent="0.25">
      <c r="A253" t="s">
        <v>265</v>
      </c>
      <c r="B253" t="s">
        <v>6</v>
      </c>
      <c r="C253" t="s">
        <v>7</v>
      </c>
      <c r="D253" s="6">
        <v>3.9</v>
      </c>
      <c r="E253" s="5">
        <v>21</v>
      </c>
      <c r="F253" s="4">
        <v>67</v>
      </c>
      <c r="H253"/>
    </row>
    <row r="254" spans="1:8" x14ac:dyDescent="0.25">
      <c r="A254" t="s">
        <v>18</v>
      </c>
      <c r="B254" t="s">
        <v>6</v>
      </c>
      <c r="C254" t="s">
        <v>7</v>
      </c>
      <c r="D254" s="6">
        <v>4.0999999999999996</v>
      </c>
      <c r="E254" s="5">
        <v>71</v>
      </c>
      <c r="F254" s="4">
        <v>67.2</v>
      </c>
      <c r="H254"/>
    </row>
    <row r="255" spans="1:8" x14ac:dyDescent="0.25">
      <c r="A255" t="s">
        <v>168</v>
      </c>
      <c r="B255" t="s">
        <v>6</v>
      </c>
      <c r="C255" t="s">
        <v>7</v>
      </c>
      <c r="D255" s="6">
        <v>4.0999999999999996</v>
      </c>
      <c r="E255" s="5">
        <v>2</v>
      </c>
      <c r="F255" s="4">
        <v>67.2</v>
      </c>
      <c r="H255"/>
    </row>
    <row r="256" spans="1:8" x14ac:dyDescent="0.25">
      <c r="A256" t="s">
        <v>11</v>
      </c>
      <c r="B256" t="s">
        <v>6</v>
      </c>
      <c r="C256" t="s">
        <v>7</v>
      </c>
      <c r="D256" s="6">
        <v>4.0999999999999996</v>
      </c>
      <c r="E256" s="5">
        <v>15</v>
      </c>
      <c r="F256" s="4">
        <v>67.790000000000006</v>
      </c>
      <c r="H256"/>
    </row>
    <row r="257" spans="1:8" x14ac:dyDescent="0.25">
      <c r="A257" t="s">
        <v>14</v>
      </c>
      <c r="B257" t="s">
        <v>6</v>
      </c>
      <c r="C257" t="s">
        <v>7</v>
      </c>
      <c r="D257" s="6">
        <v>4.3</v>
      </c>
      <c r="E257" s="5">
        <v>290</v>
      </c>
      <c r="F257" s="4">
        <v>67.989999999999995</v>
      </c>
      <c r="H257"/>
    </row>
    <row r="258" spans="1:8" x14ac:dyDescent="0.25">
      <c r="A258" t="s">
        <v>164</v>
      </c>
      <c r="B258" t="s">
        <v>6</v>
      </c>
      <c r="C258" t="s">
        <v>7</v>
      </c>
      <c r="D258" s="6">
        <v>3.9</v>
      </c>
      <c r="E258" s="5">
        <v>4</v>
      </c>
      <c r="F258" s="4">
        <v>67.989999999999995</v>
      </c>
      <c r="H258"/>
    </row>
    <row r="259" spans="1:8" x14ac:dyDescent="0.25">
      <c r="A259" t="s">
        <v>198</v>
      </c>
      <c r="B259" t="s">
        <v>6</v>
      </c>
      <c r="C259" t="s">
        <v>7</v>
      </c>
      <c r="D259" s="6">
        <v>4.4000000000000004</v>
      </c>
      <c r="E259" s="5">
        <v>101</v>
      </c>
      <c r="F259" s="4">
        <v>67.989999999999995</v>
      </c>
      <c r="H259"/>
    </row>
    <row r="260" spans="1:8" x14ac:dyDescent="0.25">
      <c r="A260" t="s">
        <v>129</v>
      </c>
      <c r="B260" t="s">
        <v>6</v>
      </c>
      <c r="C260" t="s">
        <v>7</v>
      </c>
      <c r="D260" s="6">
        <v>4.2</v>
      </c>
      <c r="E260" s="5">
        <v>1</v>
      </c>
      <c r="F260" s="4">
        <v>68.400000000000006</v>
      </c>
      <c r="H260"/>
    </row>
    <row r="261" spans="1:8" x14ac:dyDescent="0.25">
      <c r="A261" t="s">
        <v>10</v>
      </c>
      <c r="B261" t="s">
        <v>6</v>
      </c>
      <c r="C261" t="s">
        <v>7</v>
      </c>
      <c r="D261" s="6">
        <v>4</v>
      </c>
      <c r="E261" s="5">
        <v>65</v>
      </c>
      <c r="F261" s="4">
        <v>68.989999999999995</v>
      </c>
      <c r="H261"/>
    </row>
    <row r="262" spans="1:8" x14ac:dyDescent="0.25">
      <c r="A262" t="s">
        <v>97</v>
      </c>
      <c r="B262" t="s">
        <v>6</v>
      </c>
      <c r="C262" t="s">
        <v>7</v>
      </c>
      <c r="D262" s="6">
        <v>3.3</v>
      </c>
      <c r="E262" s="5">
        <v>8</v>
      </c>
      <c r="F262" s="4">
        <v>68.989999999999995</v>
      </c>
      <c r="H262"/>
    </row>
    <row r="263" spans="1:8" x14ac:dyDescent="0.25">
      <c r="A263" t="s">
        <v>120</v>
      </c>
      <c r="B263" t="s">
        <v>6</v>
      </c>
      <c r="C263" t="s">
        <v>7</v>
      </c>
      <c r="D263" s="6">
        <v>4.3</v>
      </c>
      <c r="E263" s="5">
        <v>16</v>
      </c>
      <c r="F263" s="4">
        <v>68.989999999999995</v>
      </c>
      <c r="H263"/>
    </row>
    <row r="264" spans="1:8" x14ac:dyDescent="0.25">
      <c r="A264" t="s">
        <v>333</v>
      </c>
      <c r="B264" t="s">
        <v>6</v>
      </c>
      <c r="C264" t="s">
        <v>7</v>
      </c>
      <c r="D264" s="6">
        <v>1.8</v>
      </c>
      <c r="E264" s="5">
        <v>66</v>
      </c>
      <c r="F264" s="4">
        <v>68.989999999999995</v>
      </c>
      <c r="H264"/>
    </row>
    <row r="265" spans="1:8" x14ac:dyDescent="0.25">
      <c r="A265" t="s">
        <v>113</v>
      </c>
      <c r="B265" t="s">
        <v>6</v>
      </c>
      <c r="C265" t="s">
        <v>7</v>
      </c>
      <c r="D265" s="6">
        <v>4.0999999999999996</v>
      </c>
      <c r="E265" s="5">
        <v>7</v>
      </c>
      <c r="F265" s="4">
        <v>69.400000000000006</v>
      </c>
      <c r="H265"/>
    </row>
    <row r="266" spans="1:8" x14ac:dyDescent="0.25">
      <c r="A266" t="s">
        <v>331</v>
      </c>
      <c r="B266" t="s">
        <v>6</v>
      </c>
      <c r="C266" t="s">
        <v>7</v>
      </c>
      <c r="D266" s="6">
        <v>1</v>
      </c>
      <c r="E266" s="5">
        <v>18</v>
      </c>
      <c r="F266" s="4">
        <v>69.5</v>
      </c>
      <c r="H266"/>
    </row>
    <row r="267" spans="1:8" x14ac:dyDescent="0.25">
      <c r="A267" t="s">
        <v>72</v>
      </c>
      <c r="B267" t="s">
        <v>6</v>
      </c>
      <c r="C267" t="s">
        <v>7</v>
      </c>
      <c r="D267" s="6">
        <v>4.2</v>
      </c>
      <c r="E267" s="5">
        <v>10</v>
      </c>
      <c r="F267" s="4">
        <v>69.989999999999995</v>
      </c>
      <c r="H267"/>
    </row>
    <row r="268" spans="1:8" x14ac:dyDescent="0.25">
      <c r="A268" t="s">
        <v>131</v>
      </c>
      <c r="B268" t="s">
        <v>6</v>
      </c>
      <c r="C268" t="s">
        <v>7</v>
      </c>
      <c r="D268" s="6">
        <v>4.5</v>
      </c>
      <c r="E268" s="5">
        <v>32</v>
      </c>
      <c r="F268" s="4">
        <v>69.989999999999995</v>
      </c>
      <c r="H268"/>
    </row>
    <row r="269" spans="1:8" x14ac:dyDescent="0.25">
      <c r="A269" t="s">
        <v>228</v>
      </c>
      <c r="B269" t="s">
        <v>6</v>
      </c>
      <c r="C269" t="s">
        <v>7</v>
      </c>
      <c r="D269" s="6">
        <v>3.6</v>
      </c>
      <c r="E269" s="5">
        <v>6</v>
      </c>
      <c r="F269" s="4">
        <v>69.989999999999995</v>
      </c>
      <c r="H269"/>
    </row>
    <row r="270" spans="1:8" x14ac:dyDescent="0.25">
      <c r="A270" t="s">
        <v>242</v>
      </c>
      <c r="B270" t="s">
        <v>6</v>
      </c>
      <c r="C270" t="s">
        <v>7</v>
      </c>
      <c r="D270" s="6">
        <v>3.7</v>
      </c>
      <c r="E270" s="5">
        <v>7</v>
      </c>
      <c r="F270" s="4">
        <v>69.989999999999995</v>
      </c>
      <c r="H270"/>
    </row>
    <row r="271" spans="1:8" x14ac:dyDescent="0.25">
      <c r="A271" t="s">
        <v>303</v>
      </c>
      <c r="B271" t="s">
        <v>6</v>
      </c>
      <c r="C271" t="s">
        <v>7</v>
      </c>
      <c r="D271" s="6">
        <v>3.6</v>
      </c>
      <c r="E271" s="5">
        <v>8</v>
      </c>
      <c r="F271" s="4">
        <v>69.989999999999995</v>
      </c>
      <c r="H271"/>
    </row>
    <row r="272" spans="1:8" x14ac:dyDescent="0.25">
      <c r="A272" t="s">
        <v>121</v>
      </c>
      <c r="B272" t="s">
        <v>6</v>
      </c>
      <c r="C272" t="s">
        <v>7</v>
      </c>
      <c r="D272" s="6">
        <v>2.7</v>
      </c>
      <c r="E272" s="5">
        <v>130</v>
      </c>
      <c r="F272" s="4">
        <v>70.53</v>
      </c>
      <c r="H272"/>
    </row>
    <row r="273" spans="1:8" x14ac:dyDescent="0.25">
      <c r="A273" t="s">
        <v>39</v>
      </c>
      <c r="B273" t="s">
        <v>6</v>
      </c>
      <c r="C273" t="s">
        <v>7</v>
      </c>
      <c r="D273" s="6">
        <v>4</v>
      </c>
      <c r="E273" s="5">
        <v>23</v>
      </c>
      <c r="F273" s="4">
        <v>70.599999999999994</v>
      </c>
      <c r="H273"/>
    </row>
    <row r="274" spans="1:8" x14ac:dyDescent="0.25">
      <c r="A274" t="s">
        <v>12</v>
      </c>
      <c r="B274" t="s">
        <v>6</v>
      </c>
      <c r="C274" t="s">
        <v>7</v>
      </c>
      <c r="D274" s="6">
        <v>4</v>
      </c>
      <c r="E274" s="5">
        <v>416</v>
      </c>
      <c r="F274" s="4">
        <v>70.989999999999995</v>
      </c>
      <c r="H274"/>
    </row>
    <row r="275" spans="1:8" x14ac:dyDescent="0.25">
      <c r="A275" t="s">
        <v>158</v>
      </c>
      <c r="B275" t="s">
        <v>6</v>
      </c>
      <c r="C275" t="s">
        <v>7</v>
      </c>
      <c r="D275" s="6">
        <v>4.2</v>
      </c>
      <c r="E275" s="5">
        <v>5</v>
      </c>
      <c r="F275" s="4">
        <v>71.2</v>
      </c>
      <c r="H275"/>
    </row>
    <row r="276" spans="1:8" x14ac:dyDescent="0.25">
      <c r="A276" t="s">
        <v>90</v>
      </c>
      <c r="B276" t="s">
        <v>6</v>
      </c>
      <c r="C276" t="s">
        <v>7</v>
      </c>
      <c r="D276" s="6">
        <v>4</v>
      </c>
      <c r="E276" s="5">
        <v>40</v>
      </c>
      <c r="F276" s="4">
        <v>71.75</v>
      </c>
      <c r="H276"/>
    </row>
    <row r="277" spans="1:8" x14ac:dyDescent="0.25">
      <c r="A277" t="s">
        <v>62</v>
      </c>
      <c r="B277" t="s">
        <v>6</v>
      </c>
      <c r="C277" t="s">
        <v>7</v>
      </c>
      <c r="D277" s="6">
        <v>5</v>
      </c>
      <c r="E277" s="5">
        <v>54</v>
      </c>
      <c r="F277" s="4">
        <v>71.900000000000006</v>
      </c>
      <c r="H277"/>
    </row>
    <row r="278" spans="1:8" x14ac:dyDescent="0.25">
      <c r="A278" t="s">
        <v>29</v>
      </c>
      <c r="B278" t="s">
        <v>6</v>
      </c>
      <c r="C278" t="s">
        <v>7</v>
      </c>
      <c r="D278" s="6">
        <v>4</v>
      </c>
      <c r="E278" s="5">
        <v>64</v>
      </c>
      <c r="F278" s="4">
        <v>71.989999999999995</v>
      </c>
      <c r="H278"/>
    </row>
    <row r="279" spans="1:8" x14ac:dyDescent="0.25">
      <c r="A279" t="s">
        <v>273</v>
      </c>
      <c r="B279" t="s">
        <v>6</v>
      </c>
      <c r="C279" t="s">
        <v>7</v>
      </c>
      <c r="D279" s="6">
        <v>5</v>
      </c>
      <c r="E279" s="5">
        <v>119</v>
      </c>
      <c r="F279" s="4">
        <v>71.989999999999995</v>
      </c>
      <c r="H279"/>
    </row>
    <row r="280" spans="1:8" x14ac:dyDescent="0.25">
      <c r="A280" t="s">
        <v>191</v>
      </c>
      <c r="B280" t="s">
        <v>6</v>
      </c>
      <c r="C280" t="s">
        <v>7</v>
      </c>
      <c r="D280" s="6">
        <v>5</v>
      </c>
      <c r="E280" s="5">
        <v>7</v>
      </c>
      <c r="F280" s="4">
        <v>72.489999999999995</v>
      </c>
      <c r="H280"/>
    </row>
    <row r="281" spans="1:8" x14ac:dyDescent="0.25">
      <c r="A281" t="s">
        <v>212</v>
      </c>
      <c r="B281" t="s">
        <v>6</v>
      </c>
      <c r="C281" t="s">
        <v>7</v>
      </c>
      <c r="D281" s="6">
        <v>3.2</v>
      </c>
      <c r="E281" s="5">
        <v>2</v>
      </c>
      <c r="F281" s="4">
        <v>72.63</v>
      </c>
      <c r="H281"/>
    </row>
    <row r="282" spans="1:8" x14ac:dyDescent="0.25">
      <c r="A282" t="s">
        <v>102</v>
      </c>
      <c r="B282" t="s">
        <v>6</v>
      </c>
      <c r="C282" t="s">
        <v>7</v>
      </c>
      <c r="D282" s="6">
        <v>4.3</v>
      </c>
      <c r="E282" s="5">
        <v>120</v>
      </c>
      <c r="F282" s="4">
        <v>72.900000000000006</v>
      </c>
      <c r="H282"/>
    </row>
    <row r="283" spans="1:8" x14ac:dyDescent="0.25">
      <c r="A283" t="s">
        <v>31</v>
      </c>
      <c r="B283" t="s">
        <v>6</v>
      </c>
      <c r="C283" t="s">
        <v>7</v>
      </c>
      <c r="D283" s="6">
        <v>4.0999999999999996</v>
      </c>
      <c r="E283" s="5">
        <v>4</v>
      </c>
      <c r="F283" s="4">
        <v>72.989999999999995</v>
      </c>
      <c r="H283"/>
    </row>
    <row r="284" spans="1:8" x14ac:dyDescent="0.25">
      <c r="A284" t="s">
        <v>177</v>
      </c>
      <c r="B284" t="s">
        <v>6</v>
      </c>
      <c r="C284" t="s">
        <v>7</v>
      </c>
      <c r="D284" s="6">
        <v>4</v>
      </c>
      <c r="E284" s="5">
        <v>630</v>
      </c>
      <c r="F284" s="4">
        <v>72.989999999999995</v>
      </c>
      <c r="H284"/>
    </row>
    <row r="285" spans="1:8" x14ac:dyDescent="0.25">
      <c r="A285" t="s">
        <v>95</v>
      </c>
      <c r="B285" t="s">
        <v>6</v>
      </c>
      <c r="C285" t="s">
        <v>7</v>
      </c>
      <c r="D285" s="6">
        <v>4.3</v>
      </c>
      <c r="E285" s="5">
        <v>8</v>
      </c>
      <c r="F285" s="4">
        <v>73.8</v>
      </c>
      <c r="H285"/>
    </row>
    <row r="286" spans="1:8" x14ac:dyDescent="0.25">
      <c r="A286" t="s">
        <v>238</v>
      </c>
      <c r="B286" t="s">
        <v>6</v>
      </c>
      <c r="C286" t="s">
        <v>7</v>
      </c>
      <c r="D286" s="6">
        <v>3.8</v>
      </c>
      <c r="E286" s="5">
        <v>3</v>
      </c>
      <c r="F286" s="4">
        <v>73.900000000000006</v>
      </c>
      <c r="H286"/>
    </row>
    <row r="287" spans="1:8" x14ac:dyDescent="0.25">
      <c r="A287" t="s">
        <v>16</v>
      </c>
      <c r="B287" t="s">
        <v>6</v>
      </c>
      <c r="C287" t="s">
        <v>7</v>
      </c>
      <c r="D287" s="6">
        <v>4</v>
      </c>
      <c r="E287" s="5">
        <v>88</v>
      </c>
      <c r="F287" s="4">
        <v>73.989999999999995</v>
      </c>
      <c r="H287"/>
    </row>
    <row r="288" spans="1:8" x14ac:dyDescent="0.25">
      <c r="A288" t="s">
        <v>64</v>
      </c>
      <c r="B288" t="s">
        <v>6</v>
      </c>
      <c r="C288" t="s">
        <v>7</v>
      </c>
      <c r="D288" s="6">
        <v>4.0999999999999996</v>
      </c>
      <c r="E288" s="5">
        <v>1</v>
      </c>
      <c r="F288" s="4">
        <v>73.989999999999995</v>
      </c>
      <c r="H288"/>
    </row>
    <row r="289" spans="1:8" x14ac:dyDescent="0.25">
      <c r="A289" t="s">
        <v>297</v>
      </c>
      <c r="B289" t="s">
        <v>6</v>
      </c>
      <c r="C289" t="s">
        <v>7</v>
      </c>
      <c r="D289" s="6">
        <v>3.8</v>
      </c>
      <c r="E289" s="5">
        <v>43</v>
      </c>
      <c r="F289" s="4">
        <v>73.989999999999995</v>
      </c>
      <c r="H289"/>
    </row>
    <row r="290" spans="1:8" x14ac:dyDescent="0.25">
      <c r="A290" t="s">
        <v>209</v>
      </c>
      <c r="B290" t="s">
        <v>6</v>
      </c>
      <c r="C290" t="s">
        <v>7</v>
      </c>
      <c r="D290" s="6">
        <v>2.5</v>
      </c>
      <c r="E290" s="5">
        <v>54</v>
      </c>
      <c r="F290" s="4">
        <v>74.739999999999995</v>
      </c>
      <c r="H290"/>
    </row>
    <row r="291" spans="1:8" x14ac:dyDescent="0.25">
      <c r="A291" t="s">
        <v>199</v>
      </c>
      <c r="B291" t="s">
        <v>6</v>
      </c>
      <c r="C291" t="s">
        <v>7</v>
      </c>
      <c r="D291" s="6">
        <v>4.2</v>
      </c>
      <c r="E291" s="5">
        <v>3</v>
      </c>
      <c r="F291" s="4">
        <v>74.989999999999995</v>
      </c>
      <c r="H291"/>
    </row>
    <row r="292" spans="1:8" x14ac:dyDescent="0.25">
      <c r="A292" t="s">
        <v>234</v>
      </c>
      <c r="B292" t="s">
        <v>6</v>
      </c>
      <c r="C292" t="s">
        <v>7</v>
      </c>
      <c r="D292" s="6">
        <v>4</v>
      </c>
      <c r="E292" s="5">
        <v>1</v>
      </c>
      <c r="F292" s="4">
        <v>74.989999999999995</v>
      </c>
      <c r="H292"/>
    </row>
    <row r="293" spans="1:8" x14ac:dyDescent="0.25">
      <c r="A293" t="s">
        <v>260</v>
      </c>
      <c r="B293" t="s">
        <v>6</v>
      </c>
      <c r="C293" t="s">
        <v>7</v>
      </c>
      <c r="D293" s="6">
        <v>4.2</v>
      </c>
      <c r="E293" s="5">
        <v>59</v>
      </c>
      <c r="F293" s="4">
        <v>74.989999999999995</v>
      </c>
      <c r="H293"/>
    </row>
    <row r="294" spans="1:8" x14ac:dyDescent="0.25">
      <c r="A294" t="s">
        <v>282</v>
      </c>
      <c r="B294" t="s">
        <v>6</v>
      </c>
      <c r="C294" t="s">
        <v>7</v>
      </c>
      <c r="D294" s="6">
        <v>4.0999999999999996</v>
      </c>
      <c r="E294" s="5">
        <v>68</v>
      </c>
      <c r="F294" s="4">
        <v>74.989999999999995</v>
      </c>
      <c r="H294"/>
    </row>
    <row r="295" spans="1:8" x14ac:dyDescent="0.25">
      <c r="A295" t="s">
        <v>138</v>
      </c>
      <c r="B295" t="s">
        <v>6</v>
      </c>
      <c r="C295" t="s">
        <v>7</v>
      </c>
      <c r="D295" s="6">
        <v>3.2</v>
      </c>
      <c r="E295" s="5">
        <v>36</v>
      </c>
      <c r="F295" s="4">
        <v>75.400000000000006</v>
      </c>
      <c r="H295"/>
    </row>
    <row r="296" spans="1:8" x14ac:dyDescent="0.25">
      <c r="A296" t="s">
        <v>8</v>
      </c>
      <c r="B296" t="s">
        <v>6</v>
      </c>
      <c r="C296" t="s">
        <v>7</v>
      </c>
      <c r="D296" s="6">
        <v>4.2</v>
      </c>
      <c r="E296" s="5">
        <v>145</v>
      </c>
      <c r="F296" s="4">
        <v>75.989999999999995</v>
      </c>
      <c r="H296"/>
    </row>
    <row r="297" spans="1:8" x14ac:dyDescent="0.25">
      <c r="A297" t="s">
        <v>34</v>
      </c>
      <c r="B297" t="s">
        <v>6</v>
      </c>
      <c r="C297" t="s">
        <v>7</v>
      </c>
      <c r="D297" s="6">
        <v>4.2</v>
      </c>
      <c r="E297" s="5">
        <v>164</v>
      </c>
      <c r="F297" s="4">
        <v>75.989999999999995</v>
      </c>
      <c r="H297"/>
    </row>
    <row r="298" spans="1:8" x14ac:dyDescent="0.25">
      <c r="A298" t="s">
        <v>71</v>
      </c>
      <c r="B298" t="s">
        <v>6</v>
      </c>
      <c r="C298" t="s">
        <v>7</v>
      </c>
      <c r="D298" s="6">
        <v>4.0999999999999996</v>
      </c>
      <c r="E298" s="5">
        <v>26</v>
      </c>
      <c r="F298" s="4">
        <v>75.989999999999995</v>
      </c>
      <c r="H298"/>
    </row>
    <row r="299" spans="1:8" x14ac:dyDescent="0.25">
      <c r="A299" t="s">
        <v>110</v>
      </c>
      <c r="B299" t="s">
        <v>6</v>
      </c>
      <c r="C299" t="s">
        <v>7</v>
      </c>
      <c r="D299" s="6">
        <v>4</v>
      </c>
      <c r="E299" s="5">
        <v>16</v>
      </c>
      <c r="F299" s="4">
        <v>75.989999999999995</v>
      </c>
      <c r="H299"/>
    </row>
    <row r="300" spans="1:8" x14ac:dyDescent="0.25">
      <c r="A300" t="s">
        <v>111</v>
      </c>
      <c r="B300" t="s">
        <v>6</v>
      </c>
      <c r="C300" t="s">
        <v>7</v>
      </c>
      <c r="D300" s="6">
        <v>4.0999999999999996</v>
      </c>
      <c r="E300" s="5">
        <v>77</v>
      </c>
      <c r="F300" s="4">
        <v>75.989999999999995</v>
      </c>
      <c r="H300"/>
    </row>
    <row r="301" spans="1:8" x14ac:dyDescent="0.25">
      <c r="A301" t="s">
        <v>142</v>
      </c>
      <c r="B301" t="s">
        <v>6</v>
      </c>
      <c r="C301" t="s">
        <v>7</v>
      </c>
      <c r="D301" s="6">
        <v>4.0999999999999996</v>
      </c>
      <c r="E301" s="5">
        <v>13</v>
      </c>
      <c r="F301" s="4">
        <v>75.989999999999995</v>
      </c>
      <c r="H301"/>
    </row>
    <row r="302" spans="1:8" x14ac:dyDescent="0.25">
      <c r="A302" t="s">
        <v>211</v>
      </c>
      <c r="B302" t="s">
        <v>6</v>
      </c>
      <c r="C302" t="s">
        <v>7</v>
      </c>
      <c r="D302" s="6">
        <v>4.3</v>
      </c>
      <c r="E302" s="5">
        <v>9</v>
      </c>
      <c r="F302" s="4">
        <v>75.989999999999995</v>
      </c>
      <c r="H302"/>
    </row>
    <row r="303" spans="1:8" x14ac:dyDescent="0.25">
      <c r="A303" t="s">
        <v>254</v>
      </c>
      <c r="B303" t="s">
        <v>6</v>
      </c>
      <c r="C303" t="s">
        <v>7</v>
      </c>
      <c r="D303" s="6">
        <v>4.5999999999999996</v>
      </c>
      <c r="E303" s="5">
        <v>20</v>
      </c>
      <c r="F303" s="4">
        <v>75.989999999999995</v>
      </c>
      <c r="H303"/>
    </row>
    <row r="304" spans="1:8" x14ac:dyDescent="0.25">
      <c r="A304" t="s">
        <v>241</v>
      </c>
      <c r="B304" t="s">
        <v>6</v>
      </c>
      <c r="C304" t="s">
        <v>7</v>
      </c>
      <c r="D304" s="6">
        <v>3.9</v>
      </c>
      <c r="E304" s="5">
        <v>34</v>
      </c>
      <c r="F304" s="4">
        <v>76</v>
      </c>
      <c r="H304"/>
    </row>
    <row r="305" spans="1:8" x14ac:dyDescent="0.25">
      <c r="A305" t="s">
        <v>102</v>
      </c>
      <c r="B305" t="s">
        <v>6</v>
      </c>
      <c r="C305" t="s">
        <v>7</v>
      </c>
      <c r="D305" s="6">
        <v>4.4000000000000004</v>
      </c>
      <c r="E305" s="5">
        <v>47</v>
      </c>
      <c r="F305" s="4">
        <v>76.900000000000006</v>
      </c>
      <c r="H305"/>
    </row>
    <row r="306" spans="1:8" x14ac:dyDescent="0.25">
      <c r="A306" t="s">
        <v>117</v>
      </c>
      <c r="B306" t="s">
        <v>6</v>
      </c>
      <c r="C306" t="s">
        <v>7</v>
      </c>
      <c r="D306" s="6">
        <v>3</v>
      </c>
      <c r="E306" s="5">
        <v>1</v>
      </c>
      <c r="F306" s="4">
        <v>76.900000000000006</v>
      </c>
      <c r="H306"/>
    </row>
    <row r="307" spans="1:8" x14ac:dyDescent="0.25">
      <c r="A307" t="s">
        <v>8</v>
      </c>
      <c r="B307" t="s">
        <v>6</v>
      </c>
      <c r="C307" t="s">
        <v>7</v>
      </c>
      <c r="D307" s="6">
        <v>4.3</v>
      </c>
      <c r="E307" s="5">
        <v>1</v>
      </c>
      <c r="F307" s="4">
        <v>76.989999999999995</v>
      </c>
      <c r="H307"/>
    </row>
    <row r="308" spans="1:8" x14ac:dyDescent="0.25">
      <c r="A308" t="s">
        <v>88</v>
      </c>
      <c r="B308" t="s">
        <v>6</v>
      </c>
      <c r="C308" t="s">
        <v>7</v>
      </c>
      <c r="D308" s="6">
        <v>2.9</v>
      </c>
      <c r="E308" s="5">
        <v>22</v>
      </c>
      <c r="F308" s="4">
        <v>77.150000000000006</v>
      </c>
      <c r="H308"/>
    </row>
    <row r="309" spans="1:8" x14ac:dyDescent="0.25">
      <c r="A309" t="s">
        <v>289</v>
      </c>
      <c r="B309" t="s">
        <v>6</v>
      </c>
      <c r="C309" t="s">
        <v>7</v>
      </c>
      <c r="D309" s="6">
        <v>4.2</v>
      </c>
      <c r="E309" s="5">
        <v>68</v>
      </c>
      <c r="F309" s="4">
        <v>77.900000000000006</v>
      </c>
      <c r="H309"/>
    </row>
    <row r="310" spans="1:8" x14ac:dyDescent="0.25">
      <c r="A310" t="s">
        <v>329</v>
      </c>
      <c r="B310" t="s">
        <v>6</v>
      </c>
      <c r="C310" t="s">
        <v>7</v>
      </c>
      <c r="D310" s="6">
        <v>1</v>
      </c>
      <c r="E310" s="5">
        <v>5</v>
      </c>
      <c r="F310" s="4">
        <v>77.900000000000006</v>
      </c>
      <c r="H310"/>
    </row>
    <row r="311" spans="1:8" x14ac:dyDescent="0.25">
      <c r="A311" t="s">
        <v>100</v>
      </c>
      <c r="B311" t="s">
        <v>6</v>
      </c>
      <c r="C311" t="s">
        <v>7</v>
      </c>
      <c r="D311" s="6">
        <v>3.9</v>
      </c>
      <c r="E311" s="5">
        <v>49</v>
      </c>
      <c r="F311" s="4">
        <v>78.2</v>
      </c>
      <c r="H311"/>
    </row>
    <row r="312" spans="1:8" x14ac:dyDescent="0.25">
      <c r="A312" t="s">
        <v>20</v>
      </c>
      <c r="B312" t="s">
        <v>6</v>
      </c>
      <c r="C312" t="s">
        <v>7</v>
      </c>
      <c r="D312" s="6">
        <v>4</v>
      </c>
      <c r="E312" s="5">
        <v>7</v>
      </c>
      <c r="F312" s="4">
        <v>78.489999999999995</v>
      </c>
      <c r="H312"/>
    </row>
    <row r="313" spans="1:8" x14ac:dyDescent="0.25">
      <c r="A313" t="s">
        <v>82</v>
      </c>
      <c r="B313" t="s">
        <v>6</v>
      </c>
      <c r="C313" t="s">
        <v>7</v>
      </c>
      <c r="D313" s="6">
        <v>4.3</v>
      </c>
      <c r="E313" s="5">
        <v>41</v>
      </c>
      <c r="F313" s="4">
        <v>78.989999999999995</v>
      </c>
      <c r="H313"/>
    </row>
    <row r="314" spans="1:8" x14ac:dyDescent="0.25">
      <c r="A314" t="s">
        <v>132</v>
      </c>
      <c r="B314" t="s">
        <v>6</v>
      </c>
      <c r="C314" t="s">
        <v>7</v>
      </c>
      <c r="D314" s="6">
        <v>4.5999999999999996</v>
      </c>
      <c r="E314" s="5">
        <v>1</v>
      </c>
      <c r="F314" s="4">
        <v>79.89</v>
      </c>
      <c r="H314"/>
    </row>
    <row r="315" spans="1:8" x14ac:dyDescent="0.25">
      <c r="A315" t="s">
        <v>141</v>
      </c>
      <c r="B315" t="s">
        <v>6</v>
      </c>
      <c r="C315" t="s">
        <v>7</v>
      </c>
      <c r="D315" s="6">
        <v>5</v>
      </c>
      <c r="E315" s="5">
        <v>32</v>
      </c>
      <c r="F315" s="4">
        <v>79.89</v>
      </c>
      <c r="H315"/>
    </row>
    <row r="316" spans="1:8" x14ac:dyDescent="0.25">
      <c r="A316" t="s">
        <v>36</v>
      </c>
      <c r="B316" t="s">
        <v>6</v>
      </c>
      <c r="C316" t="s">
        <v>7</v>
      </c>
      <c r="D316" s="6">
        <v>4.5999999999999996</v>
      </c>
      <c r="E316" s="5">
        <v>51</v>
      </c>
      <c r="F316" s="4">
        <v>79.989999999999995</v>
      </c>
      <c r="H316"/>
    </row>
    <row r="317" spans="1:8" x14ac:dyDescent="0.25">
      <c r="A317" t="s">
        <v>208</v>
      </c>
      <c r="B317" t="s">
        <v>6</v>
      </c>
      <c r="C317" t="s">
        <v>7</v>
      </c>
      <c r="D317" s="6">
        <v>4.2</v>
      </c>
      <c r="E317" s="5">
        <v>1</v>
      </c>
      <c r="F317" s="4">
        <v>79.989999999999995</v>
      </c>
      <c r="H317"/>
    </row>
    <row r="318" spans="1:8" x14ac:dyDescent="0.25">
      <c r="A318" t="s">
        <v>288</v>
      </c>
      <c r="B318" t="s">
        <v>6</v>
      </c>
      <c r="C318" t="s">
        <v>7</v>
      </c>
      <c r="D318" s="6">
        <v>4.3</v>
      </c>
      <c r="E318" s="5">
        <v>4</v>
      </c>
      <c r="F318" s="4">
        <v>79.989999999999995</v>
      </c>
      <c r="H318"/>
    </row>
    <row r="319" spans="1:8" x14ac:dyDescent="0.25">
      <c r="A319" t="s">
        <v>310</v>
      </c>
      <c r="B319" t="s">
        <v>6</v>
      </c>
      <c r="C319" t="s">
        <v>7</v>
      </c>
      <c r="D319" s="6">
        <v>3.2</v>
      </c>
      <c r="E319" s="5">
        <v>21</v>
      </c>
      <c r="F319" s="4">
        <v>79.989999999999995</v>
      </c>
      <c r="H319"/>
    </row>
    <row r="320" spans="1:8" x14ac:dyDescent="0.25">
      <c r="A320" t="s">
        <v>287</v>
      </c>
      <c r="B320" t="s">
        <v>6</v>
      </c>
      <c r="C320" t="s">
        <v>7</v>
      </c>
      <c r="D320" s="6">
        <v>3.6</v>
      </c>
      <c r="E320" s="5">
        <v>5</v>
      </c>
      <c r="F320" s="4">
        <v>80.5</v>
      </c>
      <c r="H320"/>
    </row>
    <row r="321" spans="1:8" x14ac:dyDescent="0.25">
      <c r="A321" t="s">
        <v>56</v>
      </c>
      <c r="B321" t="s">
        <v>6</v>
      </c>
      <c r="C321" t="s">
        <v>7</v>
      </c>
      <c r="D321" s="6">
        <v>4</v>
      </c>
      <c r="E321" s="5">
        <v>11</v>
      </c>
      <c r="F321" s="4">
        <v>80.89</v>
      </c>
      <c r="H321"/>
    </row>
    <row r="322" spans="1:8" x14ac:dyDescent="0.25">
      <c r="A322" t="s">
        <v>230</v>
      </c>
      <c r="B322" t="s">
        <v>6</v>
      </c>
      <c r="C322" t="s">
        <v>7</v>
      </c>
      <c r="D322" s="6">
        <v>2.9</v>
      </c>
      <c r="E322" s="5">
        <v>6</v>
      </c>
      <c r="F322" s="4">
        <v>81.99</v>
      </c>
      <c r="H322"/>
    </row>
    <row r="323" spans="1:8" x14ac:dyDescent="0.25">
      <c r="A323" t="s">
        <v>137</v>
      </c>
      <c r="B323" t="s">
        <v>6</v>
      </c>
      <c r="C323" t="s">
        <v>7</v>
      </c>
      <c r="D323" s="6">
        <v>3.6</v>
      </c>
      <c r="E323" s="5">
        <v>1</v>
      </c>
      <c r="F323" s="4">
        <v>83</v>
      </c>
      <c r="H323"/>
    </row>
    <row r="324" spans="1:8" x14ac:dyDescent="0.25">
      <c r="A324" t="s">
        <v>221</v>
      </c>
      <c r="B324" t="s">
        <v>6</v>
      </c>
      <c r="C324" t="s">
        <v>7</v>
      </c>
      <c r="D324" s="6">
        <v>3.8</v>
      </c>
      <c r="E324" s="5">
        <v>5</v>
      </c>
      <c r="F324" s="4">
        <v>83</v>
      </c>
      <c r="H324"/>
    </row>
    <row r="325" spans="1:8" x14ac:dyDescent="0.25">
      <c r="A325" t="s">
        <v>150</v>
      </c>
      <c r="B325" t="s">
        <v>6</v>
      </c>
      <c r="C325" t="s">
        <v>7</v>
      </c>
      <c r="D325" s="6">
        <v>5</v>
      </c>
      <c r="E325" s="5">
        <v>2</v>
      </c>
      <c r="F325" s="4">
        <v>83.9</v>
      </c>
      <c r="H325"/>
    </row>
    <row r="326" spans="1:8" x14ac:dyDescent="0.25">
      <c r="A326" t="s">
        <v>81</v>
      </c>
      <c r="B326" t="s">
        <v>6</v>
      </c>
      <c r="C326" t="s">
        <v>7</v>
      </c>
      <c r="D326" s="6">
        <v>4</v>
      </c>
      <c r="E326" s="5">
        <v>3</v>
      </c>
      <c r="F326" s="4">
        <v>83.99</v>
      </c>
      <c r="H326"/>
    </row>
    <row r="327" spans="1:8" x14ac:dyDescent="0.25">
      <c r="A327" t="s">
        <v>316</v>
      </c>
      <c r="B327" t="s">
        <v>6</v>
      </c>
      <c r="C327" t="s">
        <v>7</v>
      </c>
      <c r="D327" s="6">
        <v>5</v>
      </c>
      <c r="E327" s="5">
        <v>98</v>
      </c>
      <c r="F327" s="4">
        <v>83.99</v>
      </c>
      <c r="H327"/>
    </row>
    <row r="328" spans="1:8" x14ac:dyDescent="0.25">
      <c r="A328" t="s">
        <v>108</v>
      </c>
      <c r="B328" t="s">
        <v>6</v>
      </c>
      <c r="C328" t="s">
        <v>7</v>
      </c>
      <c r="D328" s="6">
        <v>5</v>
      </c>
      <c r="E328" s="5">
        <v>1</v>
      </c>
      <c r="F328" s="4">
        <v>84.99</v>
      </c>
      <c r="H328"/>
    </row>
    <row r="329" spans="1:8" x14ac:dyDescent="0.25">
      <c r="A329" t="s">
        <v>180</v>
      </c>
      <c r="B329" t="s">
        <v>6</v>
      </c>
      <c r="C329" t="s">
        <v>7</v>
      </c>
      <c r="D329" s="6">
        <v>3</v>
      </c>
      <c r="E329" s="5">
        <v>8</v>
      </c>
      <c r="F329" s="4">
        <v>84.99</v>
      </c>
      <c r="H329"/>
    </row>
    <row r="330" spans="1:8" x14ac:dyDescent="0.25">
      <c r="A330" t="s">
        <v>216</v>
      </c>
      <c r="B330" t="s">
        <v>6</v>
      </c>
      <c r="C330" t="s">
        <v>7</v>
      </c>
      <c r="D330" s="6">
        <v>5</v>
      </c>
      <c r="E330" s="5">
        <v>4</v>
      </c>
      <c r="F330" s="4">
        <v>85.26</v>
      </c>
      <c r="H330"/>
    </row>
    <row r="331" spans="1:8" x14ac:dyDescent="0.25">
      <c r="A331" t="s">
        <v>276</v>
      </c>
      <c r="B331" t="s">
        <v>6</v>
      </c>
      <c r="C331" t="s">
        <v>7</v>
      </c>
      <c r="D331" s="6">
        <v>2.5</v>
      </c>
      <c r="E331" s="5">
        <v>4</v>
      </c>
      <c r="F331" s="4">
        <v>85.26</v>
      </c>
      <c r="H331"/>
    </row>
    <row r="332" spans="1:8" x14ac:dyDescent="0.25">
      <c r="A332" t="s">
        <v>326</v>
      </c>
      <c r="B332" t="s">
        <v>6</v>
      </c>
      <c r="C332" t="s">
        <v>7</v>
      </c>
      <c r="D332" s="6">
        <v>5</v>
      </c>
      <c r="E332" s="5">
        <v>17</v>
      </c>
      <c r="F332" s="4">
        <v>85.26</v>
      </c>
      <c r="H332"/>
    </row>
    <row r="333" spans="1:8" x14ac:dyDescent="0.25">
      <c r="A333" t="s">
        <v>63</v>
      </c>
      <c r="B333" t="s">
        <v>6</v>
      </c>
      <c r="C333" t="s">
        <v>7</v>
      </c>
      <c r="D333" s="6">
        <v>4</v>
      </c>
      <c r="E333" s="5">
        <v>3</v>
      </c>
      <c r="F333" s="4">
        <v>85.99</v>
      </c>
      <c r="H333"/>
    </row>
    <row r="334" spans="1:8" x14ac:dyDescent="0.25">
      <c r="A334" t="s">
        <v>76</v>
      </c>
      <c r="B334" t="s">
        <v>6</v>
      </c>
      <c r="C334" t="s">
        <v>7</v>
      </c>
      <c r="D334" s="6">
        <v>2.7</v>
      </c>
      <c r="E334" s="5">
        <v>7</v>
      </c>
      <c r="F334" s="4">
        <v>85.99</v>
      </c>
      <c r="H334"/>
    </row>
    <row r="335" spans="1:8" x14ac:dyDescent="0.25">
      <c r="A335" t="s">
        <v>76</v>
      </c>
      <c r="B335" t="s">
        <v>6</v>
      </c>
      <c r="C335" t="s">
        <v>7</v>
      </c>
      <c r="D335" s="6">
        <v>4.2</v>
      </c>
      <c r="E335" s="5">
        <v>18</v>
      </c>
      <c r="F335" s="4">
        <v>85.99</v>
      </c>
      <c r="H335"/>
    </row>
    <row r="336" spans="1:8" x14ac:dyDescent="0.25">
      <c r="A336" t="s">
        <v>153</v>
      </c>
      <c r="B336" t="s">
        <v>6</v>
      </c>
      <c r="C336" t="s">
        <v>7</v>
      </c>
      <c r="D336" s="6">
        <v>3.4</v>
      </c>
      <c r="E336" s="5">
        <v>17</v>
      </c>
      <c r="F336" s="4">
        <v>86.8</v>
      </c>
      <c r="H336"/>
    </row>
    <row r="337" spans="1:8" x14ac:dyDescent="0.25">
      <c r="A337" t="s">
        <v>169</v>
      </c>
      <c r="B337" t="s">
        <v>6</v>
      </c>
      <c r="C337" t="s">
        <v>7</v>
      </c>
      <c r="D337" s="6">
        <v>5</v>
      </c>
      <c r="E337" s="5">
        <v>1</v>
      </c>
      <c r="F337" s="4">
        <v>86.8</v>
      </c>
      <c r="H337"/>
    </row>
    <row r="338" spans="1:8" x14ac:dyDescent="0.25">
      <c r="A338" t="s">
        <v>89</v>
      </c>
      <c r="B338" t="s">
        <v>6</v>
      </c>
      <c r="C338" t="s">
        <v>7</v>
      </c>
      <c r="D338" s="6">
        <v>5</v>
      </c>
      <c r="E338" s="5">
        <v>3</v>
      </c>
      <c r="F338" s="4">
        <v>87.9</v>
      </c>
      <c r="H338"/>
    </row>
    <row r="339" spans="1:8" x14ac:dyDescent="0.25">
      <c r="A339" t="s">
        <v>173</v>
      </c>
      <c r="B339" t="s">
        <v>6</v>
      </c>
      <c r="C339" t="s">
        <v>7</v>
      </c>
      <c r="D339" s="6">
        <v>4</v>
      </c>
      <c r="E339" s="5">
        <v>4</v>
      </c>
      <c r="F339" s="4">
        <v>88.99</v>
      </c>
      <c r="H339"/>
    </row>
    <row r="340" spans="1:8" x14ac:dyDescent="0.25">
      <c r="A340" t="s">
        <v>200</v>
      </c>
      <c r="B340" t="s">
        <v>6</v>
      </c>
      <c r="C340" t="s">
        <v>7</v>
      </c>
      <c r="D340" s="6">
        <v>4.5</v>
      </c>
      <c r="E340" s="5">
        <v>1</v>
      </c>
      <c r="F340" s="4">
        <v>88.99</v>
      </c>
      <c r="H340"/>
    </row>
    <row r="341" spans="1:8" x14ac:dyDescent="0.25">
      <c r="A341" t="s">
        <v>181</v>
      </c>
      <c r="B341" t="s">
        <v>6</v>
      </c>
      <c r="C341" t="s">
        <v>7</v>
      </c>
      <c r="D341" s="6">
        <v>3.2</v>
      </c>
      <c r="E341" s="5">
        <v>2</v>
      </c>
      <c r="F341" s="4">
        <v>89.47</v>
      </c>
      <c r="H341"/>
    </row>
    <row r="342" spans="1:8" x14ac:dyDescent="0.25">
      <c r="A342" t="s">
        <v>51</v>
      </c>
      <c r="B342" t="s">
        <v>6</v>
      </c>
      <c r="C342" t="s">
        <v>7</v>
      </c>
      <c r="D342" s="6">
        <v>3.9</v>
      </c>
      <c r="E342" s="5">
        <v>1</v>
      </c>
      <c r="F342" s="4">
        <v>91.69</v>
      </c>
      <c r="H342"/>
    </row>
    <row r="343" spans="1:8" x14ac:dyDescent="0.25">
      <c r="A343" t="s">
        <v>156</v>
      </c>
      <c r="B343" t="s">
        <v>6</v>
      </c>
      <c r="C343" t="s">
        <v>7</v>
      </c>
      <c r="D343" s="6">
        <v>4.5999999999999996</v>
      </c>
      <c r="E343" s="5">
        <v>4</v>
      </c>
      <c r="F343" s="4">
        <v>92.2</v>
      </c>
      <c r="H343"/>
    </row>
    <row r="344" spans="1:8" x14ac:dyDescent="0.25">
      <c r="A344" t="s">
        <v>188</v>
      </c>
      <c r="B344" t="s">
        <v>6</v>
      </c>
      <c r="C344" t="s">
        <v>7</v>
      </c>
      <c r="D344" s="6">
        <v>3.7</v>
      </c>
      <c r="E344" s="5">
        <v>3</v>
      </c>
      <c r="F344" s="4">
        <v>92.99</v>
      </c>
      <c r="H344"/>
    </row>
    <row r="345" spans="1:8" x14ac:dyDescent="0.25">
      <c r="A345" t="s">
        <v>74</v>
      </c>
      <c r="B345" t="s">
        <v>6</v>
      </c>
      <c r="C345" t="s">
        <v>7</v>
      </c>
      <c r="D345" s="6">
        <v>4.0999999999999996</v>
      </c>
      <c r="E345" s="5">
        <v>23</v>
      </c>
      <c r="F345" s="4">
        <v>93.99</v>
      </c>
      <c r="H345"/>
    </row>
    <row r="346" spans="1:8" x14ac:dyDescent="0.25">
      <c r="A346" t="s">
        <v>226</v>
      </c>
      <c r="B346" t="s">
        <v>6</v>
      </c>
      <c r="C346" t="s">
        <v>7</v>
      </c>
      <c r="D346" s="6">
        <v>3.4</v>
      </c>
      <c r="E346" s="5">
        <v>15</v>
      </c>
      <c r="F346" s="4">
        <v>98.1</v>
      </c>
      <c r="H346"/>
    </row>
    <row r="347" spans="1:8" x14ac:dyDescent="0.25">
      <c r="A347" t="s">
        <v>248</v>
      </c>
      <c r="B347" t="s">
        <v>6</v>
      </c>
      <c r="C347" t="s">
        <v>7</v>
      </c>
      <c r="D347" s="6">
        <v>4</v>
      </c>
      <c r="E347" s="5">
        <v>1</v>
      </c>
      <c r="F347" s="4">
        <v>499</v>
      </c>
      <c r="H347"/>
    </row>
    <row r="348" spans="1:8" x14ac:dyDescent="0.25">
      <c r="A348" t="s">
        <v>133</v>
      </c>
      <c r="B348" t="s">
        <v>6</v>
      </c>
      <c r="C348" t="s">
        <v>7</v>
      </c>
      <c r="E348" s="5">
        <v>3</v>
      </c>
      <c r="H348"/>
    </row>
    <row r="1048122" spans="4:4" x14ac:dyDescent="0.25">
      <c r="D1048122" s="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D0A2-AE07-4A87-8D89-44CEA08B8C71}">
  <dimension ref="A2:E780"/>
  <sheetViews>
    <sheetView topLeftCell="A356" workbookViewId="0">
      <selection activeCell="A362" sqref="A362"/>
    </sheetView>
  </sheetViews>
  <sheetFormatPr baseColWidth="10" defaultRowHeight="15" x14ac:dyDescent="0.25"/>
  <cols>
    <col min="1" max="1" width="129" bestFit="1" customWidth="1"/>
    <col min="2" max="2" width="22.85546875" bestFit="1" customWidth="1"/>
    <col min="3" max="4" width="12.5703125" bestFit="1" customWidth="1"/>
  </cols>
  <sheetData>
    <row r="2" spans="1:5" x14ac:dyDescent="0.25">
      <c r="A2" s="1" t="s">
        <v>350</v>
      </c>
      <c r="B2" t="s">
        <v>354</v>
      </c>
    </row>
    <row r="3" spans="1:5" x14ac:dyDescent="0.25">
      <c r="A3" s="2" t="s">
        <v>133</v>
      </c>
      <c r="B3" s="4">
        <v>999</v>
      </c>
    </row>
    <row r="4" spans="1:5" x14ac:dyDescent="0.25">
      <c r="A4" s="2" t="s">
        <v>248</v>
      </c>
      <c r="B4" s="4">
        <v>499</v>
      </c>
    </row>
    <row r="5" spans="1:5" x14ac:dyDescent="0.25">
      <c r="A5" s="2" t="s">
        <v>226</v>
      </c>
      <c r="B5" s="4">
        <v>98.1</v>
      </c>
      <c r="D5" t="s">
        <v>355</v>
      </c>
      <c r="E5" s="4">
        <f>AVERAGE(Air_Conditioners[prueba precio])</f>
        <v>55.844078034682028</v>
      </c>
    </row>
    <row r="6" spans="1:5" x14ac:dyDescent="0.25">
      <c r="A6" s="2" t="s">
        <v>74</v>
      </c>
      <c r="B6" s="4">
        <v>93.99</v>
      </c>
    </row>
    <row r="7" spans="1:5" x14ac:dyDescent="0.25">
      <c r="A7" s="2" t="s">
        <v>188</v>
      </c>
      <c r="B7" s="4">
        <v>92.99</v>
      </c>
    </row>
    <row r="8" spans="1:5" x14ac:dyDescent="0.25">
      <c r="A8" s="2" t="s">
        <v>156</v>
      </c>
      <c r="B8" s="4">
        <v>92.2</v>
      </c>
    </row>
    <row r="9" spans="1:5" x14ac:dyDescent="0.25">
      <c r="A9" s="2" t="s">
        <v>51</v>
      </c>
      <c r="B9" s="4">
        <v>91.69</v>
      </c>
    </row>
    <row r="10" spans="1:5" x14ac:dyDescent="0.25">
      <c r="A10" s="2" t="s">
        <v>181</v>
      </c>
      <c r="B10" s="4">
        <v>89.47</v>
      </c>
    </row>
    <row r="11" spans="1:5" x14ac:dyDescent="0.25">
      <c r="A11" s="2" t="s">
        <v>173</v>
      </c>
      <c r="B11" s="4">
        <v>88.99</v>
      </c>
    </row>
    <row r="12" spans="1:5" x14ac:dyDescent="0.25">
      <c r="A12" s="2" t="s">
        <v>200</v>
      </c>
      <c r="B12" s="4">
        <v>88.99</v>
      </c>
    </row>
    <row r="13" spans="1:5" x14ac:dyDescent="0.25">
      <c r="A13" s="2" t="s">
        <v>351</v>
      </c>
      <c r="B13" s="4">
        <v>223.44199999999995</v>
      </c>
    </row>
    <row r="357" spans="1:3" x14ac:dyDescent="0.25">
      <c r="A357" s="1" t="s">
        <v>353</v>
      </c>
      <c r="B357" s="1" t="s">
        <v>356</v>
      </c>
    </row>
    <row r="358" spans="1:3" x14ac:dyDescent="0.25">
      <c r="A358" s="1" t="s">
        <v>350</v>
      </c>
      <c r="B358" t="s">
        <v>6</v>
      </c>
      <c r="C358" t="s">
        <v>351</v>
      </c>
    </row>
    <row r="359" spans="1:3" x14ac:dyDescent="0.25">
      <c r="A359" s="2" t="s">
        <v>133</v>
      </c>
      <c r="B359" s="4">
        <v>999</v>
      </c>
      <c r="C359" s="4">
        <v>999</v>
      </c>
    </row>
    <row r="360" spans="1:3" x14ac:dyDescent="0.25">
      <c r="A360" s="2" t="s">
        <v>248</v>
      </c>
      <c r="B360" s="4">
        <v>499</v>
      </c>
      <c r="C360" s="4">
        <v>499</v>
      </c>
    </row>
    <row r="361" spans="1:3" x14ac:dyDescent="0.25">
      <c r="A361" s="2" t="s">
        <v>76</v>
      </c>
      <c r="B361" s="4">
        <v>171.98</v>
      </c>
      <c r="C361" s="4">
        <v>171.98</v>
      </c>
    </row>
    <row r="362" spans="1:3" x14ac:dyDescent="0.25">
      <c r="A362" s="2" t="s">
        <v>8</v>
      </c>
      <c r="B362" s="4">
        <v>152.97999999999999</v>
      </c>
      <c r="C362" s="4">
        <v>152.97999999999999</v>
      </c>
    </row>
    <row r="363" spans="1:3" x14ac:dyDescent="0.25">
      <c r="A363" s="2" t="s">
        <v>102</v>
      </c>
      <c r="B363" s="4">
        <v>149.80000000000001</v>
      </c>
      <c r="C363" s="4">
        <v>149.80000000000001</v>
      </c>
    </row>
    <row r="364" spans="1:3" x14ac:dyDescent="0.25">
      <c r="A364" s="2" t="s">
        <v>129</v>
      </c>
      <c r="B364" s="4">
        <v>132.80000000000001</v>
      </c>
      <c r="C364" s="4">
        <v>132.80000000000001</v>
      </c>
    </row>
    <row r="365" spans="1:3" x14ac:dyDescent="0.25">
      <c r="A365" s="2" t="s">
        <v>226</v>
      </c>
      <c r="B365" s="4">
        <v>98.1</v>
      </c>
      <c r="C365" s="4">
        <v>98.1</v>
      </c>
    </row>
    <row r="366" spans="1:3" x14ac:dyDescent="0.25">
      <c r="A366" s="2" t="s">
        <v>74</v>
      </c>
      <c r="B366" s="4">
        <v>93.99</v>
      </c>
      <c r="C366" s="4">
        <v>93.99</v>
      </c>
    </row>
    <row r="367" spans="1:3" x14ac:dyDescent="0.25">
      <c r="A367" s="2" t="s">
        <v>188</v>
      </c>
      <c r="B367" s="4">
        <v>92.99</v>
      </c>
      <c r="C367" s="4">
        <v>92.99</v>
      </c>
    </row>
    <row r="368" spans="1:3" x14ac:dyDescent="0.25">
      <c r="A368" s="2" t="s">
        <v>156</v>
      </c>
      <c r="B368" s="4">
        <v>92.2</v>
      </c>
      <c r="C368" s="4">
        <v>92.2</v>
      </c>
    </row>
    <row r="369" spans="1:3" x14ac:dyDescent="0.25">
      <c r="A369" s="2" t="s">
        <v>351</v>
      </c>
      <c r="B369" s="4">
        <v>2482.8399999999997</v>
      </c>
      <c r="C369" s="4">
        <v>2482.8399999999997</v>
      </c>
    </row>
    <row r="374" spans="1:3" x14ac:dyDescent="0.25">
      <c r="C374" t="s">
        <v>357</v>
      </c>
    </row>
    <row r="375" spans="1:3" x14ac:dyDescent="0.25">
      <c r="C375" s="5">
        <f>CORREL(Air_Conditioners[prueba precio],Air_Conditioners[ratings])</f>
        <v>0.17936071139086321</v>
      </c>
    </row>
    <row r="379" spans="1:3" x14ac:dyDescent="0.25">
      <c r="A379" s="1" t="s">
        <v>353</v>
      </c>
      <c r="B379" s="1" t="s">
        <v>356</v>
      </c>
    </row>
    <row r="380" spans="1:3" x14ac:dyDescent="0.25">
      <c r="A380" s="1" t="s">
        <v>350</v>
      </c>
      <c r="B380" t="s">
        <v>6</v>
      </c>
      <c r="C380" t="s">
        <v>351</v>
      </c>
    </row>
    <row r="381" spans="1:3" x14ac:dyDescent="0.25">
      <c r="A381" s="2" t="s">
        <v>114</v>
      </c>
      <c r="B381" s="4">
        <v>1.2490000000000001</v>
      </c>
      <c r="C381" s="4">
        <v>1.2490000000000001</v>
      </c>
    </row>
    <row r="382" spans="1:3" x14ac:dyDescent="0.25">
      <c r="A382" s="2" t="s">
        <v>274</v>
      </c>
      <c r="B382" s="4">
        <v>1.28</v>
      </c>
      <c r="C382" s="4">
        <v>1.28</v>
      </c>
    </row>
    <row r="383" spans="1:3" x14ac:dyDescent="0.25">
      <c r="A383" s="2" t="s">
        <v>196</v>
      </c>
      <c r="B383" s="4">
        <v>1.349</v>
      </c>
      <c r="C383" s="4">
        <v>1.349</v>
      </c>
    </row>
    <row r="384" spans="1:3" x14ac:dyDescent="0.25">
      <c r="A384" s="2" t="s">
        <v>161</v>
      </c>
      <c r="B384" s="4">
        <v>1.4490000000000001</v>
      </c>
      <c r="C384" s="4">
        <v>1.4490000000000001</v>
      </c>
    </row>
    <row r="385" spans="1:3" x14ac:dyDescent="0.25">
      <c r="A385" s="2" t="s">
        <v>309</v>
      </c>
      <c r="B385" s="4">
        <v>1.49</v>
      </c>
      <c r="C385" s="4">
        <v>1.49</v>
      </c>
    </row>
    <row r="386" spans="1:3" x14ac:dyDescent="0.25">
      <c r="A386" s="2" t="s">
        <v>186</v>
      </c>
      <c r="B386" s="4">
        <v>1.4990000000000001</v>
      </c>
      <c r="C386" s="4">
        <v>1.4990000000000001</v>
      </c>
    </row>
    <row r="387" spans="1:3" x14ac:dyDescent="0.25">
      <c r="A387" s="2" t="s">
        <v>112</v>
      </c>
      <c r="B387" s="4">
        <v>1.5</v>
      </c>
      <c r="C387" s="4">
        <v>1.5</v>
      </c>
    </row>
    <row r="388" spans="1:3" x14ac:dyDescent="0.25">
      <c r="A388" s="2" t="s">
        <v>103</v>
      </c>
      <c r="B388" s="4">
        <v>2.9990000000000001</v>
      </c>
      <c r="C388" s="4">
        <v>2.9990000000000001</v>
      </c>
    </row>
    <row r="389" spans="1:3" x14ac:dyDescent="0.25">
      <c r="A389" s="2" t="s">
        <v>306</v>
      </c>
      <c r="B389" s="4">
        <v>3.15</v>
      </c>
      <c r="C389" s="4">
        <v>3.15</v>
      </c>
    </row>
    <row r="390" spans="1:3" x14ac:dyDescent="0.25">
      <c r="A390" s="2" t="s">
        <v>344</v>
      </c>
      <c r="B390" s="4">
        <v>4.3979999999999997</v>
      </c>
      <c r="C390" s="4">
        <v>4.3979999999999997</v>
      </c>
    </row>
    <row r="391" spans="1:3" x14ac:dyDescent="0.25">
      <c r="A391" s="2" t="s">
        <v>351</v>
      </c>
      <c r="B391" s="4">
        <v>20.363000000000003</v>
      </c>
      <c r="C391" s="4">
        <v>20.363000000000003</v>
      </c>
    </row>
    <row r="416" spans="1:2" x14ac:dyDescent="0.25">
      <c r="A416" s="1" t="s">
        <v>350</v>
      </c>
      <c r="B416" t="s">
        <v>358</v>
      </c>
    </row>
    <row r="417" spans="1:3" x14ac:dyDescent="0.25">
      <c r="A417" s="2" t="s">
        <v>7</v>
      </c>
      <c r="B417" s="4">
        <v>1.2490000000000001</v>
      </c>
    </row>
    <row r="418" spans="1:3" x14ac:dyDescent="0.25">
      <c r="A418" s="2" t="s">
        <v>351</v>
      </c>
      <c r="B418" s="4">
        <v>1.2490000000000001</v>
      </c>
    </row>
    <row r="420" spans="1:3" x14ac:dyDescent="0.25">
      <c r="A420" s="1" t="s">
        <v>350</v>
      </c>
      <c r="B420" t="s">
        <v>359</v>
      </c>
    </row>
    <row r="421" spans="1:3" x14ac:dyDescent="0.25">
      <c r="A421" s="2" t="s">
        <v>7</v>
      </c>
      <c r="B421" s="4">
        <v>999</v>
      </c>
    </row>
    <row r="422" spans="1:3" x14ac:dyDescent="0.25">
      <c r="A422" s="2" t="s">
        <v>351</v>
      </c>
      <c r="B422" s="4">
        <v>999</v>
      </c>
    </row>
    <row r="425" spans="1:3" x14ac:dyDescent="0.25">
      <c r="C425" s="4">
        <f>GETPIVOTDATA("prueba precio",$A$420,"sub_category","Air Conditioners")-GETPIVOTDATA("prueba precio",$A$416,"sub_category","Air Conditioners")</f>
        <v>997.75099999999998</v>
      </c>
    </row>
    <row r="436" spans="1:2" x14ac:dyDescent="0.25">
      <c r="A436" s="1" t="s">
        <v>350</v>
      </c>
      <c r="B436" t="s">
        <v>360</v>
      </c>
    </row>
    <row r="437" spans="1:2" x14ac:dyDescent="0.25">
      <c r="A437" s="2" t="s">
        <v>68</v>
      </c>
      <c r="B437" s="5">
        <v>926</v>
      </c>
    </row>
    <row r="438" spans="1:2" x14ac:dyDescent="0.25">
      <c r="A438" s="2" t="s">
        <v>337</v>
      </c>
      <c r="B438" s="5">
        <v>925</v>
      </c>
    </row>
    <row r="439" spans="1:2" x14ac:dyDescent="0.25">
      <c r="A439" s="2" t="s">
        <v>61</v>
      </c>
      <c r="B439" s="5">
        <v>913</v>
      </c>
    </row>
    <row r="440" spans="1:2" x14ac:dyDescent="0.25">
      <c r="A440" s="2" t="s">
        <v>252</v>
      </c>
      <c r="B440" s="5">
        <v>886</v>
      </c>
    </row>
    <row r="441" spans="1:2" x14ac:dyDescent="0.25">
      <c r="A441" s="2" t="s">
        <v>344</v>
      </c>
      <c r="B441" s="5">
        <v>801</v>
      </c>
    </row>
    <row r="442" spans="1:2" x14ac:dyDescent="0.25">
      <c r="A442" s="2" t="s">
        <v>263</v>
      </c>
      <c r="B442" s="5">
        <v>776</v>
      </c>
    </row>
    <row r="443" spans="1:2" x14ac:dyDescent="0.25">
      <c r="A443" s="2" t="s">
        <v>268</v>
      </c>
      <c r="B443" s="5">
        <v>769</v>
      </c>
    </row>
    <row r="444" spans="1:2" x14ac:dyDescent="0.25">
      <c r="A444" s="2" t="s">
        <v>261</v>
      </c>
      <c r="B444" s="5">
        <v>748</v>
      </c>
    </row>
    <row r="445" spans="1:2" x14ac:dyDescent="0.25">
      <c r="A445" s="2" t="s">
        <v>178</v>
      </c>
      <c r="B445" s="5">
        <v>730</v>
      </c>
    </row>
    <row r="446" spans="1:2" x14ac:dyDescent="0.25">
      <c r="A446" s="2" t="s">
        <v>123</v>
      </c>
      <c r="B446" s="5">
        <v>700</v>
      </c>
    </row>
    <row r="447" spans="1:2" x14ac:dyDescent="0.25">
      <c r="A447" s="2" t="s">
        <v>136</v>
      </c>
      <c r="B447" s="5">
        <v>686</v>
      </c>
    </row>
    <row r="448" spans="1:2" x14ac:dyDescent="0.25">
      <c r="A448" s="2" t="s">
        <v>306</v>
      </c>
      <c r="B448" s="5">
        <v>674</v>
      </c>
    </row>
    <row r="449" spans="1:2" x14ac:dyDescent="0.25">
      <c r="A449" s="2" t="s">
        <v>67</v>
      </c>
      <c r="B449" s="5">
        <v>655</v>
      </c>
    </row>
    <row r="450" spans="1:2" x14ac:dyDescent="0.25">
      <c r="A450" s="2" t="s">
        <v>177</v>
      </c>
      <c r="B450" s="5">
        <v>630</v>
      </c>
    </row>
    <row r="451" spans="1:2" x14ac:dyDescent="0.25">
      <c r="A451" s="2" t="s">
        <v>309</v>
      </c>
      <c r="B451" s="5">
        <v>630</v>
      </c>
    </row>
    <row r="452" spans="1:2" x14ac:dyDescent="0.25">
      <c r="A452" s="2" t="s">
        <v>197</v>
      </c>
      <c r="B452" s="5">
        <v>622</v>
      </c>
    </row>
    <row r="453" spans="1:2" x14ac:dyDescent="0.25">
      <c r="A453" s="2" t="s">
        <v>116</v>
      </c>
      <c r="B453" s="5">
        <v>591</v>
      </c>
    </row>
    <row r="454" spans="1:2" x14ac:dyDescent="0.25">
      <c r="A454" s="2" t="s">
        <v>318</v>
      </c>
      <c r="B454" s="5">
        <v>568</v>
      </c>
    </row>
    <row r="455" spans="1:2" x14ac:dyDescent="0.25">
      <c r="A455" s="2" t="s">
        <v>266</v>
      </c>
      <c r="B455" s="5">
        <v>567</v>
      </c>
    </row>
    <row r="456" spans="1:2" x14ac:dyDescent="0.25">
      <c r="A456" s="2" t="s">
        <v>41</v>
      </c>
      <c r="B456" s="5">
        <v>563</v>
      </c>
    </row>
    <row r="457" spans="1:2" x14ac:dyDescent="0.25">
      <c r="A457" s="2" t="s">
        <v>346</v>
      </c>
      <c r="B457" s="5">
        <v>558</v>
      </c>
    </row>
    <row r="458" spans="1:2" x14ac:dyDescent="0.25">
      <c r="A458" s="2" t="s">
        <v>223</v>
      </c>
      <c r="B458" s="5">
        <v>542</v>
      </c>
    </row>
    <row r="459" spans="1:2" x14ac:dyDescent="0.25">
      <c r="A459" s="2" t="s">
        <v>348</v>
      </c>
      <c r="B459" s="5">
        <v>540</v>
      </c>
    </row>
    <row r="460" spans="1:2" x14ac:dyDescent="0.25">
      <c r="A460" s="2" t="s">
        <v>44</v>
      </c>
      <c r="B460" s="5">
        <v>536</v>
      </c>
    </row>
    <row r="461" spans="1:2" x14ac:dyDescent="0.25">
      <c r="A461" s="2" t="s">
        <v>149</v>
      </c>
      <c r="B461" s="5">
        <v>502</v>
      </c>
    </row>
    <row r="462" spans="1:2" x14ac:dyDescent="0.25">
      <c r="A462" s="2" t="s">
        <v>84</v>
      </c>
      <c r="B462" s="5">
        <v>485</v>
      </c>
    </row>
    <row r="463" spans="1:2" x14ac:dyDescent="0.25">
      <c r="A463" s="2" t="s">
        <v>253</v>
      </c>
      <c r="B463" s="5">
        <v>474</v>
      </c>
    </row>
    <row r="464" spans="1:2" x14ac:dyDescent="0.25">
      <c r="A464" s="2" t="s">
        <v>225</v>
      </c>
      <c r="B464" s="5">
        <v>468</v>
      </c>
    </row>
    <row r="465" spans="1:2" x14ac:dyDescent="0.25">
      <c r="A465" s="2" t="s">
        <v>328</v>
      </c>
      <c r="B465" s="5">
        <v>451</v>
      </c>
    </row>
    <row r="466" spans="1:2" x14ac:dyDescent="0.25">
      <c r="A466" s="2" t="s">
        <v>96</v>
      </c>
      <c r="B466" s="5">
        <v>449</v>
      </c>
    </row>
    <row r="467" spans="1:2" x14ac:dyDescent="0.25">
      <c r="A467" s="2" t="s">
        <v>93</v>
      </c>
      <c r="B467" s="5">
        <v>440</v>
      </c>
    </row>
    <row r="468" spans="1:2" x14ac:dyDescent="0.25">
      <c r="A468" s="2" t="s">
        <v>247</v>
      </c>
      <c r="B468" s="5">
        <v>432</v>
      </c>
    </row>
    <row r="469" spans="1:2" x14ac:dyDescent="0.25">
      <c r="A469" s="2" t="s">
        <v>323</v>
      </c>
      <c r="B469" s="5">
        <v>432</v>
      </c>
    </row>
    <row r="470" spans="1:2" x14ac:dyDescent="0.25">
      <c r="A470" s="2" t="s">
        <v>236</v>
      </c>
      <c r="B470" s="5">
        <v>430</v>
      </c>
    </row>
    <row r="471" spans="1:2" x14ac:dyDescent="0.25">
      <c r="A471" s="2" t="s">
        <v>12</v>
      </c>
      <c r="B471" s="5">
        <v>416</v>
      </c>
    </row>
    <row r="472" spans="1:2" x14ac:dyDescent="0.25">
      <c r="A472" s="2" t="s">
        <v>78</v>
      </c>
      <c r="B472" s="5">
        <v>387</v>
      </c>
    </row>
    <row r="473" spans="1:2" x14ac:dyDescent="0.25">
      <c r="A473" s="2" t="s">
        <v>232</v>
      </c>
      <c r="B473" s="5">
        <v>373</v>
      </c>
    </row>
    <row r="474" spans="1:2" x14ac:dyDescent="0.25">
      <c r="A474" s="2" t="s">
        <v>339</v>
      </c>
      <c r="B474" s="5">
        <v>360</v>
      </c>
    </row>
    <row r="475" spans="1:2" x14ac:dyDescent="0.25">
      <c r="A475" s="2" t="s">
        <v>338</v>
      </c>
      <c r="B475" s="5">
        <v>341</v>
      </c>
    </row>
    <row r="476" spans="1:2" x14ac:dyDescent="0.25">
      <c r="A476" s="2" t="s">
        <v>217</v>
      </c>
      <c r="B476" s="5">
        <v>329</v>
      </c>
    </row>
    <row r="477" spans="1:2" x14ac:dyDescent="0.25">
      <c r="A477" s="2" t="s">
        <v>229</v>
      </c>
      <c r="B477" s="5">
        <v>317</v>
      </c>
    </row>
    <row r="478" spans="1:2" x14ac:dyDescent="0.25">
      <c r="A478" s="2" t="s">
        <v>322</v>
      </c>
      <c r="B478" s="5">
        <v>312</v>
      </c>
    </row>
    <row r="479" spans="1:2" x14ac:dyDescent="0.25">
      <c r="A479" s="2" t="s">
        <v>21</v>
      </c>
      <c r="B479" s="5">
        <v>312</v>
      </c>
    </row>
    <row r="480" spans="1:2" x14ac:dyDescent="0.25">
      <c r="A480" s="2" t="s">
        <v>334</v>
      </c>
      <c r="B480" s="5">
        <v>312</v>
      </c>
    </row>
    <row r="481" spans="1:2" x14ac:dyDescent="0.25">
      <c r="A481" s="2" t="s">
        <v>267</v>
      </c>
      <c r="B481" s="5">
        <v>303</v>
      </c>
    </row>
    <row r="482" spans="1:2" x14ac:dyDescent="0.25">
      <c r="A482" s="2" t="s">
        <v>176</v>
      </c>
      <c r="B482" s="5">
        <v>302</v>
      </c>
    </row>
    <row r="483" spans="1:2" x14ac:dyDescent="0.25">
      <c r="A483" s="2" t="s">
        <v>278</v>
      </c>
      <c r="B483" s="5">
        <v>297</v>
      </c>
    </row>
    <row r="484" spans="1:2" x14ac:dyDescent="0.25">
      <c r="A484" s="2" t="s">
        <v>101</v>
      </c>
      <c r="B484" s="5">
        <v>292</v>
      </c>
    </row>
    <row r="485" spans="1:2" x14ac:dyDescent="0.25">
      <c r="A485" s="2" t="s">
        <v>14</v>
      </c>
      <c r="B485" s="5">
        <v>290</v>
      </c>
    </row>
    <row r="486" spans="1:2" x14ac:dyDescent="0.25">
      <c r="A486" s="2" t="s">
        <v>172</v>
      </c>
      <c r="B486" s="5">
        <v>288</v>
      </c>
    </row>
    <row r="487" spans="1:2" x14ac:dyDescent="0.25">
      <c r="A487" s="2" t="s">
        <v>271</v>
      </c>
      <c r="B487" s="5">
        <v>274</v>
      </c>
    </row>
    <row r="488" spans="1:2" x14ac:dyDescent="0.25">
      <c r="A488" s="2" t="s">
        <v>343</v>
      </c>
      <c r="B488" s="5">
        <v>268</v>
      </c>
    </row>
    <row r="489" spans="1:2" x14ac:dyDescent="0.25">
      <c r="A489" s="2" t="s">
        <v>104</v>
      </c>
      <c r="B489" s="5">
        <v>265</v>
      </c>
    </row>
    <row r="490" spans="1:2" x14ac:dyDescent="0.25">
      <c r="A490" s="2" t="s">
        <v>148</v>
      </c>
      <c r="B490" s="5">
        <v>260</v>
      </c>
    </row>
    <row r="491" spans="1:2" x14ac:dyDescent="0.25">
      <c r="A491" s="2" t="s">
        <v>280</v>
      </c>
      <c r="B491" s="5">
        <v>260</v>
      </c>
    </row>
    <row r="492" spans="1:2" x14ac:dyDescent="0.25">
      <c r="A492" s="2" t="s">
        <v>159</v>
      </c>
      <c r="B492" s="5">
        <v>259</v>
      </c>
    </row>
    <row r="493" spans="1:2" x14ac:dyDescent="0.25">
      <c r="A493" s="2" t="s">
        <v>59</v>
      </c>
      <c r="B493" s="5">
        <v>258</v>
      </c>
    </row>
    <row r="494" spans="1:2" x14ac:dyDescent="0.25">
      <c r="A494" s="2" t="s">
        <v>321</v>
      </c>
      <c r="B494" s="5">
        <v>258</v>
      </c>
    </row>
    <row r="495" spans="1:2" x14ac:dyDescent="0.25">
      <c r="A495" s="2" t="s">
        <v>182</v>
      </c>
      <c r="B495" s="5">
        <v>255</v>
      </c>
    </row>
    <row r="496" spans="1:2" x14ac:dyDescent="0.25">
      <c r="A496" s="2" t="s">
        <v>124</v>
      </c>
      <c r="B496" s="5">
        <v>247</v>
      </c>
    </row>
    <row r="497" spans="1:2" x14ac:dyDescent="0.25">
      <c r="A497" s="2" t="s">
        <v>134</v>
      </c>
      <c r="B497" s="5">
        <v>234</v>
      </c>
    </row>
    <row r="498" spans="1:2" x14ac:dyDescent="0.25">
      <c r="A498" s="2" t="s">
        <v>155</v>
      </c>
      <c r="B498" s="5">
        <v>234</v>
      </c>
    </row>
    <row r="499" spans="1:2" x14ac:dyDescent="0.25">
      <c r="A499" s="2" t="s">
        <v>119</v>
      </c>
      <c r="B499" s="5">
        <v>229</v>
      </c>
    </row>
    <row r="500" spans="1:2" x14ac:dyDescent="0.25">
      <c r="A500" s="2" t="s">
        <v>332</v>
      </c>
      <c r="B500" s="5">
        <v>224</v>
      </c>
    </row>
    <row r="501" spans="1:2" x14ac:dyDescent="0.25">
      <c r="A501" s="2" t="s">
        <v>235</v>
      </c>
      <c r="B501" s="5">
        <v>222</v>
      </c>
    </row>
    <row r="502" spans="1:2" x14ac:dyDescent="0.25">
      <c r="A502" s="2" t="s">
        <v>127</v>
      </c>
      <c r="B502" s="5">
        <v>218</v>
      </c>
    </row>
    <row r="503" spans="1:2" x14ac:dyDescent="0.25">
      <c r="A503" s="2" t="s">
        <v>19</v>
      </c>
      <c r="B503" s="5">
        <v>213</v>
      </c>
    </row>
    <row r="504" spans="1:2" x14ac:dyDescent="0.25">
      <c r="A504" s="2" t="s">
        <v>335</v>
      </c>
      <c r="B504" s="5">
        <v>212</v>
      </c>
    </row>
    <row r="505" spans="1:2" x14ac:dyDescent="0.25">
      <c r="A505" s="2" t="s">
        <v>257</v>
      </c>
      <c r="B505" s="5">
        <v>209</v>
      </c>
    </row>
    <row r="506" spans="1:2" x14ac:dyDescent="0.25">
      <c r="A506" s="2" t="s">
        <v>45</v>
      </c>
      <c r="B506" s="5">
        <v>207</v>
      </c>
    </row>
    <row r="507" spans="1:2" x14ac:dyDescent="0.25">
      <c r="A507" s="2" t="s">
        <v>325</v>
      </c>
      <c r="B507" s="5">
        <v>202</v>
      </c>
    </row>
    <row r="508" spans="1:2" x14ac:dyDescent="0.25">
      <c r="A508" s="2" t="s">
        <v>107</v>
      </c>
      <c r="B508" s="5">
        <v>201</v>
      </c>
    </row>
    <row r="509" spans="1:2" x14ac:dyDescent="0.25">
      <c r="A509" s="2" t="s">
        <v>135</v>
      </c>
      <c r="B509" s="5">
        <v>200</v>
      </c>
    </row>
    <row r="510" spans="1:2" x14ac:dyDescent="0.25">
      <c r="A510" s="2" t="s">
        <v>69</v>
      </c>
      <c r="B510" s="5">
        <v>195</v>
      </c>
    </row>
    <row r="511" spans="1:2" x14ac:dyDescent="0.25">
      <c r="A511" s="2" t="s">
        <v>170</v>
      </c>
      <c r="B511" s="5">
        <v>192</v>
      </c>
    </row>
    <row r="512" spans="1:2" x14ac:dyDescent="0.25">
      <c r="A512" s="2" t="s">
        <v>166</v>
      </c>
      <c r="B512" s="5">
        <v>187</v>
      </c>
    </row>
    <row r="513" spans="1:2" x14ac:dyDescent="0.25">
      <c r="A513" s="2" t="s">
        <v>118</v>
      </c>
      <c r="B513" s="5">
        <v>178</v>
      </c>
    </row>
    <row r="514" spans="1:2" x14ac:dyDescent="0.25">
      <c r="A514" s="2" t="s">
        <v>330</v>
      </c>
      <c r="B514" s="5">
        <v>175</v>
      </c>
    </row>
    <row r="515" spans="1:2" x14ac:dyDescent="0.25">
      <c r="A515" s="2" t="s">
        <v>206</v>
      </c>
      <c r="B515" s="5">
        <v>172</v>
      </c>
    </row>
    <row r="516" spans="1:2" x14ac:dyDescent="0.25">
      <c r="A516" s="2" t="s">
        <v>215</v>
      </c>
      <c r="B516" s="5">
        <v>169</v>
      </c>
    </row>
    <row r="517" spans="1:2" x14ac:dyDescent="0.25">
      <c r="A517" s="2" t="s">
        <v>102</v>
      </c>
      <c r="B517" s="5">
        <v>167</v>
      </c>
    </row>
    <row r="518" spans="1:2" x14ac:dyDescent="0.25">
      <c r="A518" s="2" t="s">
        <v>34</v>
      </c>
      <c r="B518" s="5">
        <v>164</v>
      </c>
    </row>
    <row r="519" spans="1:2" x14ac:dyDescent="0.25">
      <c r="A519" s="2" t="s">
        <v>13</v>
      </c>
      <c r="B519" s="5">
        <v>158</v>
      </c>
    </row>
    <row r="520" spans="1:2" x14ac:dyDescent="0.25">
      <c r="A520" s="2" t="s">
        <v>99</v>
      </c>
      <c r="B520" s="5">
        <v>156</v>
      </c>
    </row>
    <row r="521" spans="1:2" x14ac:dyDescent="0.25">
      <c r="A521" s="2" t="s">
        <v>8</v>
      </c>
      <c r="B521" s="5">
        <v>146</v>
      </c>
    </row>
    <row r="522" spans="1:2" x14ac:dyDescent="0.25">
      <c r="A522" s="2" t="s">
        <v>201</v>
      </c>
      <c r="B522" s="5">
        <v>145</v>
      </c>
    </row>
    <row r="523" spans="1:2" x14ac:dyDescent="0.25">
      <c r="A523" s="2" t="s">
        <v>284</v>
      </c>
      <c r="B523" s="5">
        <v>142</v>
      </c>
    </row>
    <row r="524" spans="1:2" x14ac:dyDescent="0.25">
      <c r="A524" s="2" t="s">
        <v>218</v>
      </c>
      <c r="B524" s="5">
        <v>134</v>
      </c>
    </row>
    <row r="525" spans="1:2" x14ac:dyDescent="0.25">
      <c r="A525" s="2" t="s">
        <v>121</v>
      </c>
      <c r="B525" s="5">
        <v>130</v>
      </c>
    </row>
    <row r="526" spans="1:2" x14ac:dyDescent="0.25">
      <c r="A526" s="2" t="s">
        <v>24</v>
      </c>
      <c r="B526" s="5">
        <v>121</v>
      </c>
    </row>
    <row r="527" spans="1:2" x14ac:dyDescent="0.25">
      <c r="A527" s="2" t="s">
        <v>185</v>
      </c>
      <c r="B527" s="5">
        <v>120</v>
      </c>
    </row>
    <row r="528" spans="1:2" x14ac:dyDescent="0.25">
      <c r="A528" s="2" t="s">
        <v>273</v>
      </c>
      <c r="B528" s="5">
        <v>119</v>
      </c>
    </row>
    <row r="529" spans="1:2" x14ac:dyDescent="0.25">
      <c r="A529" s="2" t="s">
        <v>307</v>
      </c>
      <c r="B529" s="5">
        <v>118</v>
      </c>
    </row>
    <row r="530" spans="1:2" x14ac:dyDescent="0.25">
      <c r="A530" s="2" t="s">
        <v>83</v>
      </c>
      <c r="B530" s="5">
        <v>114</v>
      </c>
    </row>
    <row r="531" spans="1:2" x14ac:dyDescent="0.25">
      <c r="A531" s="2" t="s">
        <v>262</v>
      </c>
      <c r="B531" s="5">
        <v>112</v>
      </c>
    </row>
    <row r="532" spans="1:2" x14ac:dyDescent="0.25">
      <c r="A532" s="2" t="s">
        <v>198</v>
      </c>
      <c r="B532" s="5">
        <v>101</v>
      </c>
    </row>
    <row r="533" spans="1:2" x14ac:dyDescent="0.25">
      <c r="A533" s="2" t="s">
        <v>256</v>
      </c>
      <c r="B533" s="5">
        <v>101</v>
      </c>
    </row>
    <row r="534" spans="1:2" x14ac:dyDescent="0.25">
      <c r="A534" s="2" t="s">
        <v>316</v>
      </c>
      <c r="B534" s="5">
        <v>98</v>
      </c>
    </row>
    <row r="535" spans="1:2" x14ac:dyDescent="0.25">
      <c r="A535" s="2" t="s">
        <v>279</v>
      </c>
      <c r="B535" s="5">
        <v>97</v>
      </c>
    </row>
    <row r="536" spans="1:2" x14ac:dyDescent="0.25">
      <c r="A536" s="2" t="s">
        <v>163</v>
      </c>
      <c r="B536" s="5">
        <v>96</v>
      </c>
    </row>
    <row r="537" spans="1:2" x14ac:dyDescent="0.25">
      <c r="A537" s="2" t="s">
        <v>86</v>
      </c>
      <c r="B537" s="5">
        <v>94</v>
      </c>
    </row>
    <row r="538" spans="1:2" x14ac:dyDescent="0.25">
      <c r="A538" s="2" t="s">
        <v>250</v>
      </c>
      <c r="B538" s="5">
        <v>88</v>
      </c>
    </row>
    <row r="539" spans="1:2" x14ac:dyDescent="0.25">
      <c r="A539" s="2" t="s">
        <v>16</v>
      </c>
      <c r="B539" s="5">
        <v>88</v>
      </c>
    </row>
    <row r="540" spans="1:2" x14ac:dyDescent="0.25">
      <c r="A540" s="2" t="s">
        <v>345</v>
      </c>
      <c r="B540" s="5">
        <v>88</v>
      </c>
    </row>
    <row r="541" spans="1:2" x14ac:dyDescent="0.25">
      <c r="A541" s="2" t="s">
        <v>190</v>
      </c>
      <c r="B541" s="5">
        <v>85</v>
      </c>
    </row>
    <row r="542" spans="1:2" x14ac:dyDescent="0.25">
      <c r="A542" s="2" t="s">
        <v>210</v>
      </c>
      <c r="B542" s="5">
        <v>85</v>
      </c>
    </row>
    <row r="543" spans="1:2" x14ac:dyDescent="0.25">
      <c r="A543" s="2" t="s">
        <v>109</v>
      </c>
      <c r="B543" s="5">
        <v>81</v>
      </c>
    </row>
    <row r="544" spans="1:2" x14ac:dyDescent="0.25">
      <c r="A544" s="2" t="s">
        <v>220</v>
      </c>
      <c r="B544" s="5">
        <v>79</v>
      </c>
    </row>
    <row r="545" spans="1:2" x14ac:dyDescent="0.25">
      <c r="A545" s="2" t="s">
        <v>111</v>
      </c>
      <c r="B545" s="5">
        <v>77</v>
      </c>
    </row>
    <row r="546" spans="1:2" x14ac:dyDescent="0.25">
      <c r="A546" s="2" t="s">
        <v>37</v>
      </c>
      <c r="B546" s="5">
        <v>74</v>
      </c>
    </row>
    <row r="547" spans="1:2" x14ac:dyDescent="0.25">
      <c r="A547" s="2" t="s">
        <v>18</v>
      </c>
      <c r="B547" s="5">
        <v>71</v>
      </c>
    </row>
    <row r="548" spans="1:2" x14ac:dyDescent="0.25">
      <c r="A548" s="2" t="s">
        <v>98</v>
      </c>
      <c r="B548" s="5">
        <v>70</v>
      </c>
    </row>
    <row r="549" spans="1:2" x14ac:dyDescent="0.25">
      <c r="A549" s="2" t="s">
        <v>195</v>
      </c>
      <c r="B549" s="5">
        <v>70</v>
      </c>
    </row>
    <row r="550" spans="1:2" x14ac:dyDescent="0.25">
      <c r="A550" s="2" t="s">
        <v>161</v>
      </c>
      <c r="B550" s="5">
        <v>69</v>
      </c>
    </row>
    <row r="551" spans="1:2" x14ac:dyDescent="0.25">
      <c r="A551" s="2" t="s">
        <v>286</v>
      </c>
      <c r="B551" s="5">
        <v>69</v>
      </c>
    </row>
    <row r="552" spans="1:2" x14ac:dyDescent="0.25">
      <c r="A552" s="2" t="s">
        <v>289</v>
      </c>
      <c r="B552" s="5">
        <v>68</v>
      </c>
    </row>
    <row r="553" spans="1:2" x14ac:dyDescent="0.25">
      <c r="A553" s="2" t="s">
        <v>282</v>
      </c>
      <c r="B553" s="5">
        <v>68</v>
      </c>
    </row>
    <row r="554" spans="1:2" x14ac:dyDescent="0.25">
      <c r="A554" s="2" t="s">
        <v>244</v>
      </c>
      <c r="B554" s="5">
        <v>66</v>
      </c>
    </row>
    <row r="555" spans="1:2" x14ac:dyDescent="0.25">
      <c r="A555" s="2" t="s">
        <v>333</v>
      </c>
      <c r="B555" s="5">
        <v>66</v>
      </c>
    </row>
    <row r="556" spans="1:2" x14ac:dyDescent="0.25">
      <c r="A556" s="2" t="s">
        <v>10</v>
      </c>
      <c r="B556" s="5">
        <v>65</v>
      </c>
    </row>
    <row r="557" spans="1:2" x14ac:dyDescent="0.25">
      <c r="A557" s="2" t="s">
        <v>29</v>
      </c>
      <c r="B557" s="5">
        <v>64</v>
      </c>
    </row>
    <row r="558" spans="1:2" x14ac:dyDescent="0.25">
      <c r="A558" s="2" t="s">
        <v>38</v>
      </c>
      <c r="B558" s="5">
        <v>62</v>
      </c>
    </row>
    <row r="559" spans="1:2" x14ac:dyDescent="0.25">
      <c r="A559" s="2" t="s">
        <v>272</v>
      </c>
      <c r="B559" s="5">
        <v>62</v>
      </c>
    </row>
    <row r="560" spans="1:2" x14ac:dyDescent="0.25">
      <c r="A560" s="2" t="s">
        <v>49</v>
      </c>
      <c r="B560" s="5">
        <v>62</v>
      </c>
    </row>
    <row r="561" spans="1:2" x14ac:dyDescent="0.25">
      <c r="A561" s="2" t="s">
        <v>160</v>
      </c>
      <c r="B561" s="5">
        <v>60</v>
      </c>
    </row>
    <row r="562" spans="1:2" x14ac:dyDescent="0.25">
      <c r="A562" s="2" t="s">
        <v>260</v>
      </c>
      <c r="B562" s="5">
        <v>59</v>
      </c>
    </row>
    <row r="563" spans="1:2" x14ac:dyDescent="0.25">
      <c r="A563" s="2" t="s">
        <v>43</v>
      </c>
      <c r="B563" s="5">
        <v>56</v>
      </c>
    </row>
    <row r="564" spans="1:2" x14ac:dyDescent="0.25">
      <c r="A564" s="2" t="s">
        <v>231</v>
      </c>
      <c r="B564" s="5">
        <v>55</v>
      </c>
    </row>
    <row r="565" spans="1:2" x14ac:dyDescent="0.25">
      <c r="A565" s="2" t="s">
        <v>269</v>
      </c>
      <c r="B565" s="5">
        <v>55</v>
      </c>
    </row>
    <row r="566" spans="1:2" x14ac:dyDescent="0.25">
      <c r="A566" s="2" t="s">
        <v>62</v>
      </c>
      <c r="B566" s="5">
        <v>54</v>
      </c>
    </row>
    <row r="567" spans="1:2" x14ac:dyDescent="0.25">
      <c r="A567" s="2" t="s">
        <v>209</v>
      </c>
      <c r="B567" s="5">
        <v>54</v>
      </c>
    </row>
    <row r="568" spans="1:2" x14ac:dyDescent="0.25">
      <c r="A568" s="2" t="s">
        <v>27</v>
      </c>
      <c r="B568" s="5">
        <v>54</v>
      </c>
    </row>
    <row r="569" spans="1:2" x14ac:dyDescent="0.25">
      <c r="A569" s="2" t="s">
        <v>285</v>
      </c>
      <c r="B569" s="5">
        <v>51</v>
      </c>
    </row>
    <row r="570" spans="1:2" x14ac:dyDescent="0.25">
      <c r="A570" s="2" t="s">
        <v>36</v>
      </c>
      <c r="B570" s="5">
        <v>51</v>
      </c>
    </row>
    <row r="571" spans="1:2" x14ac:dyDescent="0.25">
      <c r="A571" s="2" t="s">
        <v>100</v>
      </c>
      <c r="B571" s="5">
        <v>49</v>
      </c>
    </row>
    <row r="572" spans="1:2" x14ac:dyDescent="0.25">
      <c r="A572" s="2" t="s">
        <v>66</v>
      </c>
      <c r="B572" s="5">
        <v>49</v>
      </c>
    </row>
    <row r="573" spans="1:2" x14ac:dyDescent="0.25">
      <c r="A573" s="2" t="s">
        <v>264</v>
      </c>
      <c r="B573" s="5">
        <v>45</v>
      </c>
    </row>
    <row r="574" spans="1:2" x14ac:dyDescent="0.25">
      <c r="A574" s="2" t="s">
        <v>144</v>
      </c>
      <c r="B574" s="5">
        <v>43</v>
      </c>
    </row>
    <row r="575" spans="1:2" x14ac:dyDescent="0.25">
      <c r="A575" s="2" t="s">
        <v>297</v>
      </c>
      <c r="B575" s="5">
        <v>43</v>
      </c>
    </row>
    <row r="576" spans="1:2" x14ac:dyDescent="0.25">
      <c r="A576" s="2" t="s">
        <v>146</v>
      </c>
      <c r="B576" s="5">
        <v>42</v>
      </c>
    </row>
    <row r="577" spans="1:2" x14ac:dyDescent="0.25">
      <c r="A577" s="2" t="s">
        <v>165</v>
      </c>
      <c r="B577" s="5">
        <v>41</v>
      </c>
    </row>
    <row r="578" spans="1:2" x14ac:dyDescent="0.25">
      <c r="A578" s="2" t="s">
        <v>82</v>
      </c>
      <c r="B578" s="5">
        <v>41</v>
      </c>
    </row>
    <row r="579" spans="1:2" x14ac:dyDescent="0.25">
      <c r="A579" s="2" t="s">
        <v>90</v>
      </c>
      <c r="B579" s="5">
        <v>40</v>
      </c>
    </row>
    <row r="580" spans="1:2" x14ac:dyDescent="0.25">
      <c r="A580" s="2" t="s">
        <v>47</v>
      </c>
      <c r="B580" s="5">
        <v>40</v>
      </c>
    </row>
    <row r="581" spans="1:2" x14ac:dyDescent="0.25">
      <c r="A581" s="2" t="s">
        <v>57</v>
      </c>
      <c r="B581" s="5">
        <v>39</v>
      </c>
    </row>
    <row r="582" spans="1:2" x14ac:dyDescent="0.25">
      <c r="A582" s="2" t="s">
        <v>313</v>
      </c>
      <c r="B582" s="5">
        <v>39</v>
      </c>
    </row>
    <row r="583" spans="1:2" x14ac:dyDescent="0.25">
      <c r="A583" s="2" t="s">
        <v>336</v>
      </c>
      <c r="B583" s="5">
        <v>38</v>
      </c>
    </row>
    <row r="584" spans="1:2" x14ac:dyDescent="0.25">
      <c r="A584" s="2" t="s">
        <v>296</v>
      </c>
      <c r="B584" s="5">
        <v>37</v>
      </c>
    </row>
    <row r="585" spans="1:2" x14ac:dyDescent="0.25">
      <c r="A585" s="2" t="s">
        <v>138</v>
      </c>
      <c r="B585" s="5">
        <v>36</v>
      </c>
    </row>
    <row r="586" spans="1:2" x14ac:dyDescent="0.25">
      <c r="A586" s="2" t="s">
        <v>241</v>
      </c>
      <c r="B586" s="5">
        <v>34</v>
      </c>
    </row>
    <row r="587" spans="1:2" x14ac:dyDescent="0.25">
      <c r="A587" s="2" t="s">
        <v>312</v>
      </c>
      <c r="B587" s="5">
        <v>34</v>
      </c>
    </row>
    <row r="588" spans="1:2" x14ac:dyDescent="0.25">
      <c r="A588" s="2" t="s">
        <v>141</v>
      </c>
      <c r="B588" s="5">
        <v>32</v>
      </c>
    </row>
    <row r="589" spans="1:2" x14ac:dyDescent="0.25">
      <c r="A589" s="2" t="s">
        <v>131</v>
      </c>
      <c r="B589" s="5">
        <v>32</v>
      </c>
    </row>
    <row r="590" spans="1:2" x14ac:dyDescent="0.25">
      <c r="A590" s="2" t="s">
        <v>42</v>
      </c>
      <c r="B590" s="5">
        <v>31</v>
      </c>
    </row>
    <row r="591" spans="1:2" x14ac:dyDescent="0.25">
      <c r="A591" s="2" t="s">
        <v>65</v>
      </c>
      <c r="B591" s="5">
        <v>29</v>
      </c>
    </row>
    <row r="592" spans="1:2" x14ac:dyDescent="0.25">
      <c r="A592" s="2" t="s">
        <v>151</v>
      </c>
      <c r="B592" s="5">
        <v>29</v>
      </c>
    </row>
    <row r="593" spans="1:2" x14ac:dyDescent="0.25">
      <c r="A593" s="2" t="s">
        <v>239</v>
      </c>
      <c r="B593" s="5">
        <v>27</v>
      </c>
    </row>
    <row r="594" spans="1:2" x14ac:dyDescent="0.25">
      <c r="A594" s="2" t="s">
        <v>167</v>
      </c>
      <c r="B594" s="5">
        <v>26</v>
      </c>
    </row>
    <row r="595" spans="1:2" x14ac:dyDescent="0.25">
      <c r="A595" s="2" t="s">
        <v>71</v>
      </c>
      <c r="B595" s="5">
        <v>26</v>
      </c>
    </row>
    <row r="596" spans="1:2" x14ac:dyDescent="0.25">
      <c r="A596" s="2" t="s">
        <v>227</v>
      </c>
      <c r="B596" s="5">
        <v>25</v>
      </c>
    </row>
    <row r="597" spans="1:2" x14ac:dyDescent="0.25">
      <c r="A597" s="2" t="s">
        <v>9</v>
      </c>
      <c r="B597" s="5">
        <v>25</v>
      </c>
    </row>
    <row r="598" spans="1:2" x14ac:dyDescent="0.25">
      <c r="A598" s="2" t="s">
        <v>76</v>
      </c>
      <c r="B598" s="5">
        <v>25</v>
      </c>
    </row>
    <row r="599" spans="1:2" x14ac:dyDescent="0.25">
      <c r="A599" s="2" t="s">
        <v>255</v>
      </c>
      <c r="B599" s="5">
        <v>24</v>
      </c>
    </row>
    <row r="600" spans="1:2" x14ac:dyDescent="0.25">
      <c r="A600" s="2" t="s">
        <v>74</v>
      </c>
      <c r="B600" s="5">
        <v>23</v>
      </c>
    </row>
    <row r="601" spans="1:2" x14ac:dyDescent="0.25">
      <c r="A601" s="2" t="s">
        <v>39</v>
      </c>
      <c r="B601" s="5">
        <v>23</v>
      </c>
    </row>
    <row r="602" spans="1:2" x14ac:dyDescent="0.25">
      <c r="A602" s="2" t="s">
        <v>70</v>
      </c>
      <c r="B602" s="5">
        <v>23</v>
      </c>
    </row>
    <row r="603" spans="1:2" x14ac:dyDescent="0.25">
      <c r="A603" s="2" t="s">
        <v>259</v>
      </c>
      <c r="B603" s="5">
        <v>23</v>
      </c>
    </row>
    <row r="604" spans="1:2" x14ac:dyDescent="0.25">
      <c r="A604" s="2" t="s">
        <v>88</v>
      </c>
      <c r="B604" s="5">
        <v>22</v>
      </c>
    </row>
    <row r="605" spans="1:2" x14ac:dyDescent="0.25">
      <c r="A605" s="2" t="s">
        <v>187</v>
      </c>
      <c r="B605" s="5">
        <v>22</v>
      </c>
    </row>
    <row r="606" spans="1:2" x14ac:dyDescent="0.25">
      <c r="A606" s="2" t="s">
        <v>265</v>
      </c>
      <c r="B606" s="5">
        <v>21</v>
      </c>
    </row>
    <row r="607" spans="1:2" x14ac:dyDescent="0.25">
      <c r="A607" s="2" t="s">
        <v>219</v>
      </c>
      <c r="B607" s="5">
        <v>21</v>
      </c>
    </row>
    <row r="608" spans="1:2" x14ac:dyDescent="0.25">
      <c r="A608" s="2" t="s">
        <v>310</v>
      </c>
      <c r="B608" s="5">
        <v>21</v>
      </c>
    </row>
    <row r="609" spans="1:2" x14ac:dyDescent="0.25">
      <c r="A609" s="2" t="s">
        <v>5</v>
      </c>
      <c r="B609" s="5">
        <v>20</v>
      </c>
    </row>
    <row r="610" spans="1:2" x14ac:dyDescent="0.25">
      <c r="A610" s="2" t="s">
        <v>254</v>
      </c>
      <c r="B610" s="5">
        <v>20</v>
      </c>
    </row>
    <row r="611" spans="1:2" x14ac:dyDescent="0.25">
      <c r="A611" s="2" t="s">
        <v>28</v>
      </c>
      <c r="B611" s="5">
        <v>19</v>
      </c>
    </row>
    <row r="612" spans="1:2" x14ac:dyDescent="0.25">
      <c r="A612" s="2" t="s">
        <v>331</v>
      </c>
      <c r="B612" s="5">
        <v>18</v>
      </c>
    </row>
    <row r="613" spans="1:2" x14ac:dyDescent="0.25">
      <c r="A613" s="2" t="s">
        <v>153</v>
      </c>
      <c r="B613" s="5">
        <v>17</v>
      </c>
    </row>
    <row r="614" spans="1:2" x14ac:dyDescent="0.25">
      <c r="A614" s="2" t="s">
        <v>291</v>
      </c>
      <c r="B614" s="5">
        <v>17</v>
      </c>
    </row>
    <row r="615" spans="1:2" x14ac:dyDescent="0.25">
      <c r="A615" s="2" t="s">
        <v>326</v>
      </c>
      <c r="B615" s="5">
        <v>17</v>
      </c>
    </row>
    <row r="616" spans="1:2" x14ac:dyDescent="0.25">
      <c r="A616" s="2" t="s">
        <v>120</v>
      </c>
      <c r="B616" s="5">
        <v>16</v>
      </c>
    </row>
    <row r="617" spans="1:2" x14ac:dyDescent="0.25">
      <c r="A617" s="2" t="s">
        <v>33</v>
      </c>
      <c r="B617" s="5">
        <v>16</v>
      </c>
    </row>
    <row r="618" spans="1:2" x14ac:dyDescent="0.25">
      <c r="A618" s="2" t="s">
        <v>110</v>
      </c>
      <c r="B618" s="5">
        <v>16</v>
      </c>
    </row>
    <row r="619" spans="1:2" x14ac:dyDescent="0.25">
      <c r="A619" s="2" t="s">
        <v>226</v>
      </c>
      <c r="B619" s="5">
        <v>15</v>
      </c>
    </row>
    <row r="620" spans="1:2" x14ac:dyDescent="0.25">
      <c r="A620" s="2" t="s">
        <v>327</v>
      </c>
      <c r="B620" s="5">
        <v>15</v>
      </c>
    </row>
    <row r="621" spans="1:2" x14ac:dyDescent="0.25">
      <c r="A621" s="2" t="s">
        <v>202</v>
      </c>
      <c r="B621" s="5">
        <v>15</v>
      </c>
    </row>
    <row r="622" spans="1:2" x14ac:dyDescent="0.25">
      <c r="A622" s="2" t="s">
        <v>11</v>
      </c>
      <c r="B622" s="5">
        <v>15</v>
      </c>
    </row>
    <row r="623" spans="1:2" x14ac:dyDescent="0.25">
      <c r="A623" s="2" t="s">
        <v>192</v>
      </c>
      <c r="B623" s="5">
        <v>14</v>
      </c>
    </row>
    <row r="624" spans="1:2" x14ac:dyDescent="0.25">
      <c r="A624" s="2" t="s">
        <v>305</v>
      </c>
      <c r="B624" s="5">
        <v>14</v>
      </c>
    </row>
    <row r="625" spans="1:2" x14ac:dyDescent="0.25">
      <c r="A625" s="2" t="s">
        <v>17</v>
      </c>
      <c r="B625" s="5">
        <v>14</v>
      </c>
    </row>
    <row r="626" spans="1:2" x14ac:dyDescent="0.25">
      <c r="A626" s="2" t="s">
        <v>295</v>
      </c>
      <c r="B626" s="5">
        <v>13</v>
      </c>
    </row>
    <row r="627" spans="1:2" x14ac:dyDescent="0.25">
      <c r="A627" s="2" t="s">
        <v>15</v>
      </c>
      <c r="B627" s="5">
        <v>13</v>
      </c>
    </row>
    <row r="628" spans="1:2" x14ac:dyDescent="0.25">
      <c r="A628" s="2" t="s">
        <v>207</v>
      </c>
      <c r="B628" s="5">
        <v>13</v>
      </c>
    </row>
    <row r="629" spans="1:2" x14ac:dyDescent="0.25">
      <c r="A629" s="2" t="s">
        <v>203</v>
      </c>
      <c r="B629" s="5">
        <v>13</v>
      </c>
    </row>
    <row r="630" spans="1:2" x14ac:dyDescent="0.25">
      <c r="A630" s="2" t="s">
        <v>142</v>
      </c>
      <c r="B630" s="5">
        <v>13</v>
      </c>
    </row>
    <row r="631" spans="1:2" x14ac:dyDescent="0.25">
      <c r="A631" s="2" t="s">
        <v>179</v>
      </c>
      <c r="B631" s="5">
        <v>12</v>
      </c>
    </row>
    <row r="632" spans="1:2" x14ac:dyDescent="0.25">
      <c r="A632" s="2" t="s">
        <v>301</v>
      </c>
      <c r="B632" s="5">
        <v>12</v>
      </c>
    </row>
    <row r="633" spans="1:2" x14ac:dyDescent="0.25">
      <c r="A633" s="2" t="s">
        <v>139</v>
      </c>
      <c r="B633" s="5">
        <v>12</v>
      </c>
    </row>
    <row r="634" spans="1:2" x14ac:dyDescent="0.25">
      <c r="A634" s="2" t="s">
        <v>56</v>
      </c>
      <c r="B634" s="5">
        <v>11</v>
      </c>
    </row>
    <row r="635" spans="1:2" x14ac:dyDescent="0.25">
      <c r="A635" s="2" t="s">
        <v>281</v>
      </c>
      <c r="B635" s="5">
        <v>11</v>
      </c>
    </row>
    <row r="636" spans="1:2" x14ac:dyDescent="0.25">
      <c r="A636" s="2" t="s">
        <v>233</v>
      </c>
      <c r="B636" s="5">
        <v>11</v>
      </c>
    </row>
    <row r="637" spans="1:2" x14ac:dyDescent="0.25">
      <c r="A637" s="2" t="s">
        <v>79</v>
      </c>
      <c r="B637" s="5">
        <v>10</v>
      </c>
    </row>
    <row r="638" spans="1:2" x14ac:dyDescent="0.25">
      <c r="A638" s="2" t="s">
        <v>72</v>
      </c>
      <c r="B638" s="5">
        <v>10</v>
      </c>
    </row>
    <row r="639" spans="1:2" x14ac:dyDescent="0.25">
      <c r="A639" s="2" t="s">
        <v>184</v>
      </c>
      <c r="B639" s="5">
        <v>10</v>
      </c>
    </row>
    <row r="640" spans="1:2" x14ac:dyDescent="0.25">
      <c r="A640" s="2" t="s">
        <v>52</v>
      </c>
      <c r="B640" s="5">
        <v>10</v>
      </c>
    </row>
    <row r="641" spans="1:2" x14ac:dyDescent="0.25">
      <c r="A641" s="2" t="s">
        <v>125</v>
      </c>
      <c r="B641" s="5">
        <v>9.577</v>
      </c>
    </row>
    <row r="642" spans="1:2" x14ac:dyDescent="0.25">
      <c r="A642" s="2" t="s">
        <v>32</v>
      </c>
      <c r="B642" s="5">
        <v>9</v>
      </c>
    </row>
    <row r="643" spans="1:2" x14ac:dyDescent="0.25">
      <c r="A643" s="2" t="s">
        <v>211</v>
      </c>
      <c r="B643" s="5">
        <v>9</v>
      </c>
    </row>
    <row r="644" spans="1:2" x14ac:dyDescent="0.25">
      <c r="A644" s="2" t="s">
        <v>95</v>
      </c>
      <c r="B644" s="5">
        <v>8</v>
      </c>
    </row>
    <row r="645" spans="1:2" x14ac:dyDescent="0.25">
      <c r="A645" s="2" t="s">
        <v>58</v>
      </c>
      <c r="B645" s="5">
        <v>8</v>
      </c>
    </row>
    <row r="646" spans="1:2" x14ac:dyDescent="0.25">
      <c r="A646" s="2" t="s">
        <v>180</v>
      </c>
      <c r="B646" s="5">
        <v>8</v>
      </c>
    </row>
    <row r="647" spans="1:2" x14ac:dyDescent="0.25">
      <c r="A647" s="2" t="s">
        <v>174</v>
      </c>
      <c r="B647" s="5">
        <v>8</v>
      </c>
    </row>
    <row r="648" spans="1:2" x14ac:dyDescent="0.25">
      <c r="A648" s="2" t="s">
        <v>97</v>
      </c>
      <c r="B648" s="5">
        <v>8</v>
      </c>
    </row>
    <row r="649" spans="1:2" x14ac:dyDescent="0.25">
      <c r="A649" s="2" t="s">
        <v>303</v>
      </c>
      <c r="B649" s="5">
        <v>8</v>
      </c>
    </row>
    <row r="650" spans="1:2" x14ac:dyDescent="0.25">
      <c r="A650" s="2" t="s">
        <v>242</v>
      </c>
      <c r="B650" s="5">
        <v>7</v>
      </c>
    </row>
    <row r="651" spans="1:2" x14ac:dyDescent="0.25">
      <c r="A651" s="2" t="s">
        <v>20</v>
      </c>
      <c r="B651" s="5">
        <v>7</v>
      </c>
    </row>
    <row r="652" spans="1:2" x14ac:dyDescent="0.25">
      <c r="A652" s="2" t="s">
        <v>130</v>
      </c>
      <c r="B652" s="5">
        <v>7</v>
      </c>
    </row>
    <row r="653" spans="1:2" x14ac:dyDescent="0.25">
      <c r="A653" s="2" t="s">
        <v>26</v>
      </c>
      <c r="B653" s="5">
        <v>7</v>
      </c>
    </row>
    <row r="654" spans="1:2" x14ac:dyDescent="0.25">
      <c r="A654" s="2" t="s">
        <v>191</v>
      </c>
      <c r="B654" s="5">
        <v>7</v>
      </c>
    </row>
    <row r="655" spans="1:2" x14ac:dyDescent="0.25">
      <c r="A655" s="2" t="s">
        <v>113</v>
      </c>
      <c r="B655" s="5">
        <v>7</v>
      </c>
    </row>
    <row r="656" spans="1:2" x14ac:dyDescent="0.25">
      <c r="A656" s="2" t="s">
        <v>147</v>
      </c>
      <c r="B656" s="5">
        <v>7</v>
      </c>
    </row>
    <row r="657" spans="1:2" x14ac:dyDescent="0.25">
      <c r="A657" s="2" t="s">
        <v>140</v>
      </c>
      <c r="B657" s="5">
        <v>7</v>
      </c>
    </row>
    <row r="658" spans="1:2" x14ac:dyDescent="0.25">
      <c r="A658" s="2" t="s">
        <v>204</v>
      </c>
      <c r="B658" s="5">
        <v>6</v>
      </c>
    </row>
    <row r="659" spans="1:2" x14ac:dyDescent="0.25">
      <c r="A659" s="2" t="s">
        <v>228</v>
      </c>
      <c r="B659" s="5">
        <v>6</v>
      </c>
    </row>
    <row r="660" spans="1:2" x14ac:dyDescent="0.25">
      <c r="A660" s="2" t="s">
        <v>314</v>
      </c>
      <c r="B660" s="5">
        <v>6</v>
      </c>
    </row>
    <row r="661" spans="1:2" x14ac:dyDescent="0.25">
      <c r="A661" s="2" t="s">
        <v>230</v>
      </c>
      <c r="B661" s="5">
        <v>6</v>
      </c>
    </row>
    <row r="662" spans="1:2" x14ac:dyDescent="0.25">
      <c r="A662" s="2" t="s">
        <v>92</v>
      </c>
      <c r="B662" s="5">
        <v>6</v>
      </c>
    </row>
    <row r="663" spans="1:2" x14ac:dyDescent="0.25">
      <c r="A663" s="2" t="s">
        <v>341</v>
      </c>
      <c r="B663" s="5">
        <v>5.0730000000000004</v>
      </c>
    </row>
    <row r="664" spans="1:2" x14ac:dyDescent="0.25">
      <c r="A664" s="2" t="s">
        <v>287</v>
      </c>
      <c r="B664" s="5">
        <v>5</v>
      </c>
    </row>
    <row r="665" spans="1:2" x14ac:dyDescent="0.25">
      <c r="A665" s="2" t="s">
        <v>308</v>
      </c>
      <c r="B665" s="5">
        <v>5</v>
      </c>
    </row>
    <row r="666" spans="1:2" x14ac:dyDescent="0.25">
      <c r="A666" s="2" t="s">
        <v>293</v>
      </c>
      <c r="B666" s="5">
        <v>5</v>
      </c>
    </row>
    <row r="667" spans="1:2" x14ac:dyDescent="0.25">
      <c r="A667" s="2" t="s">
        <v>277</v>
      </c>
      <c r="B667" s="5">
        <v>5</v>
      </c>
    </row>
    <row r="668" spans="1:2" x14ac:dyDescent="0.25">
      <c r="A668" s="2" t="s">
        <v>311</v>
      </c>
      <c r="B668" s="5">
        <v>5</v>
      </c>
    </row>
    <row r="669" spans="1:2" x14ac:dyDescent="0.25">
      <c r="A669" s="2" t="s">
        <v>50</v>
      </c>
      <c r="B669" s="5">
        <v>5</v>
      </c>
    </row>
    <row r="670" spans="1:2" x14ac:dyDescent="0.25">
      <c r="A670" s="2" t="s">
        <v>158</v>
      </c>
      <c r="B670" s="5">
        <v>5</v>
      </c>
    </row>
    <row r="671" spans="1:2" x14ac:dyDescent="0.25">
      <c r="A671" s="2" t="s">
        <v>152</v>
      </c>
      <c r="B671" s="5">
        <v>5</v>
      </c>
    </row>
    <row r="672" spans="1:2" x14ac:dyDescent="0.25">
      <c r="A672" s="2" t="s">
        <v>298</v>
      </c>
      <c r="B672" s="5">
        <v>5</v>
      </c>
    </row>
    <row r="673" spans="1:2" x14ac:dyDescent="0.25">
      <c r="A673" s="2" t="s">
        <v>324</v>
      </c>
      <c r="B673" s="5">
        <v>5</v>
      </c>
    </row>
    <row r="674" spans="1:2" x14ac:dyDescent="0.25">
      <c r="A674" s="2" t="s">
        <v>221</v>
      </c>
      <c r="B674" s="5">
        <v>5</v>
      </c>
    </row>
    <row r="675" spans="1:2" x14ac:dyDescent="0.25">
      <c r="A675" s="2" t="s">
        <v>46</v>
      </c>
      <c r="B675" s="5">
        <v>5</v>
      </c>
    </row>
    <row r="676" spans="1:2" x14ac:dyDescent="0.25">
      <c r="A676" s="2" t="s">
        <v>329</v>
      </c>
      <c r="B676" s="5">
        <v>5</v>
      </c>
    </row>
    <row r="677" spans="1:2" x14ac:dyDescent="0.25">
      <c r="A677" s="2" t="s">
        <v>173</v>
      </c>
      <c r="B677" s="5">
        <v>4</v>
      </c>
    </row>
    <row r="678" spans="1:2" x14ac:dyDescent="0.25">
      <c r="A678" s="2" t="s">
        <v>315</v>
      </c>
      <c r="B678" s="5">
        <v>4</v>
      </c>
    </row>
    <row r="679" spans="1:2" x14ac:dyDescent="0.25">
      <c r="A679" s="2" t="s">
        <v>91</v>
      </c>
      <c r="B679" s="5">
        <v>4</v>
      </c>
    </row>
    <row r="680" spans="1:2" x14ac:dyDescent="0.25">
      <c r="A680" s="2" t="s">
        <v>276</v>
      </c>
      <c r="B680" s="5">
        <v>4</v>
      </c>
    </row>
    <row r="681" spans="1:2" x14ac:dyDescent="0.25">
      <c r="A681" s="2" t="s">
        <v>317</v>
      </c>
      <c r="B681" s="5">
        <v>4</v>
      </c>
    </row>
    <row r="682" spans="1:2" x14ac:dyDescent="0.25">
      <c r="A682" s="2" t="s">
        <v>249</v>
      </c>
      <c r="B682" s="5">
        <v>4</v>
      </c>
    </row>
    <row r="683" spans="1:2" x14ac:dyDescent="0.25">
      <c r="A683" s="2" t="s">
        <v>275</v>
      </c>
      <c r="B683" s="5">
        <v>4</v>
      </c>
    </row>
    <row r="684" spans="1:2" x14ac:dyDescent="0.25">
      <c r="A684" s="2" t="s">
        <v>216</v>
      </c>
      <c r="B684" s="5">
        <v>4</v>
      </c>
    </row>
    <row r="685" spans="1:2" x14ac:dyDescent="0.25">
      <c r="A685" s="2" t="s">
        <v>294</v>
      </c>
      <c r="B685" s="5">
        <v>4</v>
      </c>
    </row>
    <row r="686" spans="1:2" x14ac:dyDescent="0.25">
      <c r="A686" s="2" t="s">
        <v>31</v>
      </c>
      <c r="B686" s="5">
        <v>4</v>
      </c>
    </row>
    <row r="687" spans="1:2" x14ac:dyDescent="0.25">
      <c r="A687" s="2" t="s">
        <v>288</v>
      </c>
      <c r="B687" s="5">
        <v>4</v>
      </c>
    </row>
    <row r="688" spans="1:2" x14ac:dyDescent="0.25">
      <c r="A688" s="2" t="s">
        <v>164</v>
      </c>
      <c r="B688" s="5">
        <v>4</v>
      </c>
    </row>
    <row r="689" spans="1:2" x14ac:dyDescent="0.25">
      <c r="A689" s="2" t="s">
        <v>156</v>
      </c>
      <c r="B689" s="5">
        <v>4</v>
      </c>
    </row>
    <row r="690" spans="1:2" x14ac:dyDescent="0.25">
      <c r="A690" s="2" t="s">
        <v>55</v>
      </c>
      <c r="B690" s="5">
        <v>4</v>
      </c>
    </row>
    <row r="691" spans="1:2" x14ac:dyDescent="0.25">
      <c r="A691" s="2" t="s">
        <v>193</v>
      </c>
      <c r="B691" s="5">
        <v>3.67</v>
      </c>
    </row>
    <row r="692" spans="1:2" x14ac:dyDescent="0.25">
      <c r="A692" s="2" t="s">
        <v>340</v>
      </c>
      <c r="B692" s="5">
        <v>3.6040000000000001</v>
      </c>
    </row>
    <row r="693" spans="1:2" x14ac:dyDescent="0.25">
      <c r="A693" s="2" t="s">
        <v>243</v>
      </c>
      <c r="B693" s="5">
        <v>3.5619999999999998</v>
      </c>
    </row>
    <row r="694" spans="1:2" x14ac:dyDescent="0.25">
      <c r="A694" s="2" t="s">
        <v>304</v>
      </c>
      <c r="B694" s="5">
        <v>3.157</v>
      </c>
    </row>
    <row r="695" spans="1:2" x14ac:dyDescent="0.25">
      <c r="A695" s="2" t="s">
        <v>73</v>
      </c>
      <c r="B695" s="5">
        <v>3</v>
      </c>
    </row>
    <row r="696" spans="1:2" x14ac:dyDescent="0.25">
      <c r="A696" s="2" t="s">
        <v>133</v>
      </c>
      <c r="B696" s="5">
        <v>3</v>
      </c>
    </row>
    <row r="697" spans="1:2" x14ac:dyDescent="0.25">
      <c r="A697" s="2" t="s">
        <v>25</v>
      </c>
      <c r="B697" s="5">
        <v>3</v>
      </c>
    </row>
    <row r="698" spans="1:2" x14ac:dyDescent="0.25">
      <c r="A698" s="2" t="s">
        <v>222</v>
      </c>
      <c r="B698" s="5">
        <v>3</v>
      </c>
    </row>
    <row r="699" spans="1:2" x14ac:dyDescent="0.25">
      <c r="A699" s="2" t="s">
        <v>188</v>
      </c>
      <c r="B699" s="5">
        <v>3</v>
      </c>
    </row>
    <row r="700" spans="1:2" x14ac:dyDescent="0.25">
      <c r="A700" s="2" t="s">
        <v>238</v>
      </c>
      <c r="B700" s="5">
        <v>3</v>
      </c>
    </row>
    <row r="701" spans="1:2" x14ac:dyDescent="0.25">
      <c r="A701" s="2" t="s">
        <v>63</v>
      </c>
      <c r="B701" s="5">
        <v>3</v>
      </c>
    </row>
    <row r="702" spans="1:2" x14ac:dyDescent="0.25">
      <c r="A702" s="2" t="s">
        <v>122</v>
      </c>
      <c r="B702" s="5">
        <v>3</v>
      </c>
    </row>
    <row r="703" spans="1:2" x14ac:dyDescent="0.25">
      <c r="A703" s="2" t="s">
        <v>105</v>
      </c>
      <c r="B703" s="5">
        <v>3</v>
      </c>
    </row>
    <row r="704" spans="1:2" x14ac:dyDescent="0.25">
      <c r="A704" s="2" t="s">
        <v>224</v>
      </c>
      <c r="B704" s="5">
        <v>3</v>
      </c>
    </row>
    <row r="705" spans="1:2" x14ac:dyDescent="0.25">
      <c r="A705" s="2" t="s">
        <v>81</v>
      </c>
      <c r="B705" s="5">
        <v>3</v>
      </c>
    </row>
    <row r="706" spans="1:2" x14ac:dyDescent="0.25">
      <c r="A706" s="2" t="s">
        <v>89</v>
      </c>
      <c r="B706" s="5">
        <v>3</v>
      </c>
    </row>
    <row r="707" spans="1:2" x14ac:dyDescent="0.25">
      <c r="A707" s="2" t="s">
        <v>302</v>
      </c>
      <c r="B707" s="5">
        <v>3</v>
      </c>
    </row>
    <row r="708" spans="1:2" x14ac:dyDescent="0.25">
      <c r="A708" s="2" t="s">
        <v>87</v>
      </c>
      <c r="B708" s="5">
        <v>3</v>
      </c>
    </row>
    <row r="709" spans="1:2" x14ac:dyDescent="0.25">
      <c r="A709" s="2" t="s">
        <v>199</v>
      </c>
      <c r="B709" s="5">
        <v>3</v>
      </c>
    </row>
    <row r="710" spans="1:2" x14ac:dyDescent="0.25">
      <c r="A710" s="2" t="s">
        <v>77</v>
      </c>
      <c r="B710" s="5">
        <v>3</v>
      </c>
    </row>
    <row r="711" spans="1:2" x14ac:dyDescent="0.25">
      <c r="A711" s="2" t="s">
        <v>258</v>
      </c>
      <c r="B711" s="5">
        <v>3</v>
      </c>
    </row>
    <row r="712" spans="1:2" x14ac:dyDescent="0.25">
      <c r="A712" s="2" t="s">
        <v>23</v>
      </c>
      <c r="B712" s="5">
        <v>3</v>
      </c>
    </row>
    <row r="713" spans="1:2" x14ac:dyDescent="0.25">
      <c r="A713" s="2" t="s">
        <v>342</v>
      </c>
      <c r="B713" s="5">
        <v>3</v>
      </c>
    </row>
    <row r="714" spans="1:2" x14ac:dyDescent="0.25">
      <c r="A714" s="2" t="s">
        <v>48</v>
      </c>
      <c r="B714" s="5">
        <v>3</v>
      </c>
    </row>
    <row r="715" spans="1:2" x14ac:dyDescent="0.25">
      <c r="A715" s="2" t="s">
        <v>214</v>
      </c>
      <c r="B715" s="5">
        <v>3</v>
      </c>
    </row>
    <row r="716" spans="1:2" x14ac:dyDescent="0.25">
      <c r="A716" s="2" t="s">
        <v>274</v>
      </c>
      <c r="B716" s="5">
        <v>2.948</v>
      </c>
    </row>
    <row r="717" spans="1:2" x14ac:dyDescent="0.25">
      <c r="A717" s="2" t="s">
        <v>143</v>
      </c>
      <c r="B717" s="5">
        <v>2.722</v>
      </c>
    </row>
    <row r="718" spans="1:2" x14ac:dyDescent="0.25">
      <c r="A718" s="2" t="s">
        <v>114</v>
      </c>
      <c r="B718" s="5">
        <v>2.2549999999999999</v>
      </c>
    </row>
    <row r="719" spans="1:2" x14ac:dyDescent="0.25">
      <c r="A719" s="2" t="s">
        <v>349</v>
      </c>
      <c r="B719" s="5">
        <v>2.1779999999999999</v>
      </c>
    </row>
    <row r="720" spans="1:2" x14ac:dyDescent="0.25">
      <c r="A720" s="2" t="s">
        <v>94</v>
      </c>
      <c r="B720" s="5">
        <v>2</v>
      </c>
    </row>
    <row r="721" spans="1:2" x14ac:dyDescent="0.25">
      <c r="A721" s="2" t="s">
        <v>35</v>
      </c>
      <c r="B721" s="5">
        <v>2</v>
      </c>
    </row>
    <row r="722" spans="1:2" x14ac:dyDescent="0.25">
      <c r="A722" s="2" t="s">
        <v>150</v>
      </c>
      <c r="B722" s="5">
        <v>2</v>
      </c>
    </row>
    <row r="723" spans="1:2" x14ac:dyDescent="0.25">
      <c r="A723" s="2" t="s">
        <v>53</v>
      </c>
      <c r="B723" s="5">
        <v>2</v>
      </c>
    </row>
    <row r="724" spans="1:2" x14ac:dyDescent="0.25">
      <c r="A724" s="2" t="s">
        <v>237</v>
      </c>
      <c r="B724" s="5">
        <v>2</v>
      </c>
    </row>
    <row r="725" spans="1:2" x14ac:dyDescent="0.25">
      <c r="A725" s="2" t="s">
        <v>162</v>
      </c>
      <c r="B725" s="5">
        <v>2</v>
      </c>
    </row>
    <row r="726" spans="1:2" x14ac:dyDescent="0.25">
      <c r="A726" s="2" t="s">
        <v>290</v>
      </c>
      <c r="B726" s="5">
        <v>2</v>
      </c>
    </row>
    <row r="727" spans="1:2" x14ac:dyDescent="0.25">
      <c r="A727" s="2" t="s">
        <v>194</v>
      </c>
      <c r="B727" s="5">
        <v>2</v>
      </c>
    </row>
    <row r="728" spans="1:2" x14ac:dyDescent="0.25">
      <c r="A728" s="2" t="s">
        <v>145</v>
      </c>
      <c r="B728" s="5">
        <v>2</v>
      </c>
    </row>
    <row r="729" spans="1:2" x14ac:dyDescent="0.25">
      <c r="A729" s="2" t="s">
        <v>299</v>
      </c>
      <c r="B729" s="5">
        <v>2</v>
      </c>
    </row>
    <row r="730" spans="1:2" x14ac:dyDescent="0.25">
      <c r="A730" s="2" t="s">
        <v>347</v>
      </c>
      <c r="B730" s="5">
        <v>2</v>
      </c>
    </row>
    <row r="731" spans="1:2" x14ac:dyDescent="0.25">
      <c r="A731" s="2" t="s">
        <v>183</v>
      </c>
      <c r="B731" s="5">
        <v>2</v>
      </c>
    </row>
    <row r="732" spans="1:2" x14ac:dyDescent="0.25">
      <c r="A732" s="2" t="s">
        <v>129</v>
      </c>
      <c r="B732" s="5">
        <v>2</v>
      </c>
    </row>
    <row r="733" spans="1:2" x14ac:dyDescent="0.25">
      <c r="A733" s="2" t="s">
        <v>212</v>
      </c>
      <c r="B733" s="5">
        <v>2</v>
      </c>
    </row>
    <row r="734" spans="1:2" x14ac:dyDescent="0.25">
      <c r="A734" s="2" t="s">
        <v>213</v>
      </c>
      <c r="B734" s="5">
        <v>2</v>
      </c>
    </row>
    <row r="735" spans="1:2" x14ac:dyDescent="0.25">
      <c r="A735" s="2" t="s">
        <v>181</v>
      </c>
      <c r="B735" s="5">
        <v>2</v>
      </c>
    </row>
    <row r="736" spans="1:2" x14ac:dyDescent="0.25">
      <c r="A736" s="2" t="s">
        <v>22</v>
      </c>
      <c r="B736" s="5">
        <v>2</v>
      </c>
    </row>
    <row r="737" spans="1:2" x14ac:dyDescent="0.25">
      <c r="A737" s="2" t="s">
        <v>168</v>
      </c>
      <c r="B737" s="5">
        <v>2</v>
      </c>
    </row>
    <row r="738" spans="1:2" x14ac:dyDescent="0.25">
      <c r="A738" s="2" t="s">
        <v>128</v>
      </c>
      <c r="B738" s="5">
        <v>2</v>
      </c>
    </row>
    <row r="739" spans="1:2" x14ac:dyDescent="0.25">
      <c r="A739" s="2" t="s">
        <v>85</v>
      </c>
      <c r="B739" s="5">
        <v>1.8660000000000001</v>
      </c>
    </row>
    <row r="740" spans="1:2" x14ac:dyDescent="0.25">
      <c r="A740" s="2" t="s">
        <v>157</v>
      </c>
      <c r="B740" s="5">
        <v>1.8320000000000001</v>
      </c>
    </row>
    <row r="741" spans="1:2" x14ac:dyDescent="0.25">
      <c r="A741" s="2" t="s">
        <v>175</v>
      </c>
      <c r="B741" s="5">
        <v>1.83</v>
      </c>
    </row>
    <row r="742" spans="1:2" x14ac:dyDescent="0.25">
      <c r="A742" s="2" t="s">
        <v>186</v>
      </c>
      <c r="B742" s="5">
        <v>1.6659999999999999</v>
      </c>
    </row>
    <row r="743" spans="1:2" x14ac:dyDescent="0.25">
      <c r="A743" s="2" t="s">
        <v>251</v>
      </c>
      <c r="B743" s="5">
        <v>1.573</v>
      </c>
    </row>
    <row r="744" spans="1:2" x14ac:dyDescent="0.25">
      <c r="A744" s="2" t="s">
        <v>103</v>
      </c>
      <c r="B744" s="5">
        <v>1.494</v>
      </c>
    </row>
    <row r="745" spans="1:2" x14ac:dyDescent="0.25">
      <c r="A745" s="2" t="s">
        <v>320</v>
      </c>
      <c r="B745" s="5">
        <v>1.444</v>
      </c>
    </row>
    <row r="746" spans="1:2" x14ac:dyDescent="0.25">
      <c r="A746" s="2" t="s">
        <v>189</v>
      </c>
      <c r="B746" s="5">
        <v>1.42</v>
      </c>
    </row>
    <row r="747" spans="1:2" x14ac:dyDescent="0.25">
      <c r="A747" s="2" t="s">
        <v>171</v>
      </c>
      <c r="B747" s="5">
        <v>1.4</v>
      </c>
    </row>
    <row r="748" spans="1:2" x14ac:dyDescent="0.25">
      <c r="A748" s="2" t="s">
        <v>80</v>
      </c>
      <c r="B748" s="5">
        <v>1.2949999999999999</v>
      </c>
    </row>
    <row r="749" spans="1:2" x14ac:dyDescent="0.25">
      <c r="A749" s="2" t="s">
        <v>245</v>
      </c>
      <c r="B749" s="5">
        <v>1.208</v>
      </c>
    </row>
    <row r="750" spans="1:2" x14ac:dyDescent="0.25">
      <c r="A750" s="2" t="s">
        <v>196</v>
      </c>
      <c r="B750" s="5">
        <v>1.206</v>
      </c>
    </row>
    <row r="751" spans="1:2" x14ac:dyDescent="0.25">
      <c r="A751" s="2" t="s">
        <v>106</v>
      </c>
      <c r="B751" s="5">
        <v>1.1950000000000001</v>
      </c>
    </row>
    <row r="752" spans="1:2" x14ac:dyDescent="0.25">
      <c r="A752" s="2" t="s">
        <v>283</v>
      </c>
      <c r="B752" s="5">
        <v>1.1830000000000001</v>
      </c>
    </row>
    <row r="753" spans="1:2" x14ac:dyDescent="0.25">
      <c r="A753" s="2" t="s">
        <v>112</v>
      </c>
      <c r="B753" s="5">
        <v>1.097</v>
      </c>
    </row>
    <row r="754" spans="1:2" x14ac:dyDescent="0.25">
      <c r="A754" s="2" t="s">
        <v>64</v>
      </c>
      <c r="B754" s="5">
        <v>1</v>
      </c>
    </row>
    <row r="755" spans="1:2" x14ac:dyDescent="0.25">
      <c r="A755" s="2" t="s">
        <v>51</v>
      </c>
      <c r="B755" s="5">
        <v>1</v>
      </c>
    </row>
    <row r="756" spans="1:2" x14ac:dyDescent="0.25">
      <c r="A756" s="2" t="s">
        <v>300</v>
      </c>
      <c r="B756" s="5">
        <v>1</v>
      </c>
    </row>
    <row r="757" spans="1:2" x14ac:dyDescent="0.25">
      <c r="A757" s="2" t="s">
        <v>154</v>
      </c>
      <c r="B757" s="5">
        <v>1</v>
      </c>
    </row>
    <row r="758" spans="1:2" x14ac:dyDescent="0.25">
      <c r="A758" s="2" t="s">
        <v>292</v>
      </c>
      <c r="B758" s="5">
        <v>1</v>
      </c>
    </row>
    <row r="759" spans="1:2" x14ac:dyDescent="0.25">
      <c r="A759" s="2" t="s">
        <v>132</v>
      </c>
      <c r="B759" s="5">
        <v>1</v>
      </c>
    </row>
    <row r="760" spans="1:2" x14ac:dyDescent="0.25">
      <c r="A760" s="2" t="s">
        <v>126</v>
      </c>
      <c r="B760" s="5">
        <v>1</v>
      </c>
    </row>
    <row r="761" spans="1:2" x14ac:dyDescent="0.25">
      <c r="A761" s="2" t="s">
        <v>54</v>
      </c>
      <c r="B761" s="5">
        <v>1</v>
      </c>
    </row>
    <row r="762" spans="1:2" x14ac:dyDescent="0.25">
      <c r="A762" s="2" t="s">
        <v>200</v>
      </c>
      <c r="B762" s="5">
        <v>1</v>
      </c>
    </row>
    <row r="763" spans="1:2" x14ac:dyDescent="0.25">
      <c r="A763" s="2" t="s">
        <v>137</v>
      </c>
      <c r="B763" s="5">
        <v>1</v>
      </c>
    </row>
    <row r="764" spans="1:2" x14ac:dyDescent="0.25">
      <c r="A764" s="2" t="s">
        <v>117</v>
      </c>
      <c r="B764" s="5">
        <v>1</v>
      </c>
    </row>
    <row r="765" spans="1:2" x14ac:dyDescent="0.25">
      <c r="A765" s="2" t="s">
        <v>248</v>
      </c>
      <c r="B765" s="5">
        <v>1</v>
      </c>
    </row>
    <row r="766" spans="1:2" x14ac:dyDescent="0.25">
      <c r="A766" s="2" t="s">
        <v>115</v>
      </c>
      <c r="B766" s="5">
        <v>1</v>
      </c>
    </row>
    <row r="767" spans="1:2" x14ac:dyDescent="0.25">
      <c r="A767" s="2" t="s">
        <v>246</v>
      </c>
      <c r="B767" s="5">
        <v>1</v>
      </c>
    </row>
    <row r="768" spans="1:2" x14ac:dyDescent="0.25">
      <c r="A768" s="2" t="s">
        <v>208</v>
      </c>
      <c r="B768" s="5">
        <v>1</v>
      </c>
    </row>
    <row r="769" spans="1:2" x14ac:dyDescent="0.25">
      <c r="A769" s="2" t="s">
        <v>60</v>
      </c>
      <c r="B769" s="5">
        <v>1</v>
      </c>
    </row>
    <row r="770" spans="1:2" x14ac:dyDescent="0.25">
      <c r="A770" s="2" t="s">
        <v>205</v>
      </c>
      <c r="B770" s="5">
        <v>1</v>
      </c>
    </row>
    <row r="771" spans="1:2" x14ac:dyDescent="0.25">
      <c r="A771" s="2" t="s">
        <v>319</v>
      </c>
      <c r="B771" s="5">
        <v>1</v>
      </c>
    </row>
    <row r="772" spans="1:2" x14ac:dyDescent="0.25">
      <c r="A772" s="2" t="s">
        <v>108</v>
      </c>
      <c r="B772" s="5">
        <v>1</v>
      </c>
    </row>
    <row r="773" spans="1:2" x14ac:dyDescent="0.25">
      <c r="A773" s="2" t="s">
        <v>40</v>
      </c>
      <c r="B773" s="5">
        <v>1</v>
      </c>
    </row>
    <row r="774" spans="1:2" x14ac:dyDescent="0.25">
      <c r="A774" s="2" t="s">
        <v>169</v>
      </c>
      <c r="B774" s="5">
        <v>1</v>
      </c>
    </row>
    <row r="775" spans="1:2" x14ac:dyDescent="0.25">
      <c r="A775" s="2" t="s">
        <v>240</v>
      </c>
      <c r="B775" s="5">
        <v>1</v>
      </c>
    </row>
    <row r="776" spans="1:2" x14ac:dyDescent="0.25">
      <c r="A776" s="2" t="s">
        <v>30</v>
      </c>
      <c r="B776" s="5">
        <v>1</v>
      </c>
    </row>
    <row r="777" spans="1:2" x14ac:dyDescent="0.25">
      <c r="A777" s="2" t="s">
        <v>234</v>
      </c>
      <c r="B777" s="5">
        <v>1</v>
      </c>
    </row>
    <row r="778" spans="1:2" x14ac:dyDescent="0.25">
      <c r="A778" s="2" t="s">
        <v>75</v>
      </c>
      <c r="B778" s="5">
        <v>1</v>
      </c>
    </row>
    <row r="779" spans="1:2" x14ac:dyDescent="0.25">
      <c r="A779" s="2" t="s">
        <v>270</v>
      </c>
      <c r="B779" s="5">
        <v>1</v>
      </c>
    </row>
    <row r="780" spans="1:2" x14ac:dyDescent="0.25">
      <c r="A780" s="2" t="s">
        <v>351</v>
      </c>
      <c r="B780" s="5">
        <v>39998.454999999994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2D26-24A3-4B70-8479-AB9EAD1B6B63}">
  <dimension ref="A1"/>
  <sheetViews>
    <sheetView showGridLines="0" tabSelected="1" workbookViewId="0">
      <selection activeCell="V13" sqref="V13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9 e 4 0 2 c - e e 3 5 - 4 0 4 1 - a 9 6 0 - 5 1 a e e d 3 e c b 4 6 "   x m l n s = " h t t p : / / s c h e m a s . m i c r o s o f t . c o m / D a t a M a s h u p " > A A A A A H k E A A B Q S w M E F A A C A A g A x o R N W W N 7 6 I C j A A A A 9 Q A A A B I A H A B D b 2 5 m a W c v U G F j a 2 F n Z S 5 4 b W w g o h g A K K A U A A A A A A A A A A A A A A A A A A A A A A A A A A A A h Y 8 x D o I w G I W v Q r r T l h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j v F i i S m Q m U G h z b d n 0 9 x n + w M h H x o 3 9 I o r G + Y b I H M E 8 r 7 A H 1 B L A w Q U A A I A C A D G h E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o R N W V 6 3 n v V 0 A Q A A D Q U A A B M A H A B G b 3 J t d W x h c y 9 T Z W N 0 a W 9 u M S 5 t I K I Y A C i g F A A A A A A A A A A A A A A A A A A A A A A A A A A A A O 1 S w W o b M R C 9 G / w P Q r 6 s Q S x x a Q N p 2 E O w H Z p L 2 m L 3 F A c z q 5 0 4 Q 6 S R k W b d u i b / X t k O u M R O b 7 1 F F 4 3 m z X t 6 M 0 x C K x R Y T f b 3 4 L L b 6 X b S I 0 R s V E 9 f U V T D w A 1 t M Y x J q 0 o 5 l G 5 H 5 f M 1 0 g I 5 Z 4 Z p V Y 6 C b T 2 y F N f k s M w c y Y 9 U 6 O H n 2 Y + U m b N x E l o h z 0 b h J 7 s A T Z q 9 F i 9 t W u m + u R u h I 0 + C s d J G m 1 z i W s + p u j B q z D Y 0 x I v q / N P Z 2 c C o 7 2 0 Q n M j a Y X U I y 9 u s d t 8 3 e 5 M 9 n U l Q 4 2 9 o Q l L L G H x Y U Q 6 3 n U y h z u X f t j n B L w h N N l H s u z L q 7 i V / 5 d z E g o O Y K o n t 3 8 J T W g Z l w d e U t Q 9 6 0 w i c H k L 0 e + P T 9 R J T 8 a Y N s 9 l o B o + 5 U c m V S v C X P B u 1 0 R 6 I 5 x Y E F y G u j 9 D U 1 m + D 5 G F x L O i I n 4 6 S E S T P M 9 t Q N y z n H 8 u t 2 x 3 A Y R 4 e 5 g d 4 R + P W 1 x h 3 e E P J h p Z l v o x k j z 8 D K y 2 4 E + B z v 9 s h P j 3 C f + + e K j 7 0 3 / f v f f / + 4 / 7 9 A V B L A Q I t A B Q A A g A I A M a E T V l j e + i A o w A A A P U A A A A S A A A A A A A A A A A A A A A A A A A A A A B D b 2 5 m a W c v U G F j a 2 F n Z S 5 4 b W x Q S w E C L Q A U A A I A C A D G h E 1 Z D 8 r p q 6 Q A A A D p A A A A E w A A A A A A A A A A A A A A A A D v A A A A W 0 N v b n R l b n R f V H l w Z X N d L n h t b F B L A Q I t A B Q A A g A I A M a E T V l e t 5 7 1 d A E A A A 0 F A A A T A A A A A A A A A A A A A A A A A O A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b A A A A A A A A O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I l M j B D b 2 5 k a X R p b 2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J n W U d C Z 1 l E Q l F Z R y I g L z 4 8 R W 5 0 c n k g V H l w Z T 0 i R m l s b E x h c 3 R V c G R h d G V k I i B W Y W x 1 Z T 0 i Z D I w M j Q t M T A t M T N U M j E 6 M z c 6 N D M u O T Q 4 N D U 0 O F o i I C 8 + P E V u d H J 5 I F R 5 c G U 9 I l F 1 Z X J 5 S U Q i I F Z h b H V l P S J z Z j g 5 M z g z O T k t N z V i N C 0 0 M T E 5 L W I w Z j E t O T k 3 Z T k x Y T I 1 O G E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p c l 9 D b 2 5 k a X R p b 2 5 l c n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s d W 1 u T m F t Z X M i I F Z h b H V l P S J z W y Z x d W 9 0 O 2 5 h b W U m c X V v d D s s J n F 1 b 3 Q 7 b W F p b l 9 j Y X R l Z 2 9 y e S Z x d W 9 0 O y w m c X V v d D t z d W J f Y 2 F 0 Z W d v c n k m c X V v d D s s J n F 1 b 3 Q 7 a W 1 h Z 2 U m c X V v d D s s J n F 1 b 3 Q 7 b G l u a y Z x d W 9 0 O y w m c X V v d D t y Y X R p b m d z J n F 1 b 3 Q 7 L C Z x d W 9 0 O 2 5 v X 2 9 m X 3 J h d G l u Z 3 M m c X V v d D s s J n F 1 b 3 Q 7 Z G l z Y 2 9 1 b n R f c H J p Y 2 U m c X V v d D s s J n F 1 b 3 Q 7 Y W N 0 d W F s X 3 B y a W N l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a X I g Q 2 9 u Z G l 0 a W 9 u Z X J z L 0 F 1 d G 9 S Z W 1 v d m V k Q 2 9 s d W 1 u c z E u e 2 5 h b W U s M H 0 m c X V v d D s s J n F 1 b 3 Q 7 U 2 V j d G l v b j E v Q W l y I E N v b m R p d G l v b m V y c y 9 B d X R v U m V t b 3 Z l Z E N v b H V t b n M x L n t t Y W l u X 2 N h d G V n b 3 J 5 L D F 9 J n F 1 b 3 Q 7 L C Z x d W 9 0 O 1 N l Y 3 R p b 2 4 x L 0 F p c i B D b 2 5 k a X R p b 2 5 l c n M v Q X V 0 b 1 J l b W 9 2 Z W R D b 2 x 1 b W 5 z M S 5 7 c 3 V i X 2 N h d G V n b 3 J 5 L D J 9 J n F 1 b 3 Q 7 L C Z x d W 9 0 O 1 N l Y 3 R p b 2 4 x L 0 F p c i B D b 2 5 k a X R p b 2 5 l c n M v Q X V 0 b 1 J l b W 9 2 Z W R D b 2 x 1 b W 5 z M S 5 7 a W 1 h Z 2 U s M 3 0 m c X V v d D s s J n F 1 b 3 Q 7 U 2 V j d G l v b j E v Q W l y I E N v b m R p d G l v b m V y c y 9 B d X R v U m V t b 3 Z l Z E N v b H V t b n M x L n t s a W 5 r L D R 9 J n F 1 b 3 Q 7 L C Z x d W 9 0 O 1 N l Y 3 R p b 2 4 x L 0 F p c i B D b 2 5 k a X R p b 2 5 l c n M v Q X V 0 b 1 J l b W 9 2 Z W R D b 2 x 1 b W 5 z M S 5 7 c m F 0 a W 5 n c y w 1 f S Z x d W 9 0 O y w m c X V v d D t T Z W N 0 a W 9 u M S 9 B a X I g Q 2 9 u Z G l 0 a W 9 u Z X J z L 0 F 1 d G 9 S Z W 1 v d m V k Q 2 9 s d W 1 u c z E u e 2 5 v X 2 9 m X 3 J h d G l u Z 3 M s N n 0 m c X V v d D s s J n F 1 b 3 Q 7 U 2 V j d G l v b j E v Q W l y I E N v b m R p d G l v b m V y c y 9 B d X R v U m V t b 3 Z l Z E N v b H V t b n M x L n t k a X N j b 3 V u d F 9 w c m l j Z S w 3 f S Z x d W 9 0 O y w m c X V v d D t T Z W N 0 a W 9 u M S 9 B a X I g Q 2 9 u Z G l 0 a W 9 u Z X J z L 0 F 1 d G 9 S Z W 1 v d m V k Q 2 9 s d W 1 u c z E u e 2 F j d H V h b F 9 w c m l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a X I g Q 2 9 u Z G l 0 a W 9 u Z X J z L 0 F 1 d G 9 S Z W 1 v d m V k Q 2 9 s d W 1 u c z E u e 2 5 h b W U s M H 0 m c X V v d D s s J n F 1 b 3 Q 7 U 2 V j d G l v b j E v Q W l y I E N v b m R p d G l v b m V y c y 9 B d X R v U m V t b 3 Z l Z E N v b H V t b n M x L n t t Y W l u X 2 N h d G V n b 3 J 5 L D F 9 J n F 1 b 3 Q 7 L C Z x d W 9 0 O 1 N l Y 3 R p b 2 4 x L 0 F p c i B D b 2 5 k a X R p b 2 5 l c n M v Q X V 0 b 1 J l b W 9 2 Z W R D b 2 x 1 b W 5 z M S 5 7 c 3 V i X 2 N h d G V n b 3 J 5 L D J 9 J n F 1 b 3 Q 7 L C Z x d W 9 0 O 1 N l Y 3 R p b 2 4 x L 0 F p c i B D b 2 5 k a X R p b 2 5 l c n M v Q X V 0 b 1 J l b W 9 2 Z W R D b 2 x 1 b W 5 z M S 5 7 a W 1 h Z 2 U s M 3 0 m c X V v d D s s J n F 1 b 3 Q 7 U 2 V j d G l v b j E v Q W l y I E N v b m R p d G l v b m V y c y 9 B d X R v U m V t b 3 Z l Z E N v b H V t b n M x L n t s a W 5 r L D R 9 J n F 1 b 3 Q 7 L C Z x d W 9 0 O 1 N l Y 3 R p b 2 4 x L 0 F p c i B D b 2 5 k a X R p b 2 5 l c n M v Q X V 0 b 1 J l b W 9 2 Z W R D b 2 x 1 b W 5 z M S 5 7 c m F 0 a W 5 n c y w 1 f S Z x d W 9 0 O y w m c X V v d D t T Z W N 0 a W 9 u M S 9 B a X I g Q 2 9 u Z G l 0 a W 9 u Z X J z L 0 F 1 d G 9 S Z W 1 v d m V k Q 2 9 s d W 1 u c z E u e 2 5 v X 2 9 m X 3 J h d G l u Z 3 M s N n 0 m c X V v d D s s J n F 1 b 3 Q 7 U 2 V j d G l v b j E v Q W l y I E N v b m R p d G l v b m V y c y 9 B d X R v U m V t b 3 Z l Z E N v b H V t b n M x L n t k a X N j b 3 V u d F 9 w c m l j Z S w 3 f S Z x d W 9 0 O y w m c X V v d D t T Z W N 0 a W 9 u M S 9 B a X I g Q 2 9 u Z G l 0 a W 9 u Z X J z L 0 F 1 d G 9 S Z W 1 v d m V k Q 2 9 s d W 1 u c z E u e 2 F j d H V h b F 9 w c m l j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l y J T I w Q 2 9 u Z G l 0 a W 9 u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i U y M E N v b m R p d G l v b m V y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I l M j B D b 2 5 k a X R p b 2 5 l c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J T I w Q 2 9 u Z G l 0 a W 9 u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1 l H Q m d Z R E J R W U c i I C 8 + P E V u d H J 5 I F R 5 c G U 9 I k Z p b G x M Y X N 0 V X B k Y X R l Z C I g V m F s d W U 9 I m Q y M D I 0 L T E w L T E z V D I x O j M 0 O j A y L j A 1 M z M 4 M T R a I i A v P j x F b n R y e S B U e X B l P S J R d W V y e U l E I i B W Y W x 1 Z T 0 i c 2 F h Y T E 3 N z E z L W M 4 Z D A t N G U y Y S 0 5 M W E w L W J m Y z Z j N G V j O D Z i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z I w I i A v P j x F b n R y e S B U e X B l P S J G a W x s V G 9 E Y X R h T W 9 k Z W x F b m F i b G V k I i B W Y W x 1 Z T 0 i b D A i I C 8 + P E V u d H J 5 I F R 5 c G U 9 I k F k Z G V k V G 9 E Y X R h T W 9 k Z W w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3 V u d C I g V m F s d W U 9 I m w x M C I g L z 4 8 R W 5 0 c n k g V H l w Z T 0 i R m l s b E V y c m 9 y Q 2 9 k Z S I g V m F s d W U 9 I n N V b m t u b 3 d u I i A v P j x F b n R y e S B U e X B l P S J G a W x s Q 2 9 s d W 1 u T m F t Z X M i I F Z h b H V l P S J z W y Z x d W 9 0 O 2 5 h b W U m c X V v d D s s J n F 1 b 3 Q 7 b W F p b l 9 j Y X R l Z 2 9 y e S Z x d W 9 0 O y w m c X V v d D t z d W J f Y 2 F 0 Z W d v c n k m c X V v d D s s J n F 1 b 3 Q 7 a W 1 h Z 2 U m c X V v d D s s J n F 1 b 3 Q 7 b G l u a y Z x d W 9 0 O y w m c X V v d D t y Y X R p b m d z J n F 1 b 3 Q 7 L C Z x d W 9 0 O 2 5 v X 2 9 m X 3 J h d G l u Z 3 M m c X V v d D s s J n F 1 b 3 Q 7 Z G l z Y 2 9 1 b n R f c H J p Y 2 U m c X V v d D s s J n F 1 b 3 Q 7 Y W N 0 d W F s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l y I E N v b m R p d G l v b m V y c y A o M i k v Q X V 0 b 1 J l b W 9 2 Z W R D b 2 x 1 b W 5 z M S 5 7 b m F t Z S w w f S Z x d W 9 0 O y w m c X V v d D t T Z W N 0 a W 9 u M S 9 B a X I g Q 2 9 u Z G l 0 a W 9 u Z X J z I C g y K S 9 B d X R v U m V t b 3 Z l Z E N v b H V t b n M x L n t t Y W l u X 2 N h d G V n b 3 J 5 L D F 9 J n F 1 b 3 Q 7 L C Z x d W 9 0 O 1 N l Y 3 R p b 2 4 x L 0 F p c i B D b 2 5 k a X R p b 2 5 l c n M g K D I p L 0 F 1 d G 9 S Z W 1 v d m V k Q 2 9 s d W 1 u c z E u e 3 N 1 Y l 9 j Y X R l Z 2 9 y e S w y f S Z x d W 9 0 O y w m c X V v d D t T Z W N 0 a W 9 u M S 9 B a X I g Q 2 9 u Z G l 0 a W 9 u Z X J z I C g y K S 9 B d X R v U m V t b 3 Z l Z E N v b H V t b n M x L n t p b W F n Z S w z f S Z x d W 9 0 O y w m c X V v d D t T Z W N 0 a W 9 u M S 9 B a X I g Q 2 9 u Z G l 0 a W 9 u Z X J z I C g y K S 9 B d X R v U m V t b 3 Z l Z E N v b H V t b n M x L n t s a W 5 r L D R 9 J n F 1 b 3 Q 7 L C Z x d W 9 0 O 1 N l Y 3 R p b 2 4 x L 0 F p c i B D b 2 5 k a X R p b 2 5 l c n M g K D I p L 0 F 1 d G 9 S Z W 1 v d m V k Q 2 9 s d W 1 u c z E u e 3 J h d G l u Z 3 M s N X 0 m c X V v d D s s J n F 1 b 3 Q 7 U 2 V j d G l v b j E v Q W l y I E N v b m R p d G l v b m V y c y A o M i k v Q X V 0 b 1 J l b W 9 2 Z W R D b 2 x 1 b W 5 z M S 5 7 b m 9 f b 2 Z f c m F 0 a W 5 n c y w 2 f S Z x d W 9 0 O y w m c X V v d D t T Z W N 0 a W 9 u M S 9 B a X I g Q 2 9 u Z G l 0 a W 9 u Z X J z I C g y K S 9 B d X R v U m V t b 3 Z l Z E N v b H V t b n M x L n t k a X N j b 3 V u d F 9 w c m l j Z S w 3 f S Z x d W 9 0 O y w m c X V v d D t T Z W N 0 a W 9 u M S 9 B a X I g Q 2 9 u Z G l 0 a W 9 u Z X J z I C g y K S 9 B d X R v U m V t b 3 Z l Z E N v b H V t b n M x L n t h Y 3 R 1 Y W x f c H J p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l y I E N v b m R p d G l v b m V y c y A o M i k v Q X V 0 b 1 J l b W 9 2 Z W R D b 2 x 1 b W 5 z M S 5 7 b m F t Z S w w f S Z x d W 9 0 O y w m c X V v d D t T Z W N 0 a W 9 u M S 9 B a X I g Q 2 9 u Z G l 0 a W 9 u Z X J z I C g y K S 9 B d X R v U m V t b 3 Z l Z E N v b H V t b n M x L n t t Y W l u X 2 N h d G V n b 3 J 5 L D F 9 J n F 1 b 3 Q 7 L C Z x d W 9 0 O 1 N l Y 3 R p b 2 4 x L 0 F p c i B D b 2 5 k a X R p b 2 5 l c n M g K D I p L 0 F 1 d G 9 S Z W 1 v d m V k Q 2 9 s d W 1 u c z E u e 3 N 1 Y l 9 j Y X R l Z 2 9 y e S w y f S Z x d W 9 0 O y w m c X V v d D t T Z W N 0 a W 9 u M S 9 B a X I g Q 2 9 u Z G l 0 a W 9 u Z X J z I C g y K S 9 B d X R v U m V t b 3 Z l Z E N v b H V t b n M x L n t p b W F n Z S w z f S Z x d W 9 0 O y w m c X V v d D t T Z W N 0 a W 9 u M S 9 B a X I g Q 2 9 u Z G l 0 a W 9 u Z X J z I C g y K S 9 B d X R v U m V t b 3 Z l Z E N v b H V t b n M x L n t s a W 5 r L D R 9 J n F 1 b 3 Q 7 L C Z x d W 9 0 O 1 N l Y 3 R p b 2 4 x L 0 F p c i B D b 2 5 k a X R p b 2 5 l c n M g K D I p L 0 F 1 d G 9 S Z W 1 v d m V k Q 2 9 s d W 1 u c z E u e 3 J h d G l u Z 3 M s N X 0 m c X V v d D s s J n F 1 b 3 Q 7 U 2 V j d G l v b j E v Q W l y I E N v b m R p d G l v b m V y c y A o M i k v Q X V 0 b 1 J l b W 9 2 Z W R D b 2 x 1 b W 5 z M S 5 7 b m 9 f b 2 Z f c m F 0 a W 5 n c y w 2 f S Z x d W 9 0 O y w m c X V v d D t T Z W N 0 a W 9 u M S 9 B a X I g Q 2 9 u Z G l 0 a W 9 u Z X J z I C g y K S 9 B d X R v U m V t b 3 Z l Z E N v b H V t b n M x L n t k a X N j b 3 V u d F 9 w c m l j Z S w 3 f S Z x d W 9 0 O y w m c X V v d D t T Z W N 0 a W 9 u M S 9 B a X I g Q 2 9 u Z G l 0 a W 9 u Z X J z I C g y K S 9 B d X R v U m V t b 3 Z l Z E N v b H V t b n M x L n t h Y 3 R 1 Y W x f c H J p Y 2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p c i U y M E N v b m R p d G l v b m V y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I l M j B D b 2 5 k a X R p b 2 5 l c n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J T I w Q 2 9 u Z G l 0 a W 9 u Z X J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9 L c T 9 / b x S r p / A z w + k V j r A A A A A A I A A A A A A B B m A A A A A Q A A I A A A A O 2 9 s H r u B p z N g R b m T C m c 6 u r p c 2 H U 3 p S h 4 m F s + J w r F a m g A A A A A A 6 A A A A A A g A A I A A A A D b x + N 8 V 0 r 3 a w U x n i X n R t o 5 2 E k K K t L K 5 t A 9 V g E Y k R 6 n G U A A A A D 8 G F r T E G z 3 u 4 u c x H p D V w M W D P j I n T X K b U Q u G K C K i l x + E l H F v G O h m E D n b 8 5 b 7 3 7 3 D H c I 2 d i 2 q E y l 0 C V y Q B D D W W b C a w 1 K 8 H 0 r P n 9 2 + p E p K 3 2 y g Q A A A A G D c 9 3 E p K S L Y L D 4 5 G u 2 m / j T V U R y I Q e m p F B t b S 8 2 1 a m 9 5 G W L m r z m F c 1 q Q h M R 4 G X 9 i O / E 1 F 6 Q z u Q f x S f 2 D R w 5 a c x 8 = < / D a t a M a s h u p > 
</file>

<file path=customXml/itemProps1.xml><?xml version="1.0" encoding="utf-8"?>
<ds:datastoreItem xmlns:ds="http://schemas.openxmlformats.org/officeDocument/2006/customXml" ds:itemID="{F05CE825-9529-4F62-8DEC-553736C703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Air Conditioners</vt:lpstr>
      <vt:lpstr>Tablas 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ESTIVEN SEP�LVEDA GARC�A</dc:creator>
  <cp:lastModifiedBy>ESTIVEN SEP�LVEDA GARC�A</cp:lastModifiedBy>
  <dcterms:created xsi:type="dcterms:W3CDTF">2024-10-03T20:54:46Z</dcterms:created>
  <dcterms:modified xsi:type="dcterms:W3CDTF">2024-10-18T17:06:22Z</dcterms:modified>
</cp:coreProperties>
</file>