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oldentec\Desktop\Thiagp\apredendo office\"/>
    </mc:Choice>
  </mc:AlternateContent>
  <xr:revisionPtr revIDLastSave="0" documentId="8_{6512F8B8-5FF3-4FA1-94CC-4C9B6CFE26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Plan1!$A$2:$A$17</definedName>
  </definedName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8" i="1"/>
  <c r="O9" i="1"/>
  <c r="O10" i="1"/>
  <c r="O11" i="1"/>
  <c r="O12" i="1"/>
  <c r="O13" i="1"/>
  <c r="O14" i="1"/>
  <c r="O15" i="1"/>
  <c r="O16" i="1"/>
  <c r="O8" i="1"/>
  <c r="E6" i="1"/>
  <c r="G6" i="1"/>
  <c r="I6" i="1"/>
  <c r="K6" i="1"/>
  <c r="M6" i="1"/>
  <c r="E17" i="1"/>
  <c r="G17" i="1"/>
  <c r="I17" i="1"/>
  <c r="I19" i="1" s="1"/>
  <c r="I20" i="1" s="1"/>
  <c r="K17" i="1"/>
  <c r="K19" i="1" s="1"/>
  <c r="K20" i="1" s="1"/>
  <c r="M17" i="1"/>
  <c r="C17" i="1"/>
  <c r="C19" i="1" s="1"/>
  <c r="C20" i="1" s="1"/>
  <c r="C6" i="1"/>
  <c r="M19" i="1" l="1"/>
  <c r="M20" i="1" s="1"/>
  <c r="G19" i="1"/>
  <c r="G20" i="1" s="1"/>
  <c r="E19" i="1"/>
  <c r="E20" i="1" s="1"/>
</calcChain>
</file>

<file path=xl/sharedStrings.xml><?xml version="1.0" encoding="utf-8"?>
<sst xmlns="http://schemas.openxmlformats.org/spreadsheetml/2006/main" count="26" uniqueCount="25">
  <si>
    <t>Descrição</t>
  </si>
  <si>
    <t>Salário</t>
  </si>
  <si>
    <t>Extras</t>
  </si>
  <si>
    <t>Outros</t>
  </si>
  <si>
    <t>Contas</t>
  </si>
  <si>
    <t>Água</t>
  </si>
  <si>
    <t xml:space="preserve">Luz </t>
  </si>
  <si>
    <t>Internet</t>
  </si>
  <si>
    <t>Celular</t>
  </si>
  <si>
    <t>Cartão</t>
  </si>
  <si>
    <t>Compras</t>
  </si>
  <si>
    <t>Prestação</t>
  </si>
  <si>
    <t>Aluguel</t>
  </si>
  <si>
    <t>Total</t>
  </si>
  <si>
    <t>Janeiro</t>
  </si>
  <si>
    <t>Fevereiro</t>
  </si>
  <si>
    <t>Março</t>
  </si>
  <si>
    <t>Abril</t>
  </si>
  <si>
    <t>Maio</t>
  </si>
  <si>
    <t>Junho</t>
  </si>
  <si>
    <t>Renda Total</t>
  </si>
  <si>
    <t>Contas Total</t>
  </si>
  <si>
    <t xml:space="preserve">Situação </t>
  </si>
  <si>
    <t>Gastos semestral</t>
  </si>
  <si>
    <t>Soma de Gastos semestral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</si>
</sst>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44" fontId="1" fillId="0" borderId="0" xfId="1" applyFont="1"/>
    <xf numFmtId="44" fontId="0" fillId="0" borderId="0" xfId="1" applyFont="1"/>
    <xf numFmtId="44" fontId="2" fillId="2" borderId="0" xfId="1" applyFont="1" applyFill="1"/>
    <xf numFmtId="44" fontId="0" fillId="2" borderId="0" xfId="1" applyFont="1" applyFill="1"/>
    <xf numFmtId="44" fontId="1" fillId="2" borderId="0" xfId="1" applyFont="1" applyFill="1"/>
    <xf numFmtId="44" fontId="2" fillId="0" borderId="0" xfId="1" applyFont="1"/>
    <xf numFmtId="44" fontId="0" fillId="3" borderId="0" xfId="1" applyFont="1" applyFill="1"/>
    <xf numFmtId="44" fontId="0" fillId="0" borderId="1" xfId="1" applyFont="1" applyBorder="1"/>
    <xf numFmtId="44" fontId="0" fillId="2" borderId="0" xfId="1" applyFont="1" applyFill="1" applyAlignment="1">
      <alignment horizontal="center"/>
    </xf>
    <xf numFmtId="0" fontId="0" fillId="0" borderId="0" xfId="0" applyNumberFormat="1"/>
  </cellXfs>
  <cellStyles count="2">
    <cellStyle name="Moeda" xfId="1" builtinId="4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</a:p>
        </c:rich>
      </c:tx>
      <c:layout>
        <c:manualLayout>
          <c:xMode val="edge"/>
          <c:yMode val="edge"/>
          <c:x val="0.45796648836616943"/>
          <c:y val="3.6889375160678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 Salário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Plan1!$B$3:$M$3</c:f>
              <c:numCache>
                <c:formatCode>_("R$"* #,##0.00_);_("R$"* \(#,##0.00\);_("R$"* "-"??_);_(@_)</c:formatCode>
                <c:ptCount val="12"/>
                <c:pt idx="1">
                  <c:v>1879.23</c:v>
                </c:pt>
                <c:pt idx="3">
                  <c:v>1879.23</c:v>
                </c:pt>
                <c:pt idx="5">
                  <c:v>1879.23</c:v>
                </c:pt>
                <c:pt idx="7">
                  <c:v>1879.23</c:v>
                </c:pt>
                <c:pt idx="9">
                  <c:v>1879.23</c:v>
                </c:pt>
                <c:pt idx="11">
                  <c:v>1879.23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D-4C96-A1A4-A58D627F5A27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 Extras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Plan1!$B$4:$M$4</c:f>
              <c:numCache>
                <c:formatCode>_("R$"* #,##0.00_);_("R$"* \(#,##0.00\);_("R$"*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A6D-4C96-A1A4-A58D627F5A27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 Outros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Plan1!$B$5:$M$5</c:f>
              <c:numCache>
                <c:formatCode>_("R$"* #,##0.00_);_("R$"* \(#,##0.00\);_("R$"*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A6D-4C96-A1A4-A58D627F5A27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 Renda Total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Plan1!$B$6:$M$6</c:f>
              <c:numCache>
                <c:formatCode>_("R$"* #,##0.00_);_("R$"* \(#,##0.00\);_("R$"* "-"??_);_(@_)</c:formatCode>
                <c:ptCount val="12"/>
                <c:pt idx="1">
                  <c:v>1879.23</c:v>
                </c:pt>
                <c:pt idx="3">
                  <c:v>1879.23</c:v>
                </c:pt>
                <c:pt idx="5">
                  <c:v>1879.23</c:v>
                </c:pt>
                <c:pt idx="7">
                  <c:v>1879.23</c:v>
                </c:pt>
                <c:pt idx="9">
                  <c:v>1879.23</c:v>
                </c:pt>
                <c:pt idx="11">
                  <c:v>1879.23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D-4C96-A1A4-A58D627F5A27}"/>
            </c:ext>
          </c:extLst>
        </c:ser>
        <c:ser>
          <c:idx val="4"/>
          <c:order val="4"/>
          <c:tx>
            <c:strRef>
              <c:f>Plan1!$A$7</c:f>
              <c:strCache>
                <c:ptCount val="1"/>
                <c:pt idx="0">
                  <c:v> Contas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Plan1!$B$7:$M$7</c:f>
              <c:numCache>
                <c:formatCode>_("R$"* #,##0.00_);_("R$"* \(#,##0.00\);_("R$"*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A6D-4C96-A1A4-A58D627F5A27}"/>
            </c:ext>
          </c:extLst>
        </c:ser>
        <c:ser>
          <c:idx val="5"/>
          <c:order val="5"/>
          <c:tx>
            <c:strRef>
              <c:f>Plan1!$A$8</c:f>
              <c:strCache>
                <c:ptCount val="1"/>
                <c:pt idx="0">
                  <c:v> Água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Plan1!$B$8:$M$8</c:f>
              <c:numCache>
                <c:formatCode>_("R$"* #,##0.00_);_("R$"* \(#,##0.00\);_("R$"* "-"??_);_(@_)</c:formatCode>
                <c:ptCount val="12"/>
                <c:pt idx="1">
                  <c:v>90</c:v>
                </c:pt>
                <c:pt idx="3">
                  <c:v>80</c:v>
                </c:pt>
                <c:pt idx="5">
                  <c:v>90</c:v>
                </c:pt>
                <c:pt idx="7">
                  <c:v>90</c:v>
                </c:pt>
                <c:pt idx="9">
                  <c:v>90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D-4C96-A1A4-A58D627F5A27}"/>
            </c:ext>
          </c:extLst>
        </c:ser>
        <c:ser>
          <c:idx val="6"/>
          <c:order val="6"/>
          <c:tx>
            <c:strRef>
              <c:f>Plan1!$A$9</c:f>
              <c:strCache>
                <c:ptCount val="1"/>
                <c:pt idx="0">
                  <c:v> Luz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Plan1!$B$9:$M$9</c:f>
              <c:numCache>
                <c:formatCode>_("R$"* #,##0.00_);_("R$"* \(#,##0.00\);_("R$"* "-"??_);_(@_)</c:formatCode>
                <c:ptCount val="12"/>
                <c:pt idx="1">
                  <c:v>130</c:v>
                </c:pt>
                <c:pt idx="3">
                  <c:v>130</c:v>
                </c:pt>
                <c:pt idx="5">
                  <c:v>130</c:v>
                </c:pt>
                <c:pt idx="7">
                  <c:v>130</c:v>
                </c:pt>
                <c:pt idx="9">
                  <c:v>130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D-4C96-A1A4-A58D627F5A27}"/>
            </c:ext>
          </c:extLst>
        </c:ser>
        <c:ser>
          <c:idx val="7"/>
          <c:order val="7"/>
          <c:tx>
            <c:strRef>
              <c:f>Plan1!$A$10</c:f>
              <c:strCache>
                <c:ptCount val="1"/>
                <c:pt idx="0">
                  <c:v> Internet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Plan1!$B$10:$M$10</c:f>
              <c:numCache>
                <c:formatCode>_("R$"* #,##0.00_);_("R$"* \(#,##0.00\);_("R$"* "-"??_);_(@_)</c:formatCode>
                <c:ptCount val="12"/>
                <c:pt idx="1">
                  <c:v>45</c:v>
                </c:pt>
                <c:pt idx="3">
                  <c:v>45</c:v>
                </c:pt>
                <c:pt idx="5">
                  <c:v>45</c:v>
                </c:pt>
                <c:pt idx="7">
                  <c:v>45</c:v>
                </c:pt>
                <c:pt idx="9">
                  <c:v>45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6D-4C96-A1A4-A58D627F5A27}"/>
            </c:ext>
          </c:extLst>
        </c:ser>
        <c:ser>
          <c:idx val="8"/>
          <c:order val="8"/>
          <c:tx>
            <c:strRef>
              <c:f>Plan1!$A$11</c:f>
              <c:strCache>
                <c:ptCount val="1"/>
                <c:pt idx="0">
                  <c:v> Celular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Plan1!$B$11:$M$11</c:f>
              <c:numCache>
                <c:formatCode>_("R$"* #,##0.00_);_("R$"* \(#,##0.00\);_("R$"* "-"??_);_(@_)</c:formatCode>
                <c:ptCount val="12"/>
                <c:pt idx="1">
                  <c:v>70</c:v>
                </c:pt>
                <c:pt idx="3">
                  <c:v>70</c:v>
                </c:pt>
                <c:pt idx="5">
                  <c:v>70</c:v>
                </c:pt>
                <c:pt idx="7">
                  <c:v>70</c:v>
                </c:pt>
                <c:pt idx="9">
                  <c:v>70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6D-4C96-A1A4-A58D627F5A27}"/>
            </c:ext>
          </c:extLst>
        </c:ser>
        <c:ser>
          <c:idx val="9"/>
          <c:order val="9"/>
          <c:tx>
            <c:strRef>
              <c:f>Plan1!$A$12</c:f>
              <c:strCache>
                <c:ptCount val="1"/>
                <c:pt idx="0">
                  <c:v> Cartão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Plan1!$B$12:$M$12</c:f>
              <c:numCache>
                <c:formatCode>_("R$"* #,##0.00_);_("R$"* \(#,##0.00\);_("R$"* "-"??_);_(@_)</c:formatCode>
                <c:ptCount val="12"/>
                <c:pt idx="1">
                  <c:v>200</c:v>
                </c:pt>
                <c:pt idx="3">
                  <c:v>200</c:v>
                </c:pt>
                <c:pt idx="5">
                  <c:v>200</c:v>
                </c:pt>
                <c:pt idx="7">
                  <c:v>280</c:v>
                </c:pt>
                <c:pt idx="9">
                  <c:v>300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6D-4C96-A1A4-A58D627F5A27}"/>
            </c:ext>
          </c:extLst>
        </c:ser>
        <c:ser>
          <c:idx val="10"/>
          <c:order val="10"/>
          <c:tx>
            <c:strRef>
              <c:f>Plan1!$A$13</c:f>
              <c:strCache>
                <c:ptCount val="1"/>
                <c:pt idx="0">
                  <c:v> Compras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Plan1!$B$13:$M$13</c:f>
              <c:numCache>
                <c:formatCode>_("R$"* #,##0.00_);_("R$"* \(#,##0.00\);_("R$"* "-"??_);_(@_)</c:formatCode>
                <c:ptCount val="12"/>
                <c:pt idx="1">
                  <c:v>190</c:v>
                </c:pt>
                <c:pt idx="3">
                  <c:v>190</c:v>
                </c:pt>
                <c:pt idx="5">
                  <c:v>190</c:v>
                </c:pt>
                <c:pt idx="7">
                  <c:v>190</c:v>
                </c:pt>
                <c:pt idx="9">
                  <c:v>190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6D-4C96-A1A4-A58D627F5A27}"/>
            </c:ext>
          </c:extLst>
        </c:ser>
        <c:ser>
          <c:idx val="11"/>
          <c:order val="11"/>
          <c:tx>
            <c:strRef>
              <c:f>Plan1!$A$14</c:f>
              <c:strCache>
                <c:ptCount val="1"/>
                <c:pt idx="0">
                  <c:v> Prestação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Plan1!$B$14:$M$14</c:f>
              <c:numCache>
                <c:formatCode>_("R$"* #,##0.00_);_("R$"* \(#,##0.00\);_("R$"* "-"??_);_(@_)</c:formatCode>
                <c:ptCount val="12"/>
                <c:pt idx="1">
                  <c:v>600</c:v>
                </c:pt>
                <c:pt idx="3">
                  <c:v>600</c:v>
                </c:pt>
                <c:pt idx="5">
                  <c:v>200</c:v>
                </c:pt>
                <c:pt idx="7">
                  <c:v>500</c:v>
                </c:pt>
                <c:pt idx="9">
                  <c:v>400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6D-4C96-A1A4-A58D627F5A27}"/>
            </c:ext>
          </c:extLst>
        </c:ser>
        <c:ser>
          <c:idx val="12"/>
          <c:order val="12"/>
          <c:tx>
            <c:strRef>
              <c:f>Plan1!$A$15</c:f>
              <c:strCache>
                <c:ptCount val="1"/>
                <c:pt idx="0">
                  <c:v> Aluguel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Plan1!$B$15:$M$15</c:f>
              <c:numCache>
                <c:formatCode>_("R$"* #,##0.00_);_("R$"* \(#,##0.00\);_("R$"* "-"??_);_(@_)</c:formatCode>
                <c:ptCount val="12"/>
                <c:pt idx="1">
                  <c:v>400</c:v>
                </c:pt>
                <c:pt idx="3">
                  <c:v>600</c:v>
                </c:pt>
                <c:pt idx="5">
                  <c:v>700</c:v>
                </c:pt>
                <c:pt idx="7">
                  <c:v>500</c:v>
                </c:pt>
                <c:pt idx="9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6D-4C96-A1A4-A58D627F5A27}"/>
            </c:ext>
          </c:extLst>
        </c:ser>
        <c:ser>
          <c:idx val="13"/>
          <c:order val="13"/>
          <c:tx>
            <c:strRef>
              <c:f>Plan1!$A$16</c:f>
              <c:strCache>
                <c:ptCount val="1"/>
                <c:pt idx="0">
                  <c:v> Outros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Plan1!$B$2:$M$2</c:f>
              <c:strCache>
                <c:ptCount val="12"/>
                <c:pt idx="1">
                  <c:v> Janeiro </c:v>
                </c:pt>
                <c:pt idx="3">
                  <c:v> Fevereiro </c:v>
                </c:pt>
                <c:pt idx="5">
                  <c:v> Março </c:v>
                </c:pt>
                <c:pt idx="7">
                  <c:v> Abril </c:v>
                </c:pt>
                <c:pt idx="9">
                  <c:v> Maio </c:v>
                </c:pt>
                <c:pt idx="11">
                  <c:v> Junho </c:v>
                </c:pt>
              </c:strCache>
            </c:strRef>
          </c:cat>
          <c:val>
            <c:numRef>
              <c:f>Plan1!$B$16:$M$16</c:f>
              <c:numCache>
                <c:formatCode>_("R$"* #,##0.00_);_("R$"* \(#,##0.00\);_("R$"* "-"??_);_(@_)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230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6D-4C96-A1A4-A58D627F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64047"/>
        <c:axId val="392156143"/>
      </c:barChart>
      <c:catAx>
        <c:axId val="3921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156143"/>
        <c:crosses val="autoZero"/>
        <c:auto val="1"/>
        <c:lblAlgn val="ctr"/>
        <c:lblOffset val="100"/>
        <c:noMultiLvlLbl val="0"/>
      </c:catAx>
      <c:valAx>
        <c:axId val="3921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1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295274</xdr:colOff>
      <xdr:row>3</xdr:row>
      <xdr:rowOff>85725</xdr:rowOff>
    </xdr:from>
    <xdr:to>
      <xdr:col>28</xdr:col>
      <xdr:colOff>361949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D3BA7-CDC4-4F09-A92A-50F98620E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ldentec" refreshedDate="44432.585063425926" createdVersion="7" refreshedVersion="7" minRefreshableVersion="3" recordCount="10" xr:uid="{E253B14C-CADF-4245-900A-5FCCA1C36CD2}">
  <cacheSource type="worksheet">
    <worksheetSource ref="O6:O16" sheet="Plan1"/>
  </cacheSource>
  <cacheFields count="1">
    <cacheField name="Gastos semestral" numFmtId="44">
      <sharedItems containsString="0" containsBlank="1" containsNumber="1" containsInteger="1" minValue="23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m/>
  </r>
  <r>
    <n v="530"/>
  </r>
  <r>
    <n v="780"/>
  </r>
  <r>
    <n v="270"/>
  </r>
  <r>
    <n v="430"/>
  </r>
  <r>
    <n v="1430"/>
  </r>
  <r>
    <n v="1350"/>
  </r>
  <r>
    <n v="2900"/>
  </r>
  <r>
    <n v="3000"/>
  </r>
  <r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C6720-703C-4256-8329-BE3C1044F4F1}" name="Tabela dinâmica5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3:A2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oma de Gastos semestral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4449-97CC-4632-BF1D-BF3DF74E14E4}">
  <dimension ref="A1"/>
  <sheetViews>
    <sheetView workbookViewId="0">
      <selection activeCell="K10" sqref="K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0"/>
  <sheetViews>
    <sheetView tabSelected="1" topLeftCell="B1" zoomScaleNormal="100" workbookViewId="0">
      <selection activeCell="O6" sqref="O6:P6"/>
    </sheetView>
  </sheetViews>
  <sheetFormatPr defaultRowHeight="15" x14ac:dyDescent="0.25"/>
  <cols>
    <col min="1" max="1" width="24.5703125" style="2" bestFit="1" customWidth="1"/>
    <col min="2" max="2" width="4.5703125" style="2" customWidth="1"/>
    <col min="3" max="3" width="12.140625" style="2" bestFit="1" customWidth="1"/>
    <col min="4" max="4" width="2.7109375" style="2" customWidth="1"/>
    <col min="5" max="5" width="12.140625" style="2" bestFit="1" customWidth="1"/>
    <col min="6" max="6" width="2.5703125" style="2" customWidth="1"/>
    <col min="7" max="7" width="12.140625" style="2" bestFit="1" customWidth="1"/>
    <col min="8" max="8" width="2.7109375" style="2" customWidth="1"/>
    <col min="9" max="9" width="12.140625" style="2" bestFit="1" customWidth="1"/>
    <col min="10" max="10" width="3.28515625" style="2" customWidth="1"/>
    <col min="11" max="11" width="12.140625" style="2" bestFit="1" customWidth="1"/>
    <col min="12" max="12" width="2.85546875" style="2" customWidth="1"/>
    <col min="13" max="13" width="12.140625" style="2" bestFit="1" customWidth="1"/>
    <col min="14" max="14" width="3.28515625" style="2" customWidth="1"/>
    <col min="15" max="15" width="12.85546875" style="2" customWidth="1"/>
    <col min="16" max="16" width="10.7109375" style="2" customWidth="1"/>
    <col min="17" max="16384" width="9.140625" style="2"/>
  </cols>
  <sheetData>
    <row r="2" spans="1:29" x14ac:dyDescent="0.25">
      <c r="A2" s="1" t="s">
        <v>0</v>
      </c>
      <c r="C2" s="2" t="s">
        <v>14</v>
      </c>
      <c r="E2" s="2" t="s">
        <v>15</v>
      </c>
      <c r="G2" s="2" t="s">
        <v>16</v>
      </c>
      <c r="I2" s="2" t="s">
        <v>17</v>
      </c>
      <c r="K2" s="2" t="s">
        <v>18</v>
      </c>
      <c r="M2" s="2" t="s">
        <v>19</v>
      </c>
    </row>
    <row r="3" spans="1:29" x14ac:dyDescent="0.25">
      <c r="A3" s="2" t="s">
        <v>1</v>
      </c>
      <c r="C3" s="2">
        <v>1879.23</v>
      </c>
      <c r="E3" s="2">
        <v>1879.23</v>
      </c>
      <c r="G3" s="2">
        <v>1879.23</v>
      </c>
      <c r="I3" s="2">
        <v>1879.23</v>
      </c>
      <c r="K3" s="2">
        <v>1879.23</v>
      </c>
      <c r="M3" s="2">
        <v>1879.23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A4" s="2" t="s">
        <v>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A5" s="2" t="s">
        <v>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3" t="s">
        <v>20</v>
      </c>
      <c r="B6" s="4"/>
      <c r="C6" s="4">
        <f>SUM(C3:C5)</f>
        <v>1879.23</v>
      </c>
      <c r="D6" s="4"/>
      <c r="E6" s="4">
        <f t="shared" ref="E6" si="0">SUM(E3:E5)</f>
        <v>1879.23</v>
      </c>
      <c r="F6" s="4"/>
      <c r="G6" s="4">
        <f t="shared" ref="G6" si="1">SUM(G3:G5)</f>
        <v>1879.23</v>
      </c>
      <c r="H6" s="4"/>
      <c r="I6" s="4">
        <f t="shared" ref="I6" si="2">SUM(I3:I5)</f>
        <v>1879.23</v>
      </c>
      <c r="J6" s="4"/>
      <c r="K6" s="4">
        <f t="shared" ref="K6" si="3">SUM(K3:K5)</f>
        <v>1879.23</v>
      </c>
      <c r="L6" s="4"/>
      <c r="M6" s="4">
        <f t="shared" ref="M6" si="4">SUM(M3:M5)</f>
        <v>1879.23</v>
      </c>
      <c r="O6" s="9" t="s">
        <v>23</v>
      </c>
      <c r="P6" s="9"/>
      <c r="Z6" s="7"/>
      <c r="AA6" s="7"/>
      <c r="AB6" s="7"/>
      <c r="AC6" s="7"/>
    </row>
    <row r="7" spans="1:29" x14ac:dyDescent="0.25">
      <c r="A7" s="2" t="s">
        <v>4</v>
      </c>
    </row>
    <row r="8" spans="1:29" x14ac:dyDescent="0.25">
      <c r="A8" s="2" t="s">
        <v>5</v>
      </c>
      <c r="C8" s="2">
        <v>90</v>
      </c>
      <c r="E8" s="2">
        <v>80</v>
      </c>
      <c r="G8" s="2">
        <v>90</v>
      </c>
      <c r="I8" s="2">
        <v>90</v>
      </c>
      <c r="K8" s="2">
        <v>90</v>
      </c>
      <c r="M8" s="2">
        <v>90</v>
      </c>
      <c r="O8" s="8">
        <f>SUM(C8:M8)</f>
        <v>530</v>
      </c>
      <c r="P8" s="8" t="str">
        <f>A8</f>
        <v>Água</v>
      </c>
    </row>
    <row r="9" spans="1:29" x14ac:dyDescent="0.25">
      <c r="A9" s="2" t="s">
        <v>6</v>
      </c>
      <c r="C9" s="2">
        <v>130</v>
      </c>
      <c r="E9" s="2">
        <v>130</v>
      </c>
      <c r="G9" s="2">
        <v>130</v>
      </c>
      <c r="I9" s="2">
        <v>130</v>
      </c>
      <c r="K9" s="2">
        <v>130</v>
      </c>
      <c r="M9" s="2">
        <v>130</v>
      </c>
      <c r="O9" s="8">
        <f t="shared" ref="O9:O16" si="5">SUM(C9:M9)</f>
        <v>780</v>
      </c>
      <c r="P9" s="8" t="str">
        <f t="shared" ref="P9:P16" si="6">A9</f>
        <v xml:space="preserve">Luz </v>
      </c>
    </row>
    <row r="10" spans="1:29" x14ac:dyDescent="0.25">
      <c r="A10" s="2" t="s">
        <v>7</v>
      </c>
      <c r="C10" s="2">
        <v>45</v>
      </c>
      <c r="E10" s="2">
        <v>45</v>
      </c>
      <c r="G10" s="2">
        <v>45</v>
      </c>
      <c r="I10" s="2">
        <v>45</v>
      </c>
      <c r="K10" s="2">
        <v>45</v>
      </c>
      <c r="M10" s="2">
        <v>45</v>
      </c>
      <c r="O10" s="8">
        <f t="shared" si="5"/>
        <v>270</v>
      </c>
      <c r="P10" s="8" t="str">
        <f t="shared" si="6"/>
        <v>Internet</v>
      </c>
    </row>
    <row r="11" spans="1:29" x14ac:dyDescent="0.25">
      <c r="A11" s="2" t="s">
        <v>8</v>
      </c>
      <c r="C11" s="2">
        <v>70</v>
      </c>
      <c r="E11" s="2">
        <v>70</v>
      </c>
      <c r="G11" s="2">
        <v>70</v>
      </c>
      <c r="I11" s="2">
        <v>70</v>
      </c>
      <c r="K11" s="2">
        <v>70</v>
      </c>
      <c r="M11" s="2">
        <v>80</v>
      </c>
      <c r="O11" s="8">
        <f t="shared" si="5"/>
        <v>430</v>
      </c>
      <c r="P11" s="8" t="str">
        <f t="shared" si="6"/>
        <v>Celular</v>
      </c>
    </row>
    <row r="12" spans="1:29" x14ac:dyDescent="0.25">
      <c r="A12" s="2" t="s">
        <v>9</v>
      </c>
      <c r="C12" s="2">
        <v>200</v>
      </c>
      <c r="E12" s="2">
        <v>200</v>
      </c>
      <c r="G12" s="2">
        <v>200</v>
      </c>
      <c r="I12" s="2">
        <v>280</v>
      </c>
      <c r="K12" s="2">
        <v>300</v>
      </c>
      <c r="M12" s="2">
        <v>250</v>
      </c>
      <c r="O12" s="8">
        <f t="shared" si="5"/>
        <v>1430</v>
      </c>
      <c r="P12" s="8" t="str">
        <f t="shared" si="6"/>
        <v>Cartão</v>
      </c>
    </row>
    <row r="13" spans="1:29" x14ac:dyDescent="0.25">
      <c r="A13" s="2" t="s">
        <v>10</v>
      </c>
      <c r="C13" s="2">
        <v>190</v>
      </c>
      <c r="E13" s="2">
        <v>190</v>
      </c>
      <c r="G13" s="2">
        <v>190</v>
      </c>
      <c r="I13" s="2">
        <v>190</v>
      </c>
      <c r="K13" s="2">
        <v>190</v>
      </c>
      <c r="M13" s="2">
        <v>400</v>
      </c>
      <c r="O13" s="8">
        <f t="shared" si="5"/>
        <v>1350</v>
      </c>
      <c r="P13" s="8" t="str">
        <f t="shared" si="6"/>
        <v>Compras</v>
      </c>
    </row>
    <row r="14" spans="1:29" x14ac:dyDescent="0.25">
      <c r="A14" s="2" t="s">
        <v>11</v>
      </c>
      <c r="C14" s="2">
        <v>600</v>
      </c>
      <c r="E14" s="2">
        <v>600</v>
      </c>
      <c r="G14" s="2">
        <v>200</v>
      </c>
      <c r="I14" s="2">
        <v>500</v>
      </c>
      <c r="K14" s="2">
        <v>400</v>
      </c>
      <c r="M14" s="2">
        <v>600</v>
      </c>
      <c r="O14" s="8">
        <f t="shared" si="5"/>
        <v>2900</v>
      </c>
      <c r="P14" s="8" t="str">
        <f t="shared" si="6"/>
        <v>Prestação</v>
      </c>
    </row>
    <row r="15" spans="1:29" x14ac:dyDescent="0.25">
      <c r="A15" s="2" t="s">
        <v>12</v>
      </c>
      <c r="C15" s="2">
        <v>400</v>
      </c>
      <c r="E15" s="2">
        <v>600</v>
      </c>
      <c r="G15" s="2">
        <v>700</v>
      </c>
      <c r="I15" s="2">
        <v>500</v>
      </c>
      <c r="K15" s="2">
        <v>400</v>
      </c>
      <c r="M15" s="2">
        <v>400</v>
      </c>
      <c r="O15" s="8">
        <f t="shared" si="5"/>
        <v>3000</v>
      </c>
      <c r="P15" s="8" t="str">
        <f t="shared" si="6"/>
        <v>Aluguel</v>
      </c>
    </row>
    <row r="16" spans="1:29" x14ac:dyDescent="0.25">
      <c r="A16" s="2" t="s">
        <v>3</v>
      </c>
      <c r="C16" s="2">
        <v>0</v>
      </c>
      <c r="E16" s="2">
        <v>0</v>
      </c>
      <c r="G16" s="2">
        <v>0</v>
      </c>
      <c r="I16" s="2">
        <v>0</v>
      </c>
      <c r="K16" s="2">
        <v>230</v>
      </c>
      <c r="M16" s="2">
        <v>0</v>
      </c>
      <c r="O16" s="8">
        <f t="shared" si="5"/>
        <v>230</v>
      </c>
      <c r="P16" s="8" t="str">
        <f t="shared" si="6"/>
        <v>Outros</v>
      </c>
    </row>
    <row r="17" spans="1:13" x14ac:dyDescent="0.25">
      <c r="A17" s="5" t="s">
        <v>21</v>
      </c>
      <c r="B17" s="4"/>
      <c r="C17" s="4">
        <f>SUM(C8:C16)</f>
        <v>1725</v>
      </c>
      <c r="D17" s="4"/>
      <c r="E17" s="4">
        <f t="shared" ref="E17" si="7">SUM(E8:E16)</f>
        <v>1915</v>
      </c>
      <c r="F17" s="4"/>
      <c r="G17" s="4">
        <f t="shared" ref="G17" si="8">SUM(G8:G16)</f>
        <v>1625</v>
      </c>
      <c r="H17" s="4"/>
      <c r="I17" s="4">
        <f t="shared" ref="I17" si="9">SUM(I8:I16)</f>
        <v>1805</v>
      </c>
      <c r="J17" s="4"/>
      <c r="K17" s="4">
        <f t="shared" ref="K17" si="10">SUM(K8:K16)</f>
        <v>1855</v>
      </c>
      <c r="L17" s="4"/>
      <c r="M17" s="4">
        <f t="shared" ref="M17" si="11">SUM(M8:M16)</f>
        <v>1995</v>
      </c>
    </row>
    <row r="19" spans="1:13" x14ac:dyDescent="0.25">
      <c r="A19" s="1" t="s">
        <v>13</v>
      </c>
      <c r="C19" s="2">
        <f>C6-C17</f>
        <v>154.23000000000002</v>
      </c>
      <c r="E19" s="2">
        <f t="shared" ref="E19:M19" si="12">E6-E17</f>
        <v>-35.769999999999982</v>
      </c>
      <c r="G19" s="2">
        <f t="shared" ref="G19:M19" si="13">G6-G17</f>
        <v>254.23000000000002</v>
      </c>
      <c r="I19" s="2">
        <f t="shared" ref="I19:M19" si="14">I6-I17</f>
        <v>74.230000000000018</v>
      </c>
      <c r="K19" s="2">
        <f t="shared" ref="K19:M19" si="15">K6-K17</f>
        <v>24.230000000000018</v>
      </c>
      <c r="M19" s="2">
        <f t="shared" ref="M19" si="16">M6-M17</f>
        <v>-115.76999999999998</v>
      </c>
    </row>
    <row r="20" spans="1:13" x14ac:dyDescent="0.25">
      <c r="A20" s="6" t="s">
        <v>22</v>
      </c>
      <c r="C20" s="2" t="str">
        <f>IF(C19&lt;0,"Devendo","Lucro")</f>
        <v>Lucro</v>
      </c>
      <c r="E20" s="2" t="str">
        <f t="shared" ref="E20" si="17">IF(E19&lt;0,"Devendo","Lucro")</f>
        <v>Devendo</v>
      </c>
      <c r="G20" s="2" t="str">
        <f t="shared" ref="G20" si="18">IF(G19&lt;0,"Devendo","Lucro")</f>
        <v>Lucro</v>
      </c>
      <c r="I20" s="2" t="str">
        <f t="shared" ref="I20" si="19">IF(I19&lt;0,"Devendo","Lucro")</f>
        <v>Lucro</v>
      </c>
      <c r="K20" s="2" t="str">
        <f t="shared" ref="K20" si="20">IF(K19&lt;0,"Devendo","Lucro")</f>
        <v>Lucro</v>
      </c>
      <c r="M20" s="2" t="str">
        <f t="shared" ref="M20" si="21">IF(M19&lt;0,"Devendo","Lucro")</f>
        <v>Devendo</v>
      </c>
    </row>
    <row r="23" spans="1:13" x14ac:dyDescent="0.25">
      <c r="A23" t="s">
        <v>24</v>
      </c>
      <c r="B23"/>
      <c r="C23"/>
    </row>
    <row r="24" spans="1:13" x14ac:dyDescent="0.25">
      <c r="A24" s="10">
        <v>10920</v>
      </c>
      <c r="B24"/>
      <c r="C24"/>
    </row>
    <row r="25" spans="1:13" x14ac:dyDescent="0.25">
      <c r="A25"/>
      <c r="B25"/>
      <c r="C25"/>
    </row>
    <row r="26" spans="1:13" x14ac:dyDescent="0.25">
      <c r="A26"/>
      <c r="B26"/>
      <c r="C26"/>
    </row>
    <row r="27" spans="1:13" x14ac:dyDescent="0.25">
      <c r="A27"/>
      <c r="B27"/>
      <c r="C27"/>
    </row>
    <row r="28" spans="1:13" x14ac:dyDescent="0.25">
      <c r="A28"/>
      <c r="B28"/>
      <c r="C28"/>
    </row>
    <row r="29" spans="1:13" x14ac:dyDescent="0.25">
      <c r="A29"/>
      <c r="B29"/>
      <c r="C29"/>
    </row>
    <row r="30" spans="1:13" x14ac:dyDescent="0.25">
      <c r="A30"/>
      <c r="B30"/>
      <c r="C30"/>
    </row>
    <row r="31" spans="1:13" x14ac:dyDescent="0.25">
      <c r="A31"/>
      <c r="B31"/>
      <c r="C31"/>
    </row>
    <row r="32" spans="1:1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</sheetData>
  <autoFilter ref="A2:A17" xr:uid="{00000000-0001-0000-0000-000000000000}"/>
  <mergeCells count="1">
    <mergeCell ref="O6:P6"/>
  </mergeCells>
  <conditionalFormatting sqref="C20 E20 G20 I20 K20 M20">
    <cfRule type="cellIs" dxfId="1" priority="7" operator="equal">
      <formula>"Lucro"</formula>
    </cfRule>
    <cfRule type="cellIs" dxfId="0" priority="8" operator="equal">
      <formula>"Devendo"</formula>
    </cfRule>
  </conditionalFormatting>
  <conditionalFormatting sqref="C8:C1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{C2E4B473-03BC-41F1-8E03-705F55A9C43C}</x14:id>
        </ext>
      </extLst>
    </cfRule>
  </conditionalFormatting>
  <conditionalFormatting sqref="E8:E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{952C24FC-B2A9-414C-B5C0-45EF9FF19434}</x14:id>
        </ext>
      </extLst>
    </cfRule>
  </conditionalFormatting>
  <conditionalFormatting sqref="G8:G1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{BCD5CE91-73FC-4159-ABF0-7E82E799E877}</x14:id>
        </ext>
      </extLst>
    </cfRule>
  </conditionalFormatting>
  <conditionalFormatting sqref="I8:I1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{5C2EE062-2D06-4FAF-B23A-EE114E0F3BE6}</x14:id>
        </ext>
      </extLst>
    </cfRule>
  </conditionalFormatting>
  <conditionalFormatting sqref="K8:K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{BC655E05-B144-45AE-945C-FECBCCD1571F}</x14:id>
        </ext>
      </extLst>
    </cfRule>
  </conditionalFormatting>
  <conditionalFormatting sqref="M7:M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{B9B0D00D-339D-4F53-A913-2DAFBF2442A7}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4B473-03BC-41F1-8E03-705F55A9C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C8:C16</xm:sqref>
        </x14:conditionalFormatting>
        <x14:conditionalFormatting xmlns:xm="http://schemas.microsoft.com/office/excel/2006/main">
          <x14:cfRule type="dataBar" id="{952C24FC-B2A9-414C-B5C0-45EF9FF194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E8:E15</xm:sqref>
        </x14:conditionalFormatting>
        <x14:conditionalFormatting xmlns:xm="http://schemas.microsoft.com/office/excel/2006/main">
          <x14:cfRule type="dataBar" id="{BCD5CE91-73FC-4159-ABF0-7E82E799E8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G8:G15</xm:sqref>
        </x14:conditionalFormatting>
        <x14:conditionalFormatting xmlns:xm="http://schemas.microsoft.com/office/excel/2006/main">
          <x14:cfRule type="dataBar" id="{5C2EE062-2D06-4FAF-B23A-EE114E0F3B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I8:I15</xm:sqref>
        </x14:conditionalFormatting>
        <x14:conditionalFormatting xmlns:xm="http://schemas.microsoft.com/office/excel/2006/main">
          <x14:cfRule type="dataBar" id="{BC655E05-B144-45AE-945C-FECBCCD157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K8:K16</xm:sqref>
        </x14:conditionalFormatting>
        <x14:conditionalFormatting xmlns:xm="http://schemas.microsoft.com/office/excel/2006/main">
          <x14:cfRule type="dataBar" id="{B9B0D00D-339D-4F53-A913-2DAFBF2442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8 b 1 7 4 8 5 - c 2 5 1 - 4 4 b b - a 2 e 4 - e 7 e b 7 c 8 c 8 7 d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 - 3 2 . 6 2 7 1 5 3 3 5 4 1 5 1 3 9 6 < / L a t i t u d e > < L o n g i t u d e > 1 9 . 9 0 1 2 7 8 7 9 2 5 3 1 7 3 4 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d 0 S U R B V H h e 7 Z 3 3 c x x H l u d f e 3 i Q A D 1 A D 5 I i R / R G F E W J o q T R j L Q z O z s X u 4 r b j Z m d H W 2 M N n b 3 / o j 7 R + 6 n + + n i 7 u I 2 L k a W l O i d 6 I 0 I U g A N S A A k L A H C t e 9 9 3 5 e Z V d U O 6 A Y 5 Y l d 3 f 4 H X a a q 6 u 7 o y P / U y s 7 K q P H 8 + f T F F V c 1 L X o + H P j q w k 5 L x K M X j c U o k E p R K p S T u 9 X q p v / 8 J L V u 6 l D x e j 3 6 H E t b J 1 I M H D 2 n p 0 i V U V 1 e n c / L r + f M J e v z 4 M T U 2 N t K q V S t 1 b r Y 8 v H 1 O m T T C S N x D p x / U 0 N 7 V c W q t J / L 5 f O T 1 B + j o x V s U j c V l v a q K V x W o e Q i w v L V 5 N Y M T E w A A S K Z d v 3 6 D t m / f J u s j P Z u O f n u M P n j / s E 7 N r u n p a Z q a m q b F i x f p n M L l B A z x 4 S k v X e 8 P U d B P 9 G 5 H V H 4 X w P I H g / T l u e u U T F a r R r H y / c O n n / 1 3 H a 9 q D v m 4 w n 1 8 Y A e t X b p Q K p / f 7 + d K l 0 w D C f r h h 9 v 0 + u s / k 3 i m w u E w X b t 6 n b 1 A l M I z Y Q r V h G j d 2 j V 0 + t Q Z + c y m p i a 9 Z m 4 F A g E 6 d / Y 8 r V 2 3 V u f Y y v R I c + n q h T O 0 c S n R 4 z E / P R y v o 4 Z A g m r Z k u x p O 9 q W 0 G t r 2 6 i 7 d 5 D X r I J V q N h D X a r u r Q L 0 4 Z 7 N X G E V E D i K A y Q c w J + M e 2 l x Q 5 y e j 4 1 S L B a j J U u W S P j g Q Q + 1 t a 2 g J 0 + 4 2 b d s K T U 0 N M j n 5 P J W 5 8 9 / T 7 t 3 7 6 T v L 1 y k A 2 + 9 m R c M v P e L L 7 + m Q + + 8 Q z d v 3 q T 9 + / f J u v g + a b I x k J k y n 2 W + 1 / n Z x 4 + f o A M H 3 q R Q K E S n 7 4 c o k v B S w A d v F Z H P M h 7 L F 6 y h L 8 5 c 1 e + q a j Z 5 P j 9 T B W o 2 7 X l t D S 1 q q p d + 0 e X L V 6 Q Z N x 1 N U Y 0 / x c 2 v G e r t 7 a X l y 5 d R f T 1 3 R F g D A w P c H F u c V r l z Q W R 0 + / Y d 7 j s t l n V a W l q y o B g Y H K T H j x 5 T k J t h a 9 a s t j w Y v n t o a I g G e f m O H d u l X 4 V 4 K B S k y c l p 2 r i x g 4 a H h / m z l 4 p X G x 0 d F Z g A N j 7 r 5 s 1 b 4 i H 3 7 t s j n z c + P k 4 T U 2 G 6 O 7 V G 1 v P 1 f U 3 7 9 u 3 l 7 2 t U z U D 2 x t f 7 4 v S k 7 6 6 s X 1 V u V Y H K I 1 T s w 9 s 7 p H J h s C G R S H J F n a B A T Q N 5 U z E a G R l l b 7 R Y 1 p 2 c n G S w + m j 1 6 l U y E L F + / b p Z I Y K w / O L F S + y Z d k m F h c 6 d u 0 A d H e t o Y m K S n o 2 N U T P D 0 9 7 e T j X c L M w l e M n 7 9 x 9 Q b W 2 t e M N 8 m p i Y E C 8 E k O A x 7 9 9 7 Q B 0 b 1 r P n X C b L Y w l u S q p N k M / s f h q j / u k F 9 N 7 G i O T 1 9 f X L 4 I f a T g 8 d v c p Q z f H 7 K l V V o H L o 7 d 3 b q c 4 b k 6 Y U K t j M z A x F o t x p D z b S w 6 4 f a M u W z b I e l j 1 8 8 J D a V 7 Z L Z e 3 v 7 x e P k O l l c g n 9 q G 3 b t 1 r r w k N E + T v g 3 Y o V t v P 2 7 U 5 6 7 b V N A s 5 s A v w 3 r t + U p q W R s x l o B M 8 5 G N p J h z v C 1 v J I J M J e c Z g 2 b O i g y X C M z t z s k v y q b H F p Y m d V z d i u N U s o l A p L 5 e 7 q 7 h b P R N 4 Q N X J T y Z O Y F p j u 3 7 9 P z 5 4 9 4 y b W E L W 0 t g g M n Z 2 d 3 P R b P i t M F 7 i v B A i f P 3 9 O O 3 Z u t 9 Z F 3 l U G L B d M W I b m W j i s v E U u e f h z t m 3 b S k + f P B W o Z x O g W N i y U K e U 4 C 0 z P W o 0 G q H d b d N 0 9 G 6 I + 4 p q O W B d y Q c P 7 J v e h / f p 4 z c x i p l 7 P 1 a q e T 4 / e 7 n q o V j + Y D 1 9 s H 2 1 H O 1 R Y V C B U O E R A h i c 8 8 G R e n T 0 G f d 1 V I X s 7 u q m 5 S u W S y W 9 x 8 2 o P X t 2 S X 6 m 8 B m 3 b v 1 A W 7 e + r n O y d f b M W d r K U O B 7 j G b C Y X r 8 u J c 2 s k d A H w 5 N L z T x o B 0 7 t s n n Y n 2 E 8 J A Y M I E H Q t 8 I X h P 5 u b w P B L j 3 v b E 3 5 3 K T B 5 i n p q b o w p P F V h 7 C t 9 Z G q Z 4 d I Q 4 o a A b 2 T i b p G R 8 k q u L 9 8 0 U V K G p u 2 0 V v L J 8 R c O A J 0 B E H W O i I o 0 I B B l R c H J 2 x s x r q 6 2 l o y k f d N 8 9 R O / d d c E K 2 s y 9 K Q z F 1 b u j 1 5 T F a 1 s g d E x b W P 3 F j m P Z v W U Q 1 f s n K K V R + n L t C X w h 9 K H w m Q M V 2 o B l Z r C Y n p 2 T b b 3 f e o X c P v Z 0 T n E u X r u Q 9 C E B 4 T w w n e f m t k U S A b j w J 0 k z M a 3 2 W 3 + e l a H i K f r O n T k Y I T 1 z 9 Q f I r W R U P V N 2 S X d R R 0 0 c t C x r o 9 O k z M o q X 4 C P z + N g Y 9 5 3 C M s B g h F G + X b t 2 C i T X + o K 0 o X m U T v c 0 k T 8 Q V C s 4 F P K n Z D Y C t G l J j H 4 c D N D a 1 g S t a 4 0 J P O i X w Q P A 8 0 w y Q P j M B Q u a 6 c i R 7 + i 3 v / 1 r W Q Y v 4 u z r z F e P 2 M t N T k z w A e M 5 B Q M B W r B w A f c J I z T F 0 P X 3 P a F f / / V f 5 W 2 q G n g 6 u Y + 2 W f c d 4 0 k P n b x X g 4 W y H O / F w a e 2 x k c z w 1 d k n U o V A 3 W l Y o E K t e 6 k N n 8 v L W 7 y i z c A Q J i B g F E 9 j I w 1 N z f r N d V I G W Z F o P L E E x 4 6 f m / 2 z n + m U g z I a l 8 n N T U 2 0 I U L F + n X v / 5 Y Z j 3 c u n V b P h P n o U y l R i V F P w v b s X B h e n 9 n P o L H w / D + 5 s 2 v 6 R w 0 1 w Z l C P 7 B e C N t W B S h K 3 y w 2 K e H 0 H M J 2 w T I M Y r Z 3 t 5 m g d Y 7 7 q c f h 4 K y 7 W j + h Y J + i j 6 r 3 H N W 7 L / 5 t Q I t 2 L K T l t W G a W y w h 8 b Y G 6 F J V 1 d X K 9 4 D F d 4 J E / J Q u a f Z q 3 z X V V M 0 T J A 3 P k 5 P n z y R z / r 5 z 9 + X C o h z Q r t 2 7 a A Z B g t p V F J T U U d G R i z A X k T P n o 3 R 5 8 d u c H N 1 J Y 1 O e e n U / Z B M O c I J 6 L N n z 9 P m p T G 6 O x Q S m N B E P H P 6 r O y P v r 4 + / Q l K 2 G 5 s D 2 D C t q F 5 j L z 2 5 r i E x t t G o n H y L 9 i Z c 5 9 X g n m + P F d 5 H i q w c C d 7 p D g t D l / m P t A y q Q w A C i A 1 N N T L C V S c q E V F G e a + 0 r W + g H 7 n / L W e m 3 p o 8 m U K l b C n 5 x G 1 t r Z w k 2 + B 5 I 2 M j l L X 3 S 7 a / + Y b k n 4 R f f P N U Q H Y g A r 1 P P N T b G a M n v X f p T 2 7 d 6 U t c w o j m e f P X a B g T Q 3 V 1 d f R r h 3 b Z T Q S 8 J l z Z 1 H 2 1 q f u c / O P h c 8 B d G j + + X l 5 c u K a 5 F e S K g 4 o H D 0 j E Y z k R S g R j 1 G z f 4 r 2 b 6 y V A Q G M w q F v 0 9 X V R V t e 3 0 b H u 1 V F e V F h s v l 7 G 8 I 6 Z Q v A o h L 2 c h 8 H Q 9 m A e G B g U E b s F n I / B / 2 U g + v C 8 v 7 5 C A X 7 z d d H x A v i M 0 e j z X T v m f p N v d e + o D / 8 3 e G 8 M E E n T p y i Q 4 f e 1 q l 0 m f c d / d G G y Y S A C s D 5 f O x h J 2 9 I f q W I f z F 2 R G W Y 8 k w x a b 5 5 P F z o / i A l A s 3 0 5 y v T l G j d J U f b m L e e H o W X v z S Y I M z 5 i / F n G 4 3 y k R 9 T f 2 7 c u E m n u Y m F o W 7 j E T G x F j B B G x Z H 5 w 0 T 1 P O w R + b 7 1 b C H w a j f D P / 2 8 e E + G n x w j e K x C M X i 2 R 7 T q d l m X 2 B b r / f b n h t p E 8 L j m 9 k l q T q c K k g v h 3 I 2 z 5 f n r 1 a E h 6 p p 3 U H T 0 3 F p Y q H A n R X A q c z 0 y 9 S B N R G q C 6 a 4 2 X S N O j o 6 u J m p J s w a Y W C k q 6 s 7 7 0 z 1 Y o X p U L j O a s W K 5 Q L p / S k 1 1 W g 8 7 J U Z E O N j z + S 8 m n M k 0 y m c U G 5 o a G T v 5 g C H b Z L f f + G R G t n M 9 H C Z n k r M w / 2 v c K f k l 7 s q A q h S g M n I E x m h 7 c t n Z C I s B g H Q F M O E 2 p r a W o p F Y 7 N 6 h W L 1 b G y c j 5 k p G W S o r 2 + w r q G K s m M K 6 r l 7 E L z l 2 r V r Z J D E K Y x C w s s A / P E Z L 1 1 8 n H 1 6 A C o E K g 8 l y B c p / 4 m 1 n q / O X y t r o B q W Y S Z 2 w o I J B j n h + S l A c i o e i 1 L d y A k Z a c M E W 3 T i o b m u h S p W Y f Z 4 / / H F a f r o v T 1 p o 5 a 5 h F k W m L + H / p Z T 1 6 5 d p + G 6 w g Z H n G C Z u M D E c Y D t Y 0 / l i 5 b 3 / L 8 X H 5 c t Y f l D D T Q x o Y Z z 8 3 m m n x o m C C e C x 6 Y 8 M r K H k 6 3 d 3 f f o + v W b d O z Y C T p x 4 q R c l v E y V B M K 0 X Q i O C d M E P p Z m z Z t k G F 2 I w w 4 F A o T l G u / I l R x D 8 U T H P f U S n 6 5 y v P V h f L 1 U J 6 G 7 T I v D x 1 k U 7 C m o I 0 y 0 z + V 4 K U + 3 K z u P e E U t h V Q H T 7 8 r h z Z s X 3 f f n t M v B j 6 Q o s W t Q o g Z t h 6 L v 2 f 7 3 6 k v 3 l n n e U F 5 x K a o Z i j 1 7 5 q D Z 3 A b I g i 5 f R S k H g n Y 5 x O J m N U m 1 L z E c t R Z Q u U v 3 k 7 N 2 P U i J 7 x T q U C k 9 G C 2 i T t W R n V K V s 4 / 4 M B B Q i z N z A Z t 6 N j P f + O F C 8 b l V n f m f 2 d f M J v / B / / 6 z v 6 9 J P D W f D m E / b Z n 6 9 F q b 5 x f r M 0 8 k G F 7 0 8 m 4 p R K x q n O 0 6 O X l p c 8 X 1 + 4 X n Z A 1 S 3 Z x v 2 m 2 Q c h X j V M R u 9 v w P V G O l G A M N C A m R X w V n M J 3 l k g n I z S y H i Y v A 0 r a P O S 2 J z f d 2 / E T w / Y X k R O q E x c Q t 7 v S Q b K S w m G q l f y y 0 l l 2 Y e a n F T n Q Q B N K c O E a T / F w A T h C F 9 b O 3 d T D B d E / s / / d 5 q 9 9 A y F c L H k 8 3 5 a 5 O m j m Z i H x m Z m L / b 1 r S 9 + G 7 F c + 1 t C / G C 2 e J J / i 6 c w L + s m l d 1 c P m / T N l d 4 J q h z o P g p T a 2 t r X T 2 z H m d y i / 8 / s 0 d b T K d C U P 0 O 3 d u l 8 m 9 5 0 9 9 R 8 H U p F 4 r v 1 Y v n P 2 k b y H K t 9 + 5 8 S e v E 1 E G K k c Z u t n K y k P V c 1 M v G r V h M l b K u p T n 3 M 5 s w q w K n L C 9 c e M W 3 e u + J 9 4 Y B x G n / D 4 / N Q T S + 2 f o d 7 3 3 / m F 6 + v Q p H T 3 6 H f U 8 y t / k 6 h s v b N C j G F n l w R U P M 1 V S K U C 1 R C 8 t D 3 k x 9 l I u f 5 O T a l Z 4 P p B K E S 5 c Y V + s D r 5 9 Q G 6 a s m X L a / S 4 t 4 9 6 e n p k Y i 9 m W s B w Q h Z N P X M T l k y t W 6 d u I n N n o l 3 n Z G t n e / Z g y X y U d 5 9 L 0 w + X w o C v 8 v k r m y a f f 8 F W O U o 7 Y X I W Z t 6 C f c V q n 0 f T C k P g G D Z H J x + z 4 w E I r r w d e z Z G X T 9 2 y W U Z c a 6 p u E Q f g M F j O 4 W 8 t r Y 2 2 r T c J 1 O J c q m 5 Z h 6 k 5 1 F 2 O a D Q + J W 3 P 8 X x k a m W t L J 0 s 3 m + u X i j N G t a k U r U / E w u F 0 f l c f a f j E o R q M 1 L o 9 T W X F z F B Q y Y U I s p S 5 h U i 9 E + c 8 t n I 3 h p d Y + + k F x u g f 4 T + l F G + I z h 4 R G 6 P t R M o 7 e / o n c O 7 p V m J G Z q o J L L 8 D b v w / 7 h K e o c b S V f g e e w Z p O M 8 D n F 5 Z F M J m T G f y I e p c W N o 3 q B u 1 U W f S h v 4 1 a p R L l A g k o R J t S v Y m E y Q n P v 7 b f f o o 8 + + k U W T B C 8 F + 7 A N D w 0 L P s l U 5 j R j g o + P T 5 M / / W T v + H P W y X 3 9 s O 9 B h 8 + f C i 3 O M M N Y R b U M V w F n k C e S 1 l l w N 8 v k G k b H J 9 7 N o c b x E D h y O F e 8 w X q K B p N P 3 n r L L x S h A k K e O e / X a i D h W j j p o 3 0 w Q f v p X k n N I u H B o f k b r e b 1 y y k w T F 1 e z K M A O K W 0 Z g F v 2 v 3 T r l p p / F Y L 0 v Z Z a G g k g E K T s U T 8 I T p 5 e s 2 w x N Z p I D c a q m a 9 Z Z 3 c p N W z X N Y G p W y m E q O 5 h s u m s T 8 w M 7 O O 3 T q 5 G l p w m F 6 0 f q l Q T p 3 7 Y G c A C 5 E h X 9 r g Z I y 1 A X J i e H x k F W u b j V X N / l C d U 3 c b 7 L 7 T M a M s o + I p a N V C + d / 8 h R 9 o E K E P i V u 0 I I H F 2 D y K + 7 4 + u 7 h Q + K 1 s A z 3 + P v 4 r X V 0 5 s w 5 / Y 7 Z 9 T L 2 Z n a Z Y F w M t R F e y k P R 2 I v 3 1 1 6 l X A 1 U 3 L / K G t l z k + R I x j Y f A Y y B p 0 M y i X U 2 Y b 9 g t C + R i H O T b w H 3 m z q p q z 8 s 9 3 8 I x z 1 y s x U M b I h n 5 / 3 3 q j w 8 9 g V e j K c a G n v 5 5 7 9 + S r m 6 D x W N 2 l 7 J m F E p Q z Y z N S G X b H z + 5 y / l 6 l 1 c G Y s n Z e C E K 0 7 Y X r t 2 Q x 4 k g G W 4 n V i m R 8 J 5 q B 9 u 3 Z Y L B 3 F p O 8 4 7 O d X 7 Z I S + O X l N b k 2 G m R I 4 H 4 V L 4 Z c 2 R C n e 8 z W l 4 j O y X n 9 f v + y n S Y Y z X z O y N l D Y f n R e s D i X 7 L L h 7 3 T A h D R u + y z 5 L j X P 0 c u 3 S r f m z a J Q y 8 + y J s C 6 B a h g 8 j n t X + e R S 8 s B C 7 Y f I 3 P o 7 z g v s 0 D f E E D h M n X c t z w a j c k 6 T c 2 N c r 8 + X E m L m / d 3 3 r 4 j 3 m b 7 j q 3 8 u 9 W V t p s 2 b d S f k i 5 8 1 5 d f f E V / 9 a u P p d l 3 6 d J l G S n M 9 y h S c x O W u Y S 7 5 d 5 6 U v h U K k C k y i x J C S 5 D D J / H 4 1 F K x C L k S S V o 5 b I X n / r 0 K u T a J h / 3 s 9 N A c g t M U N T b J D B B O F e E I W s A k X n N E i A D O L j n w 1 s H D 8 h J X D x k A A 8 s g N f B 7 0 f T 7 b f / 5 T f U v K C Z m p q a Z U Q v H 0 w Q g M R Q O P Y R n h u 1 6 b V N 8 t 2 5 9 G 1 X Y T C 9 s S o q t 5 5 + b W l M 5 8 w t u 4 z g o S R A T C K 4 c 6 9 b 5 U q g P F 4 / H 8 3 y n 3 d y g 3 D D z G K F i t b c 3 C Q Q 4 p l R e F q H u S 5 q 7 9 7 d 9 O j R I 6 q v n / 2 h 1 9 h f M N P E a 2 F g D c h 4 N C g g g l e C z b V r / d 4 U L W 5 I U q O e V b F c 3 8 + 9 e A E l E K U M c / z m M y W r F O T K P p S 3 Y V O a d 3 K j c G u x O 4 P F j W j F u Y m W T 4 A M D x j A v L 7 Z h O Y g 4 M s U J u n e 5 e 0 p Z H d + s D E s 1 3 E d W h + h 7 S v s I X f c h m 3 + M u / l k K H q 6 Q O c d p m 7 x V x 5 H g q n T Q C U k R M q N w H W y x 6 h G C W 5 v z G b 4 L F w e T z 6 R f k U Z P D u 3 r V v l A K w 4 Y 3 m u k b K y A B k y s K p Q g c w s i Q f 5 g h Z 2 C 7 z H W 4 y V z b 5 0 F l 3 s 3 d y 6 s K j w u + T 7 j y I 5 B N G 9 X C i F o M 1 u f S I P R h m q U P h m K f o p i e a e P l U 6 A B G P n F 9 1 K 8 q 5 k a 5 D i h / 8 5 a 8 f S c 3 A j Y R 9 t D z y O z F g F t 8 f X v 0 W N o U o t m E h 1 i f O n V a 7 k 3 h F A 5 E 3 d 3 3 r c + p m Y d H 6 c 1 z n g i P u H k Z M p + C k 7 x d D 7 J v X 1 3 q c l 0 f q o Y 7 w v t W q R 1 d L l 7 q + 5 7 Z L z L E z S Y 3 b F w v j / 0 s R B g C 3 7 l z B 0 N 1 l q 5 e U e e 5 M P 3 o u + + O 0 5 s H 9 u u 1 l A K + 4 v Y f H j S Q S z O F D / A 5 l O e 7 0 X Z i J d D u y 1 E H S t l c d z 3 U r h U z F P C o J l + 5 S N e f W e X 1 F n 7 m 9 O n A g A w + / O p X H 9 H r 2 1 6 X 4 X c 8 W v T g w Q P U 5 H j k K F S s Z 8 H j a 3 L p Q k / x j / h R 4 n K 0 i t I U t J J k m y y X m M y A c Y u 1 L l l J U 1 O T 1 P / c 3 d N T M v U y j w 3 H j 5 + k U D B I K 1 a s k H N O A b 9 f B i o w A g g v l a m d b Y V f m Y v K s r o l e 2 h 8 3 p t v v d F E n J / E X 8 b J k Z F I V j 0 o Z X N V k 2 / b 8 l o 5 G d k 9 n N 3 s c L v H m o r i N + b T 3 H P t M A i B 6 U u 4 R 3 m u p x 6 i G Y g L E j P 1 t I i D U 6 5 H 8 k A v 8 0 k l T q F E B 4 f x n d l 1 o V T N X Y M S K U y E B T w K o H J q 9 n U N 5 R 9 C x 0 l Y P F D A O W c P 8 / g w L c n s g e P H T s r B B t c x 5 R K W Y d Z 5 p p 5 O F A Z U f T D / v p 7 v S V j 5 R J S l I + R S R c q S 6 k e 5 R 6 7 q Q 2 G U K h a L l h V I R s 7 n R 2 V L z Q 7 H V b Q Q m m 5 P n w 7 I P M C v v v y a j n x z V O 5 L P t c 9 z L H / j P B A 7 R v 9 A T n f U 4 h w P 7 9 c 6 h w o 7 l x a p u T r c X B E z G y L Y 5 u k q B 1 1 o N T N N X 0 o H x + l 8 b i X Q I 4 n r p e D 8 M y m u Y T J r P B S p 0 6 d Y U + 0 W k 7 k / v K X H 9 L P P / y A V q 5 a q d f K F p q D p / k 9 a P Y d 4 + Y Z z h f h W b u D k 4 U 3 9 / K B 1 z f + Y k C l 0 a P j g p c + a C r Q M I i e u 1 6 U m r m m D 7 V y S a t 4 p 9 s 5 b g 5 Z L h 4 L 1 y n l E 3 4 j H n 2 D 6 6 A O H z 5 k 3 T 3 W z M m b T X f u 3 K H d e 3 a J Z 1 u Z Z 5 R u L n l z 8 P 6 8 g I O A 2 b w l O U 8 I p 0 M j K U d Z S p T t m V y m b 9 e F U j b X 9 K G W t T R S K F R L A w W 2 + d 2 o M w 9 m H 3 p e t G i R e C X 0 h 4 o R 3 o d z U U F + 3 8 U r N 3 V u c c K Y i F 3 V l S 7 3 z t 1 a M H w M T u a o a g I M v 6 h / i a s Q L x D S K R o e S b / e q 5 T l m j 5 U T Q A T N 5 P S A S 7 H P h S E n / X j k I 9 O n j w t D 9 H G 7 4 T F 4 / M 6 a 2 o J l 3 o s b G m h b d u 3 0 e K 1 O 3 V u 8 f q W m 4 p o + k X Z k 9 4 f 8 b / g j H A F j x h + O H 6 r Z C u I 1 G 9 X K 0 x O s Y f K U S d K 0 V z j o X D R m V P l C t W 9 w R R 1 b N 4 m j w b F V b s n T 5 6 S 4 e 5 8 d 4 H N F P Y L h s + / / / 6 S z l G q q 6 2 l 2 v o X v z k / 5 v 6 d 5 P 4 X g H o R W c W n q c m E S k n Q Y u 9 o 0 q U v z / H r d 1 2 x t Q c 3 r 5 R O + d e d g a y 5 f O U I F y 6 R K F b Y L 7 i z U X t 7 u x w t c S d Z M 4 w + M u 2 l q w U 0 0 X 4 q o c z Q 4 k g m 8 L T 4 u D x V B I M n 6 s p d N u 4 v K 4 t Q M h 6 h f b v z D 7 q U k l z j o X D W X x V C + c G T S 7 F 5 N K d w w M F g B S w S D s s V v t B k x F N S M C m p s p T y x L 8 U q 0 k j Y Z u b y t w 1 f a h K A c n o 4 q P i A c B F h p h I i 5 O 8 t b V 1 8 u g b 6 P y 8 5 9 n 9 5 W Q X J w O j o Z n N c t W J U j T X e K h K 0 3 T U K w 8 l K 1 b q 3 n v v y A 1 c o A t z z G R / F R J A M o C R P + R r w L A c Z p a 7 R a 5 5 n A 3 6 B 3 P N Z y s 3 n X s 4 P 8 9 i b r p y v D t E E 3 N c a / W q Z K A R W B x m 0 h Z I O n T W h V L + c 4 2 H Q u e 1 k J O Y 5 S R M D 5 q v M B v i Z V 3 0 9 / L F o O D V A g e D T P Y 9 Q n K Z W + S a P l Q i q Y b N k a w U 4 V 5 3 x Q o j z C 9 6 K f p f W s K H A U W H F j g S Z s L F L Z O M + l C q 5 q J R P v W A s X n f C M S F K u b G k Z E 4 0 Y 3 + 4 L x u T / Z T y o Y m F z g p P i C Y P O O 1 V N o t 8 p y 8 2 e W K r T 2 w c Q V F Y z E 6 f c 9 P k x F d M F p u 2 u H z E c 5 J J f g n H i t x W A p R S v e F 5 W F r c v 5 J h W L 6 H J S E j v N Q s H f f V j e W K X W 5 x k O Z u / i s a M 6 + Y r T c h S Z c O c A E s e 9 J 8 z y Z n k i M 2 6 3 W M o Y P 5 h a 5 p g / l 1 x N C J 5 5 P S F i V m 6 R a E B Y w l m V C p A G y Q L L X y 1 U n S t H c M 8 q n j 1 J b V s 1 + q + G q S k / M h A Y j h 1 n g p A N k T P W p 3 O S h c m F W g o Y B C V j k h W 7 3 W 9 W r U z o o Y u K N T L 6 9 X P W x 1 H 0 0 p L n H y 3 L V i V I 0 1 1 y x i x 0 O 3 e x X J y 0 r 7 Z y U 2 4 X i U x 4 J 4 D j C T L j S I N P 5 b J n 1 o V T N N X 0 o 3 v 8 U j U Z o I q I 8 V V X u E O D g V x s Q J y x s e M C a g U s 8 E v I 1 R D A 0 + f x + L m 9 H X S h l c 0 0 f 6 s n Y F N X U 1 F Z h c q E U R A Y c g I K 4 H Q I a D K M L Y M j H O i b O + S t X L t a f V P p y T R + q d 3 R S C i W X q p C V p m x v p A F C X I f i m T Q 4 K s 9 A p k A S w M S S t G 5 9 G 3 9 a d p 0 o R X P V n W M n J y a q 8 L h I C q g c M D l D x z I B S f L V w / Q M W D 6 v a 3 o m 7 u l D w U K 1 t R z h a B W q k h d A 4 h c x B Z U K l W e y I V M A q d C C T l s y p Z q B u e p C q Z p r + l A Q p q k 0 h u x m X x W s E p Y B B x B p Y A Q a A 4 s O x X S + 8 k y 2 p R L I d 9 f M G N f 0 o W B P R s d p 2 x L 1 z K M q T C U o B 0 R O m A Q Y A 5 M B S 4 e q W a d g M q C Z d D I Z p 8 W L c D f c 7 L p Q q u a q P t R I x M t e K p k T p i p g r 1 6 q 7 Q C Q G A g N j W U M i Q H G x M V k m d 1 n U v m c 5 t Y I o N r 3 x u s 5 6 0 K p m q v 6 U L B I N E p + j 3 u m o l S a 2 C k x E A x V G i A q n t n k E + M D p F p P A Q T D P d i V x 0 q Q 1 8 e F n l E H S t l c 1 e S D 4 Q b 5 u 1 e M s 0 f i F L 9 U P V N p C M 0 7 4 5 2 c p p p 1 O h / g 6 D w J A V A K 8 C i o J K 1 h Q q j 6 T + n l X + r m q k E J K B W o p a D f x w V i D 0 4 Y V e F 6 l Y J X c n o m F V c Q p f e P j D e y l u u 0 E y b 0 n 9 a t w / k n d 8 l 1 Q A 3 M o K O L H Y 6 C y o a q q p 9 e M g D B A D n 7 T e K Z x A s 5 Q M p I i w k 8 O h S L c z o u k G 3 b s U l / g 3 v k V U 0 n d 9 n I y C g R d j o X E F T 1 T K 9 O C i Y G g s v C e C H j d W w P x K Z h s r y R Z U l 1 5 a 5 O 4 9 4 h A C v F l l n u b j D X 9 a F g L S 0 t t K t t R g o K T Q 2 n q n D 9 N B K Q x D J g 4 j z x O M Y 0 S M o U Q D C c Y 1 J p D Z P l o W B x a m 1 t 5 G / J L v t S N 9 c 1 + a C u Z 1 G a G H 0 q B a G g q u q n F K D h F 4 H J 6 Y G U F 2 I g r H z b S 4 n X Q S h 5 v A 7 M A R E 8 U w J w w V u x v f v + f v 1 t 7 p I r g Y J w M 8 c A R V U B o Y D T h K N F V X 8 5 a e 8 k g B i Q D E Q a I J 0 n 4 I i Z O I e W d 9 K m v Z K A h X u H p O b 3 U L h S k C v 7 U L C p Q C N t a R l R 5 y y 4 M J z C 8 q p e r m y v Z E w B 4 4 Q p E x w D n I r r Z S g v j q t y 0 6 G G C n c 7 S i Z j 9 M u P 3 8 k q b 7 e Y K / t Q s G j S I w V r j m w w z u B l S t W + 1 M s X 9 q 7 l g R C m w W T H l W l Q L M u A y e Q D J C 5 D g Y n D F F t T c y N / U 3 a Z u 8 F c 2 + S D U q F 6 q v P H V N s b x g U s R 9 K q X r L U P h V w c n o m m N 1 H U m n n 8 n S A T A i w F E z 6 v n y J G K 1 1 4 b k n p 1 w N 1 F j c R z N R 1 Y k 1 T Q g U o F K q 6 q V e k q Q l A A h w w A I k a T A p Q F T c m C o L O 8 T Q u D P P t C p U 2 T n t j T f n / 8 j S U p B r + 1 D G t q / M K B h d u F V H 9 R I k I N n w O K G x Y X L m a 2 A y T Z e L i q s Q r Q q n Z 0 K T b 2 X 7 k p x l 7 C Z z b R / K 2 P N U i N 5 c P S 2 F J i c I d Y j K g C N r 1 U v N T + K V j E c C L O K V c L A C E L P B x H E 9 4 d U a z d P e S M G j z c C E k C 3 J U L 1 z G E P l 2 W X s J n N 1 k 8 8 o n s J l H Q Y m V Y A o L F S K a p + q O K n m n R M k B Y k T L A O V g g l x Y 5 l p X R 4 m b b y T 5 Z l g G I y I 0 e L F C / U W u F t l A d S 4 p 4 7 2 r Z q S A n I e C Q U y L u S q 5 p Y 5 + K B / p P p I q P x O a H T o B M S Z n 7 k c o T b n Q Q 5 N O y k b j O o h L h a l X 3 x 8 S G + J u + W 6 6 6 H y 2 Z S / k Q v N A Z I u Q B P n K s N W V S 4 p i B g m D Z C C y A b F C Z V Z l r 6 O N o B j Q p S F 5 K e X h Y J J h a r v F K U P f n E w Z 5 m 6 0 V z z S N C 5 / p I e P y 2 o w d F P H Q E t m K z C 5 k r A F a c q W z Z E y j O Z I X H s L 4 H M A o b j A o t O p 4 E D 4 / 3 K a b 9 H w Y N l Z p K r 8 k 5 c H o 4 + U 1 x A U o + s w f v a 2 p Y 5 S t L d f 2 X R 5 D N q X 9 X M B a 8 K y w L L 0 V 4 3 F U K p c j 2 W 3 b R D q O O A B h D I P n K A 5 I j b o R 4 G l 7 S y O K f D U V 4 m E C m w V A i A b J j M i B 5 g Q p P v D / / 8 d 3 q r y k N l B R S 0 Z y 0 K V U O l Y R J P B e O 0 q S C o S J U I l Q E o J y z w 4 l b a 5 C l g M i 1 t J g T W E e P 9 r Z t 4 a p 8 z V L z P p T y w z J Q J w 4 R 4 W / t S v V X l o 7 L p Q x m L 1 i 7 k w g Y 8 B i o b L O s o K Y W s K 5 U + S p e 7 8 B s N R P a V t Q A i M 9 S w p I H k g E u b G W i Q u I z m s V n r m H 1 t Q L L j 8 l R C j q d S c f r 5 R + / k L E M 3 m + f 7 7 t 6 y r E 2 X r w + R x + c n r z Y f Q q / P M o / X y y E f T x B 6 c D q O W 8 D Y K S I r 4 n p Z B w w J 7 Q O I b S Z P g 6 a b f / a s C A 0 i p x V s C A 1 8 H A I g A x K H A h C b N f C g D 2 j x u P 2 I z w T b P / / L 3 + s t L C + V X Z P P a N 9 6 T 3 4 v h Q K 3 Q h x h d a W Q C l U O x x c F h v p N B g L E D Q z 2 M s s M G J Z l r G f 2 F d a z T O 1 H Y 2 a / 2 j C p E B 5 J w Y S m X p Q 2 v d a h t 7 P 8 V L Z A J R o W 0 c + W h h 1 Q q X a 7 F L Q 2 V U F M h d A V R 1 c k c w R 3 g 8 y 2 i l k g a A 8 j c f t 3 I Y 4 m n V q m 8 + W 3 6 / V M 3 O w P h G z O Q Q j T T 0 K e X B g o c Q U Q n o W s 4 t j X 6 i H U q p m n Y A o G / X T w 0 F 6 9 5 e U n z / f 3 y r P J Z / T 9 p T 7 + l d z M c z T / v D 6 7 6 a e a f R x y s 8 + D k w g I 0 f x D v j Q D T Q M Z r c L S a Q q m w Q 6 Q x C u h a S f + S c c R 2 g e H n H k A i 0 O 7 i Y f Q T g M u 3 L V I Q p 2 2 w b N D c 5 A C V O K t B C 4 A x S D p p h 6 3 G e j T M m 3 q G X k u 3 u t z l E x 5 6 t z 3 j 9 g X O / p S M A 2 T s z 8 F 4 4 Q D K g d g + D N A I f 1 K 4 A I E j h B A 8 J + E E t d 5 2 i Q u 6 w I K n W / 6 S S Z t 4 g K O h k Z C 9 J 3 Y k 3 H c h s l A 5 I w r m E x o e S c A Z T w T h 6 l k j P 7 0 r 7 / D F p a 1 K g I o 6 M y F H g b E e C c D l v J S 1 g A F w 2 N C p 4 c y U P G L g C X / A h S W 4 d P V e l Z F R 4 5 a U I Q A g P y n C 5 V d R 1 X c r I c X R 1 q + m F P I 0 y b L 0 0 z D Y 4 V s B i Q d T / d M d t w C C H G n d 7 K A 0 j C x w T O J V 9 J h I h 6 h z / 7 t 9 / P Y J + 5 T x Q C F i g G o 4 J 0 M W G b k T 5 p 8 A M g B l g 2 U C W 2 z A E J a 6 J I c C X V M x 4 2 Q M L s 5 b Y G W X g Y G H B G u 4 p L i m q 1 i H K o A I Y B w x i U h 7 x E 4 T N o y D Y 0 x A 4 w V d z T 7 A I 0 F k 4 a I Q 0 k b m N j U A I U N k g x C S F N P 9 Z f g o Z I c / u O n n 1 B t b Y 1 s e 7 n L c / F + P 0 q k Y n T q T D f V h X w U S Q Y E J q v 5 x 4 B Z H g p g z e a l L J A Q x 6 f q u H w D 4 v J v x e e U l I A q B h W 1 i w Q V X U I s U Q t V n v y b u M R U 6 D C T L + l c T T 3 A o + P K I 2 E 9 B Z C V B 4 g 0 Q L m a e j D T Z x L v J B 7 J 7 j v 9 8 b O / p 1 B I P W i 8 E l R x Q A 0 P j d E P d w Y Z F n g p 7 a m 0 x 1 I e y g G W Q A V o 0 s H i F / w z K 3 h R + Z A J Z Y l E T b p Q o X L r q A A i O S p l F q D S m 2 V W n F / 1 c i c 0 J l + Z n a 9 g U q E F k g M g g U j S T q + k 0 j l h 0 k A Z m N S I a p R 2 7 9 1 B e / f v k O 2 q F H k u V R h Q E M 6 T n G B P J S d + T b 9 K 4 h q o N A 9 l Q g W O E y 4 F D o f y j x d 5 l d B I 5 e v E b E L 9 x 4 s R K r m K 2 M u s U C / T g E i u i e v Q a S r P B s p q 2 p l 8 g Q V p H S K N O I O j l t k g I V Q g 2 V C p p h 6 a e A o m z D D / w x 8 / o b p 6 9 c T J S p L n 0 o P K A w q K h K N 0 7 t y P l P R w 0 8 9 q 9 i m o 0 v p U T r A 0 S M q M p 1 K 0 K L A E H 6 T 0 v 0 q Z Q C k t w d K 7 P 6 0 U U N F V K K 8 q k R E a W C S G T E k 7 j W n I y N N p A 4 8 z 7 g D J h k i F a q a 5 6 T M Z o J w w 6 S Y e h 7 w y / e 6 f / p Y a G u t l W y t N D N Q T l E 7 F 6 s a J b 2 k w s V x 5 K Q s q G y i A Y z f / n F C p O L 8 o c C Q K W L A M n y w v a f F C J C A Y o c K r i P 7 H i 8 5 D K H G d h 0 y T B y j w Z 9 I C T Y q a Q g l q r U t Q 9 5 C 6 B Z s T p D S o H D B J K E D Z X s n y T t K 8 U y d v 4 Z n 4 U + l f / t s f 9 H 6 o T F U 8 U N C R I 9 d 4 T + j R P g C l 4 X J 6 K E k D H g 2 S M V 6 o 4 / g k n Q e A 1 D + / y K u I l + p Y t l Q h 6 K K Q A E g g 0 E v S Q s A g C b U W Q m O y L M X f l K K W 2 j i t b 4 1 S 5 4 C f N i 6 K 8 n o K r E g 8 S Z c e B b J B Q p x h y Y L K 6 Z W Q l g E I A 5 K y g N 9 H f / q 3 3 8 s 2 V r I 8 l 6 t A i Y 4 c u U K J F O B R M A U D P k o S h t h t D 5 X p q Q C L A U t g 0 X F B R 9 h R A D n j h Q h Q 4 F + / C A R Z I V v A x 1 v o T d G O F V E 6 8 4 A B 4 e w 3 V 8 + o p h x M B h 5 M n 8 k R M i g P R r z 0 9 D l j p 0 H K B Z E d B 0 D Z n s l Y X V 0 t f f p Z e c + A K F R V o B y 6 c e M + 9 f Y / Y w D g q X x c Y R k q x I 2 3 y g A q 2 1 t x K G D h 3 6 R Z W O a Q z k 3 T w X V h J 0 M c A B o d k 6 h K I 1 R A 8 b 8 B J 4 9 l g e Q A y t j N f h 9 N R 0 1 e r n N N z q Y e Y F L n m T B H E h u x d d s W e v v d N 7 C h V b E 8 l x 8 + 5 a K p y g g V 8 Y v P L / C e M U 1 A G y h J 5 w T K B o t f 8 M / S a Y l y X E U o 5 E 9 R N O G h R f V J W t a U E A 9 T F 1 S A G D E O V t r E s V 2 S 0 n F n v t O U d 1 L g q H R + m G D 3 h r 0 0 M k k C j + 2 l N E w M T x p M A p T y S s F g g P 7 0 r 7 / n f Z F 9 c K h k V Y H K o 6 + + P E e x O F h Q U A E m 8 V I C G g A y H s u A Z M c V S A g R G J S w j o o d W B O R P J X W c p Q C o 2 C l T V y F g A Q B U i o f A C H T a u b l h I n T T p A 4 f f W x X y 5 b V 3 k J W t Y Y o 9 a a G I V j S f Z A C f p x 0 E M x 3 g G Z M P E H U X N z M / 3 u j 3 + r N r C q N F W B m k P / / z 9 O U Y o h C v q 9 x P 5 E Q W T B h T j A M T D Z Q + k G I A O X + v f Q G 6 s j / D 7 k 5 Z e B R e J c + U 1 o 8 h U 4 2 v B n 4 h Z I i D N M j r g F k / Z W U Q b H w 7 8 I e W o 4 n E N 4 J Y 7 L J R g M 1 a 0 n H q r 3 R 2 l s i t + X g F c K 0 m f / / o + y P V X l l u d K T x W o u X T 2 9 H U a G B z j v e W j L c u S d H e 4 R u A R q L S 3 M l D x i 4 T G B C M J E f X Q / t V R H V e B H T E E O Q K G Q Q U M h U 7 L H x K I Z 1 h O k B D X M D n B S i B 0 Q I Q 4 P J b 0 k T R U s L t P i X w + L 3 V s W E c f l s m 9 8 / 6 S Y q A G d B F W N Z e + / v I s T U 5 F q C b g o W D A S 1 M x P z O i w d J Q c U Q A k n z A I n G 8 W + X v W + U E S t a w Z B U E Q y C B j t s h / y G B e A 7 L 7 5 m Q d s A E g E w I q A A S I O J m H Z p 7 B q a h K T / V N i + m T / 7 h N 9 i C q g p Q F a h 5 6 P / + 7 y N c I T 3 i n b a 2 c W V M + a h z M C h Q c a Y N l I R A x o Z q z 6 q Y D Z H K t N J p B Q E g d K g C l U Y o y z J M A I J p e E x o I L J M e y X b O w E o B Z L x T t j m g X A T / d O f q k P h x Y n o P w G L P F F 7 g m H H 4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 G u i d = " 5 1 1 4 7 a 0 8 - 0 2 7 b - 4 7 9 6 - b 3 3 0 - 5 9 1 1 a 1 f 9 7 b 2 4 "   R e v = " 1 "   R e v G u i d = " 2 b 6 a e 8 9 b - 7 4 1 d - 4 5 8 e - 8 6 c 1 - 1 7 3 b a f b e 5 d 2 1 " 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A 3 0 C 9 3 - 3 5 F B - 4 2 E B - B D 0 E - 0 0 7 8 1 E A C 7 8 D E } "   T o u r I d = " 6 9 3 8 0 d b c - d d 0 5 - 4 2 d d - 9 a e 9 - 1 b 2 8 9 e 9 5 6 d e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C d 0 S U R B V H h e 7 Z 3 3 c x x H l u d f e 3 i Q A D 1 A D 5 I i R / R G F E W J o q T R j L Q z O z s X u 4 r b j Z m d H W 2 M N n b 3 / o j 7 R + 6 n + + n i 7 u I 2 L k a W l O i d 6 I 0 I U g A N S A A k L A H C t e 9 9 3 5 e Z V d U O 6 A Y 5 Y l d 3 f 4 H X a a q 6 u 7 o y P / U y s 7 K q P H 8 + f T F F V c 1 L X o + H P j q w k 5 L x K M X j c U o k E p R K p S T u 9 X q p v / 8 J L V u 6 l D x e j 3 6 H E t b J 1 I M H D 2 n p 0 i V U V 1 e n c / L r + f M J e v z 4 M T U 2 N t K q V S t 1 b r Y 8 v H 1 O m T T C S N x D p x / U 0 N 7 V c W q t J / L 5 f O T 1 B + j o x V s U j c V l v a q K V x W o e Q i w v L V 5 N Y M T E w A A S K Z d v 3 6 D t m / f J u s j P Z u O f n u M P n j / s E 7 N r u n p a Z q a m q b F i x f p n M L l B A z x 4 S k v X e 8 P U d B P 9 G 5 H V H 4 X w P I H g / T l u e u U T F a r R r H y / c O n n / 1 3 H a 9 q D v m 4 w n 1 8 Y A e t X b p Q K p / f 7 + d K l 0 w D C f r h h 9 v 0 + u s / k 3 i m w u E w X b t 6 n b 1 A l M I z Y Q r V h G j d 2 j V 0 + t Q Z + c y m p i a 9 Z m 4 F A g E 6 d / Y 8 r V 2 3 V u f Y y v R I c + n q h T O 0 c S n R 4 z E / P R y v o 4 Z A g m r Z k u x p O 9 q W 0 G t r 2 6 i 7 d 5 D X r I J V q N h D X a r u r Q L 0 4 Z 7 N X G E V E D i K A y Q c w J + M e 2 l x Q 5 y e j 4 1 S L B a j J U u W S P j g Q Q + 1 t a 2 g J 0 + 4 2 b d s K T U 0 N M j n 5 P J W 5 8 9 / T 7 t 3 7 6 T v L 1 y k A 2 + 9 m R c M v P e L L 7 + m Q + + 8 Q z d v 3 q T 9 + / f J u v g + a b I x k J k y n 2 W + 1 / n Z x 4 + f o A M H 3 q R Q K E S n 7 4 c o k v B S w A d v F Z H P M h 7 L F 6 y h L 8 5 c 1 e + q a j Z 5 P j 9 T B W o 2 7 X l t D S 1 q q p d + 0 e X L V 6 Q Z N x 1 N U Y 0 / x c 2 v G e r t 7 a X l y 5 d R f T 1 3 R F g D A w P c H F u c V r l z Q W R 0 + / Y d 7 j s t l n V a W l q y o B g Y H K T H j x 5 T k J t h a 9 a s t j w Y v n t o a I g G e f m O H d u l X 4 V 4 K B S k y c l p 2 r i x g 4 a H h / m z l 4 p X G x 0 d F Z g A N j 7 r 5 s 1 b 4 i H 3 7 t s j n z c + P k 4 T U 2 G 6 O 7 V G 1 v P 1 f U 3 7 9 u 3 l 7 2 t U z U D 2 x t f 7 4 v S k 7 6 6 s X 1 V u V Y H K I 1 T s w 9 s 7 p H J h s C G R S H J F n a B A T Q N 5 U z E a G R l l b 7 R Y 1 p 2 c n G S w + m j 1 6 l U y E L F + / b p Z I Y K w / O L F S + y Z d k m F h c 6 d u 0 A d H e t o Y m K S n o 2 N U T P D 0 9 7 e T j X c L M w l e M n 7 9 x 9 Q b W 2 t e M N 8 m p i Y E C 8 E k O A x 7 9 9 7 Q B 0 b 1 r P n X C b L Y w l u S q p N k M / s f h q j / u k F 9 N 7 G i O T 1 9 f X L 4 I f a T g 8 d v c p Q z f H 7 K l V V o H L o 7 d 3 b q c 4 b k 6 Y U K t j M z A x F o t x p D z b S w 6 4 f a M u W z b I e l j 1 8 8 J D a V 7 Z L Z e 3 v 7 x e P k O l l c g n 9 q G 3 b t 1 r r w k N E + T v g 3 Y o V t v P 2 7 U 5 6 7 b V N A s 5 s A v w 3 r t + U p q W R s x l o B M 8 5 G N p J h z v C 1 v J I J M J e c Z g 2 b O i g y X C M z t z s k v y q b H F p Y m d V z d i u N U s o l A p L 5 e 7 q 7 h b P R N 4 Q N X J T y Z O Y F p j u 3 7 9 P z 5 4 9 4 y b W E L W 0 t g g M n Z 2 d 3 P R b P i t M F 7 i v B A i f P 3 9 O O 3 Z u t 9 Z F 3 l U G L B d M W I b m W j i s v E U u e f h z t m 3 b S k + f P B W o Z x O g W N i y U K e U 4 C 0 z P W o 0 G q H d b d N 0 9 G 6 I + 4 p q O W B d y Q c P 7 J v e h / f p 4 z c x i p l 7 P 1 a q e T 4 / e 7 n q o V j + Y D 1 9 s H 2 1 H O 1 R Y V C B U O E R A h i c 8 8 G R e n T 0 G f d 1 V I X s 7 u q m 5 S u W S y W 9 x 8 2 o P X t 2 S X 6 m 8 B m 3 b v 1 A W 7 e + r n O y d f b M W d r K U O B 7 j G b C Y X r 8 u J c 2 s k d A H w 5 N L z T x o B 0 7 t s n n Y n 2 E 8 J A Y M I E H Q t 8 I X h P 5 u b w P B L j 3 v b E 3 5 3 K T B 5 i n p q b o w p P F V h 7 C t 9 Z G q Z 4 d I Q 4 o a A b 2 T i b p G R 8 k q u L 9 8 0 U V K G p u 2 0 V v L J 8 R c O A J 0 B E H W O i I o 0 I B B l R c H J 2 x s x r q 6 2 l o y k f d N 8 9 R O / d d c E K 2 s y 9 K Q z F 1 b u j 1 5 T F a 1 s g d E x b W P 3 F j m P Z v W U Q 1 f s n K K V R + n L t C X w h 9 K H w m Q M V 2 o B l Z r C Y n p 2 T b b 3 f e o X c P v Z 0 T n E u X r u Q 9 C E B 4 T w w n e f m t k U S A b j w J 0 k z M a 3 2 W 3 + e l a H i K f r O n T k Y I T 1 z 9 Q f I r W R U P V N 2 S X d R R 0 0 c t C x r o 9 O k z M o q X 4 C P z + N g Y 9 5 3 C M s B g h F G + X b t 2 C i T X + o K 0 o X m U T v c 0 k T 8 Q V C s 4 F P K n Z D Y C t G l J j H 4 c D N D a 1 g S t a 4 0 J P O i X w Q P A 8 0 w y Q P j M B Q u a 6 c i R 7 + i 3 v / 1 r W Q Y v 4 u z r z F e P 2 M t N T k z w A e M 5 B Q M B W r B w A f c J I z T F 0 P X 3 P a F f / / V f 5 W 2 q G n g 6 u Y + 2 W f c d 4 0 k P n b x X g 4 W y H O / F w a e 2 x k c z w 1 d k n U o V A 3 W l Y o E K t e 6 k N n 8 v L W 7 y i z c A Q J i B g F E 9 j I w 1 N z f r N d V I G W Z F o P L E E x 4 6 f m / 2 z n + m U g z I a l 8 n N T U 2 0 I U L F + n X v / 5 Y Z j 3 c u n V b P h P n o U y l R i V F P w v b s X B h e n 9 n P o L H w / D + 5 s 2 v 6 R w 0 1 w Z l C P 7 B e C N t W B S h K 3 y w 2 K e H 0 H M J 2 w T I M Y r Z 3 t 5 m g d Y 7 7 q c f h 4 K y 7 W j + h Y J + i j 6 r 3 H N W 7 L / 5 t Q I t 2 L K T l t W G a W y w h 8 b Y G 6 F J V 1 d X K 9 4 D F d 4 J E / J Q u a f Z q 3 z X V V M 0 T J A 3 P k 5 P n z y R z / r 5 z 9 + X C o h z Q r t 2 7 a A Z B g t p V F J T U U d G R i z A X k T P n o 3 R 5 8 d u c H N 1 J Y 1 O e e n U / Z B M O c I J 6 L N n z 9 P m p T G 6 O x Q S m N B E P H P 6 r O y P v r 4 + / Q l K 2 G 5 s D 2 D C t q F 5 j L z 2 5 r i E x t t G o n H y L 9 i Z c 5 9 X g n m + P F d 5 H i q w c C d 7 p D g t D l / m P t A y q Q w A C i A 1 N N T L C V S c q E V F G e a + 0 r W + g H 7 n / L W e m 3 p o 8 m U K l b C n 5 x G 1 t r Z w k 2 + B 5 I 2 M j l L X 3 S 7 a / + Y b k n 4 R f f P N U Q H Y g A r 1 P P N T b G a M n v X f p T 2 7 d 6 U t c w o j m e f P X a B g T Q 3 V 1 d f R r h 3 b Z T Q S 8 J l z Z 1 H 2 1 q f u c / O P h c 8 B d G j + + X l 5 c u K a 5 F e S K g 4 o H D 0 j E Y z k R S g R j 1 G z f 4 r 2 b 6 y V A Q G M w q F v 0 9 X V R V t e 3 0 b H u 1 V F e V F h s v l 7 G 8 I 6 Z Q v A o h L 2 c h 8 H Q 9 m A e G B g U E b s F n I / B / 2 U g + v C 8 v 7 5 C A X 7 z d d H x A v i M 0 e j z X T v m f p N v d e + o D / 8 3 e G 8 M E E n T p y i Q 4 f e 1 q l 0 m f c d / d G G y Y S A C s D 5 f O x h J 2 9 I f q W I f z F 2 R G W Y 8 k w x a b 5 5 P F z o / i A l A s 3 0 5 y v T l G j d J U f b m L e e H o W X v z S Y I M z 5 i / F n G 4 3 y k R 9 T f 2 7 c u E m n u Y m F o W 7 j E T G x F j B B G x Z H 5 w 0 T 1 P O w R + b 7 1 b C H w a j f D P / 2 8 e E + G n x w j e K x C M X i 2 R 7 T q d l m X 2 B b r / f b n h t p E 8 L j m 9 k l q T q c K k g v h 3 I 2 z 5 f n r 1 a E h 6 p p 3 U H T 0 3 F p Y q H A n R X A q c z 0 y 9 S B N R G q C 6 a 4 2 X S N O j o 6 u J m p J s w a Y W C k q 6 s 7 7 0 z 1 Y o X p U L j O a s W K 5 Q L p / S k 1 1 W g 8 7 J U Z E O N j z + S 8 m n M k 0 y m c U G 5 o a G T v 5 g C H b Z L f f + G R G t n M 9 H C Z n k r M w / 2 v c K f k l 7 s q A q h S g M n I E x m h 7 c t n Z C I s B g H Q F M O E 2 p r a W o p F Y 7 N 6 h W L 1 b G y c j 5 k p G W S o r 2 + w r q G K s m M K 6 r l 7 E L z l 2 r V r Z J D E K Y x C w s s A / P E Z L 1 1 8 n H 1 6 A C o E K g 8 l y B c p / 4 m 1 n q / O X y t r o B q W Y S Z 2 w o I J B j n h + S l A c i o e i 1 L d y A k Z a c M E W 3 T i o b m u h S p W Y f Z 4 / / H F a f r o v T 1 p o 5 a 5 h F k W m L + H / p Z T 1 6 5 d p + G 6 w g Z H n G C Z u M D E c Y D t Y 0 / l i 5 b 3 / L 8 X H 5 c t Y f l D D T Q x o Y Z z 8 3 m m n x o m C C e C x 6 Y 8 M r K H k 6 3 d 3 f f o + v W b d O z Y C T p x 4 q R c l v E y V B M K 0 X Q i O C d M E P p Z m z Z t k G F 2 I w w 4 F A o T l G u / I l R x D 8 U T H P f U S n 6 5 y v P V h f L 1 U J 6 G 7 T I v D x 1 k U 7 C m o I 0 y 0 z + V 4 K U + 3 K z u P e E U t h V Q H T 7 8 r h z Z s X 3 f f n t M v B j 6 Q o s W t Q o g Z t h 6 L v 2 f 7 3 6 k v 3 l n n e U F 5 x K a o Z i j 1 7 5 q D Z 3 A b I g i 5 f R S k H g n Y 5 x O J m N U m 1 L z E c t R Z Q u U v 3 k 7 N 2 P U i J 7 x T q U C k 9 G C 2 i T t W R n V K V s 4 / 4 M B B Q i z N z A Z t 6 N j P f + O F C 8 b l V n f m f 2 d f M J v / B / / 6 z v 6 9 J P D W f D m E / b Z n 6 9 F q b 5 x f r M 0 8 k G F 7 0 8 m 4 p R K x q n O 0 6 O X l p c 8 X 1 + 4 X n Z A 1 S 3 Z x v 2 m 2 Q c h X j V M R u 9 v w P V G O l G A M N C A m R X w V n M J 3 l k g n I z S y H i Y v A 0 r a P O S 2 J z f d 2 / E T w / Y X k R O q E x c Q t 7 v S Q b K S w m G q l f y y 0 l l 2 Y e a n F T n Q Q B N K c O E a T / F w A T h C F 9 b O 3 d T D B d E / s / / d 5 q 9 9 A y F c L H k 8 3 5 a 5 O m j m Z i H x m Z m L / b 1 r S 9 + G 7 F c + 1 t C / G C 2 e J J / i 6 c w L + s m l d 1 c P m / T N l d 4 J q h z o P g p T a 2 t r X T 2 z H m d y i / 8 / s 0 d b T K d C U P 0 O 3 d u l 8 m 9 5 0 9 9 R 8 H U p F 4 r v 1 Y v n P 2 k b y H K t 9 + 5 8 S e v E 1 E G K k c Z u t n K y k P V c 1 M v G r V h M l b K u p T n 3 M 5 s w q w K n L C 9 c e M W 3 e u + J 9 4 Y B x G n / D 4 / N Q T S + 2 f o d 7 3 3 / m F 6 + v Q p H T 3 6 H f U 8 y t / k 6 h s v b N C j G F n l w R U P M 1 V S K U C 1 R C 8 t D 3 k x 9 l I u f 5 O T a l Z 4 P p B K E S 5 c Y V + s D r 5 9 Q G 6 a s m X L a / S 4 t 4 9 6 e n p k Y i 9 m W s B w Q h Z N P X M T l k y t W 6 d u I n N n o l 3 n Z G t n e / Z g y X y U d 5 9 L 0 w + X w o C v 8 v k r m y a f f 8 F W O U o 7 Y X I W Z t 6 C f c V q n 0 f T C k P g G D Z H J x + z 4 w E I r r w d e z Z G X T 9 2 y W U Z c a 6 p u E Q f g M F j O 4 W 8 t r Y 2 2 r T c J 1 O J c q m 5 Z h 6 k 5 1 F 2 O a D Q + J W 3 P 8 X x k a m W t L J 0 s 3 m + u X i j N G t a k U r U / E w u F 0 f l c f a f j E o R q M 1 L o 9 T W X F z F B Q y Y U I s p S 5 h U i 9 E + c 8 t n I 3 h p d Y + + k F x u g f 4 T + l F G + I z h 4 R G 6 P t R M o 7 e / o n c O 7 p V m J G Z q o J L L 8 D b v w / 7 h K e o c b S V f g e e w Z p O M 8 D n F 5 Z F M J m T G f y I e p c W N o 3 q B u 1 U W f S h v 4 1 a p R L l A g k o R J t S v Y m E y Q n P v 7 b f f o o 8 + + k U W T B C 8 F + 7 A N D w 0 L P s l U 5 j R j g o + P T 5 M / / W T v + H P W y X 3 9 s O 9 B h 8 + f C i 3 O M M N Y R b U M V w F n k C e S 1 l l w N 8 v k G k b H J 9 7 N o c b x E D h y O F e 8 w X q K B p N P 3 n r L L x S h A k K e O e / X a i D h W j j p o 3 0 w Q f v p X k n N I u H B o f k b r e b 1 y y k w T F 1 e z K M A O K W 0 Z g F v 2 v 3 T r l p p / F Y L 0 v Z Z a G g k g E K T s U T 8 I T p 5 e s 2 w x N Z p I D c a q m a 9 Z Z 3 c p N W z X N Y G p W y m E q O 5 h s u m s T 8 w M 7 O O 3 T q 5 G l p w m F 6 0 f q l Q T p 3 7 Y G c A C 5 E h X 9 r g Z I y 1 A X J i e H x k F W u b j V X N / l C d U 3 c b 7 L 7 T M a M s o + I p a N V C + d / 8 h R 9 o E K E P i V u 0 I I H F 2 D y K + 7 4 + u 7 h Q + K 1 s A z 3 + P v 4 r X V 0 5 s w 5 / Y 7 Z 9 T L 2 Z n a Z Y F w M t R F e y k P R 2 I v 3 1 1 6 l X A 1 U 3 L / K G t l z k + R I x j Y f A Y y B p 0 M y i X U 2 Y b 9 g t C + R i H O T b w H 3 m z q p q z 8 s 9 3 8 I x z 1 y s x U M b I h n 5 / 3 3 q j w 8 9 g V e j K c a G n v 5 5 7 9 + S r m 6 D x W N 2 l 7 J m F E p Q z Y z N S G X b H z + 5 y / l 6 l 1 c G Y s n Z e C E K 0 7 Y X r t 2 Q x 4 k g G W 4 n V i m R 8 J 5 q B 9 u 3 Z Y L B 3 F p O 8 4 7 O d X 7 Z I S + O X l N b k 2 G m R I 4 H 4 V L 4 Z c 2 R C n e 8 z W l 4 j O y X n 9 f v + y n S Y Y z X z O y N l D Y f n R e s D i X 7 L L h 7 3 T A h D R u + y z 5 L j X P 0 c u 3 S r f m z a J Q y 8 + y J s C 6 B a h g 8 j n t X + e R S 8 s B C 7 Y f I 3 P o 7 z g v s 0 D f E E D h M n X c t z w a j c k 6 T c 2 N c r 8 + X E m L m / d 3 3 r 4 j 3 m b 7 j q 3 8 u 9 W V t p s 2 b d S f k i 5 8 1 5 d f f E V / 9 a u P p d l 3 6 d J l G S n M 9 y h S c x O W u Y S 7 5 d 5 6 U v h U K k C k y i x J C S 5 D D J / H 4 1 F K x C L k S S V o 5 b I X n / r 0 K u T a J h / 3 s 9 N A c g t M U N T b J D B B O F e E I W s A k X n N E i A D O L j n w 1 s H D 8 h J X D x k A A 8 s g N f B 7 0 f T 7 b f / 5 T f U v K C Z m p q a Z U Q v H 0 w Q g M R Q O P Y R n h u 1 6 b V N 8 t 2 5 9 G 1 X Y T C 9 s S o q t 5 5 + b W l M 5 8 w t u 4 z g o S R A T C K 4 c 6 9 b 5 U q g P F 4 / H 8 3 y n 3 d y g 3 D D z G K F i t b c 3 C Q Q 4 p l R e F q H u S 5 q 7 9 7 d 9 O j R I 6 q v n / 2 h 1 9 h f M N P E a 2 F g D c h 4 N C g g g l e C z b V r / d 4 U L W 5 I U q O e V b F c 3 8 + 9 e A E l E K U M c / z m M y W r F O T K P p S 3 Y V O a d 3 K j c G u x O 4 P F j W j F u Y m W T 4 A M D x j A v L 7 Z h O Y g 4 M s U J u n e 5 e 0 p Z H d + s D E s 1 3 E d W h + h 7 S v s I X f c h m 3 + M u / l k K H q 6 Q O c d p m 7 x V x 5 H g q n T Q C U k R M q N w H W y x 6 h G C W 5 v z G b 4 L F w e T z 6 R f k U Z P D u 3 r V v l A K w 4 Y 3 m u k b K y A B k y s K p Q g c w s i Q f 5 g h Z 2 C 7 z H W 4 y V z b 5 0 F l 3 s 3 d y 6 s K j w u + T 7 j y I 5 B N G 9 X C i F o M 1 u f S I P R h m q U P h m K f o p i e a e P l U 6 A B G P n F 9 1 K 8 q 5 k a 5 D i h / 8 5 a 8 f S c 3 A j Y R 9 t D z y O z F g F t 8 f X v 0 W N o U o t m E h 1 i f O n V a 7 k 3 h F A 5 E 3 d 3 3 r c + p m Y d H 6 c 1 z n g i P u H k Z M p + C k 7 x d D 7 J v X 1 3 q c l 0 f q o Y 7 w v t W q R 1 d L l 7 q + 5 7 Z L z L E z S Y 3 b F w v j / 0 s R B g C 3 7 l z B 0 N 1 l q 5 e U e e 5 M P 3 o u + + O 0 5 s H 9 u u 1 l A K + 4 v Y f H j S Q S z O F D / A 5 l O e 7 0 X Z i J d D u y 1 E H S t l c d z 3 U r h U z F P C o J l + 5 S N e f W e X 1 F n 7 m 9 O n A g A w + / O p X H 9 H r 2 1 6 X 4 X c 8 W v T g w Q P U 5 H j k K F S s Z 8 H j a 3 L p Q k / x j / h R 4 n K 0 i t I U t J J k m y y X m M y A c Y u 1 L l l J U 1 O T 1 P / c 3 d N T M v U y j w 3 H j 5 + k U D B I K 1 a s k H N O A b 9 f B i o w A g g v l a m d b Y V f m Y v K s r o l e 2 h 8 3 p t v v d F E n J / E X 8 b J k Z F I V j 0 o Z X N V k 2 / b 8 l o 5 G d k 9 n N 3 s c L v H m o r i N + b T 3 H P t M A i B 6 U u 4 R 3 m u p x 6 i G Y g L E j P 1 t I i D U 6 5 H 8 k A v 8 0 k l T q F E B 4 f x n d l 1 o V T N X Y M S K U y E B T w K o H J q 9 n U N 5 R 9 C x 0 l Y P F D A O W c P 8 / g w L c n s g e P H T s r B B t c x 5 R K W Y d Z 5 p p 5 O F A Z U f T D / v p 7 v S V j 5 R J S l I + R S R c q S 6 k e 5 R 6 7 q Q 2 G U K h a L l h V I R s 7 n R 2 V L z Q 7 H V b Q Q m m 5 P n w 7 I P M C v v v y a j n x z V O 5 L P t c 9 z L H / j P B A 7 R v 9 A T n f U 4 h w P 7 9 c 6 h w o 7 l x a p u T r c X B E z G y L Y 5 u k q B 1 1 o N T N N X 0 o H x + l 8 b i X Q I 4 n r p e D 8 M y m u Y T J r P B S p 0 6 d Y U + 0 W k 7 k / v K X H 9 L P P / y A V q 5 a q d f K F p q D p / k 9 a P Y d 4 + Y Z z h f h W b u D k 4 U 3 9 / K B 1 z f + Y k C l 0 a P j g p c + a C r Q M I i e u 1 6 U m r m m D 7 V y S a t 4 p 9 s 5 b g 5 Z L h 4 L 1 y n l E 3 4 j H n 2 D 6 6 A O H z 5 k 3 T 3 W z M m b T X f u 3 K H d e 3 a J Z 1 u Z Z 5 R u L n l z 8 P 6 8 g I O A 2 b w l O U 8 I p 0 M j K U d Z S p T t m V y m b 9 e F U j b X 9 K G W t T R S K F R L A w W 2 + d 2 o M w 9 m H 3 p e t G i R e C X 0 h 4 o R 3 o d z U U F + 3 8 U r N 3 V u c c K Y i F 3 V l S 7 3 z t 1 a M H w M T u a o a g I M v 6 h / i a s Q L x D S K R o e S b / e q 5 T l m j 5 U T Q A T N 5 P S A S 7 H P h S E n / X j k I 9 O n j w t D 9 H G 7 4 T F 4 / M 6 a 2 o J l 3 o s b G m h b d u 3 0 e K 1 O 3 V u 8 f q W m 4 p o + k X Z k 9 4 f 8 b / g j H A F j x h + O H 6 r Z C u I 1 G 9 X K 0 x O s Y f K U S d K 0 V z j o X D R m V P l C t W 9 w R R 1 b N 4 m j w b F V b s n T 5 6 S 4 e 5 8 d 4 H N F P Y L h s + / / / 6 S z l G q q 6 2 l 2 v o X v z k / 5 v 6 d 5 P 4 X g H o R W c W n q c m E S k n Q Y u 9 o 0 q U v z / H r d 1 2 x t Q c 3 r 5 R O + d e d g a y 5 f O U I F y 6 R K F b Y L 7 i z U X t 7 u x w t c S d Z M 4 w + M u 2 l q w U 0 0 X 4 q o c z Q 4 k g m 8 L T 4 u D x V B I M n 6 s p d N u 4 v K 4 t Q M h 6 h f b v z D 7 q U k l z j o X D W X x V C + c G T S 7 F 5 N K d w w M F g B S w S D s s V v t B k x F N S M C m p s p T y x L 8 U q 0 k j Y Z u b y t w 1 f a h K A c n o 4 q P i A c B F h p h I i 5 O 8 t b V 1 8 u g b 6 P y 8 5 9 n 9 5 W Q X J w O j o Z n N c t W J U j T X e K h K 0 3 T U K w 8 l K 1 b q 3 n v v y A 1 c o A t z z G R / F R J A M o C R P + R r w L A c Z p a 7 R a 5 5 n A 3 6 B 3 P N Z y s 3 n X s 4 P 8 9 i b r p y v D t E E 3 N c a / W q Z K A R W B x m 0 h Z I O n T W h V L + c 4 2 H Q u e 1 k J O Y 5 S R M D 5 q v M B v i Z V 3 0 9 / L F o O D V A g e D T P Y 9 Q n K Z W + S a P l Q i q Y b N k a w U 4 V 5 3 x Q o j z C 9 6 K f p f W s K H A U W H F j g S Z s L F L Z O M + l C q 5 q J R P v W A s X n f C M S F K u b G k Z E 4 0 Y 3 + 4 L x u T / Z T y o Y m F z g p P i C Y P O O 1 V N o t 8 p y 8 2 e W K r T 2 w c Q V F Y z E 6 f c 9 P k x F d M F p u 2 u H z E c 5 J J f g n H i t x W A p R S v e F 5 W F r c v 5 J h W L 6 H J S E j v N Q s H f f V j e W K X W 5 x k O Z u / i s a M 6 + Y r T c h S Z c O c A E s e 9 J 8 z y Z n k i M 2 6 3 W M o Y P 5 h a 5 p g / l 1 x N C J 5 5 P S F i V m 6 R a E B Y w l m V C p A G y Q L L X y 1 U n S t H c M 8 q n j 1 J b V s 1 + q + G q S k / M h A Y j h 1 n g p A N k T P W p 3 O S h c m F W g o Y B C V j k h W 7 3 W 9 W r U z o o Y u K N T L 6 9 X P W x 1 H 0 0 p L n H y 3 L V i V I 0 1 1 y x i x 0 O 3 e x X J y 0 r 7 Z y U 2 4 X i U x 4 J 4 D j C T L j S I N P 5 b J n 1 o V T N N X 0 o 3 v 8 U j U Z o I q I 8 V V X u E O D g V x s Q J y x s e M C a g U s 8 E v I 1 R D A 0 + f x + L m 9 H X S h l c 0 0 f 6 s n Y F N X U 1 F Z h c q E U R A Y c g I K 4 H Q I a D K M L Y M j H O i b O + S t X L t a f V P p y T R + q d 3 R S C i W X q p C V p m x v p A F C X I f i m T Q 4 K s 9 A p k A S w M S S t G 5 9 G 3 9 a d p 0 o R X P V n W M n J y a q 8 L h I C q g c M D l D x z I B S f L V w / Q M W D 6 v a 3 o m 7 u l D w U K 1 t R z h a B W q k h d A 4 h c x B Z U K l W e y I V M A q d C C T l s y p Z q B u e p C q Z p r + l A Q p q k 0 h u x m X x W s E p Y B B x B p Y A Q a A 4 s O x X S + 8 k y 2 p R L I d 9 f M G N f 0 o W B P R s d p 2 x L 1 z K M q T C U o B 0 R O m A Q Y A 5 M B S 4 e q W a d g M q C Z d D I Z p 8 W L c D f c 7 L p Q q u a q P t R I x M t e K p k T p i p g r 1 6 q 7 Q C Q G A g N j W U M i Q H G x M V k m d 1 n U v m c 5 t Y I o N r 3 x u s 5 6 0 K p m q v 6 U L B I N E p + j 3 u m o l S a 2 C k x E A x V G i A q n t n k E + M D p F p P A Q T D P d i V x 0 q Q 1 8 e F n l E H S t l c 1 e S D 4 Q b 5 u 1 e M s 0 f i F L 9 U P V N p C M 0 7 4 5 2 c p p p 1 O h / g 6 D w J A V A K 8 C i o J K 1 h Q q j 6 T + n l X + r m q k E J K B W o p a D f x w V i D 0 4 Y V e F 6 l Y J X c n o m F V c Q p f e P j D e y l u u 0 E y b 0 n 9 a t w / k n d 8 l 1 Q A 3 M o K O L H Y 6 C y o a q q p 9 e M g D B A D n 7 T e K Z x A s 5 Q M p I i w k 8 O h S L c z o u k G 3 b s U l / g 3 v k V U 0 n d 9 n I y C g R d j o X E F T 1 T K 9 O C i Y G g s v C e C H j d W w P x K Z h s r y R Z U l 1 5 a 5 O 4 9 4 h A C v F l l n u b j D X 9 a F g L S 0 t t K t t R g o K T Q 2 n q n D 9 N B K Q x D J g 4 j z x O M Y 0 S M o U Q D C c Y 1 J p D Z P l o W B x a m 1 t 5 G / J L v t S N 9 c 1 + a C u Z 1 G a G H 0 q B a G g q u q n F K D h F 4 H J 6 Y G U F 2 I g r H z b S 4 n X Q S h 5 v A 7 M A R E 8 U w J w w V u x v f v + f v 1 t 7 p I r g Y J w M 8 c A R V U B o Y D T h K N F V X 8 5 a e 8 k g B i Q D E Q a I J 0 n 4 I i Z O I e W d 9 K m v Z K A h X u H p O b 3 U L h S k C v 7 U L C p Q C N t a R l R 5 y y 4 M J z C 8 q p e r m y v Z E w B 4 4 Q p E x w D n I r r Z S g v j q t y 0 6 G G C n c 7 S i Z j 9 M u P 3 8 k q b 7 e Y K / t Q s G j S I w V r j m w w z u B l S t W + 1 M s X 9 q 7 l g R C m w W T H l W l Q L M u A y e Q D J C 5 D g Y n D F F t T c y N / U 3 a Z u 8 F c 2 + S D U q F 6 q v P H V N s b x g U s R 9 K q X r L U P h V w c n o m m N 1 H U m n n 8 n S A T A i w F E z 6 v n y J G K 1 1 4 b k n p 1 w N 1 F j c R z N R 1 Y k 1 T Q g U o F K q 6 q V e k q Q l A A h w w A I k a T A p Q F T c m C o L O 8 T Q u D P P t C p U 2 T n t j T f n / 8 j S U p B r + 1 D G t q / M K B h d u F V H 9 R I k I N n w O K G x Y X L m a 2 A y T Z e L i q s Q r Q q n Z 0 K T b 2 X 7 k p x l 7 C Z z b R / K 2 P N U i N 5 c P S 2 F J i c I d Y j K g C N r 1 U v N T + K V j E c C L O K V c L A C E L P B x H E 9 4 d U a z d P e S M G j z c C E k C 3 J U L 1 z G E P l 2 W X s J n N 1 k 8 8 o n s J l H Q Y m V Y A o L F S K a p + q O K n m n R M k B Y k T L A O V g g l x Y 5 l p X R 4 m b b y T 5 Z l g G I y I 0 e L F C / U W u F t l A d S 4 p 4 7 2 r Z q S A n I e C Q U y L u S q 5 p Y 5 + K B / p P p I q P x O a H T o B M S Z n 7 k c o T b n Q Q 5 N O y k b j O o h L h a l X 3 x 8 S G + J u + W 6 6 6 H y 2 Z S / k Q v N A Z I u Q B P n K s N W V S 4 p i B g m D Z C C y A b F C Z V Z l r 6 O N o B j Q p S F 5 K e X h Y J J h a r v F K U P f n E w Z 5 m 6 0 V z z S N C 5 / p I e P y 2 o w d F P H Q E t m K z C 5 k r A F a c q W z Z E y j O Z I X H s L 4 H M A o b j A o t O p 4 E D 4 / 3 K a b 9 H w Y N l Z p K r 8 k 5 c H o 4 + U 1 x A U o + s w f v a 2 p Y 5 S t L d f 2 X R 5 D N q X 9 X M B a 8 K y w L L 0 V 4 3 F U K p c j 2 W 3 b R D q O O A B h D I P n K A 5 I j b o R 4 G l 7 S y O K f D U V 4 m E C m w V A i A b J j M i B 5 g Q p P v D / / 8 d 3 q r y k N l B R S 0 Z y 0 K V U O l Y R J P B e O 0 q S C o S J U I l Q E o J y z w 4 l b a 5 C l g M i 1 t J g T W E e P 9 r Z t 4 a p 8 z V L z P p T y w z J Q J w 4 R 4 W / t S v V X l o 7 L p Q x m L 1 i 7 k w g Y 8 B i o b L O s o K Y W s K 5 U + S p e 7 8 B s N R P a V t Q A i M 9 S w p I H k g E u b G W i Q u I z m s V n r m H 1 t Q L L j 8 l R C j q d S c f r 5 R + / k L E M 3 m + f 7 7 t 6 y r E 2 X r w + R x + c n r z Y f Q q / P M o / X y y E f T x B 6 c D q O W 8 D Y K S I r 4 n p Z B w w J 7 Q O I b S Z P g 6 a b f / a s C A 0 i p x V s C A 1 8 H A I g A x K H A h C b N f C g D 2 j x u P 2 I z w T b P / / L 3 + s t L C + V X Z P P a N 9 6 T 3 4 v h Q K 3 Q h x h d a W Q C l U O x x c F h v p N B g L E D Q z 2 M s s M G J Z l r G f 2 F d a z T O 1 H Y 2 a / 2 j C p E B 5 J w Y S m X p Q 2 v d a h t 7 P 8 V L Z A J R o W 0 c + W h h 1 Q q X a 7 F L Q 2 V U F M h d A V R 1 c k c w R 3 g 8 y 2 i l k g a A 8 j c f t 3 I Y 4 m n V q m 8 + W 3 6 / V M 3 O w P h G z O Q Q j T T 0 K e X B g o c Q U Q n o W s 4 t j X 6 i H U q p m n Y A o G / X T w 0 F 6 9 5 e U n z / f 3 y r P J Z / T 9 p T 7 + l d z M c z T / v D 6 7 6 a e a f R x y s 8 + D k w g I 0 f x D v j Q D T Q M Z r c L S a Q q m w Q 6 Q x C u h a S f + S c c R 2 g e H n H k A i 0 O 7 i Y f Q T g M u 3 L V I Q p 2 2 w b N D c 5 A C V O K t B C 4 A x S D p p h 6 3 G e j T M m 3 q G X k u 3 u t z l E x 5 6 t z 3 j 9 g X O / p S M A 2 T s z 8 F 4 4 Q D K g d g + D N A I f 1 K 4 A I E j h B A 8 J + E E t d 5 2 i Q u 6 w I K n W / 6 S S Z t 4 g K O h k Z C 9 J 3 Y k 3 H c h s l A 5 I w r m E x o e S c A Z T w T h 6 l k j P 7 0 r 7 / D F p a 1 K g I o 6 M y F H g b E e C c D l v J S 1 g A F w 2 N C p 4 c y U P G L g C X / A h S W 4 d P V e l Z F R 4 5 a U I Q A g P y n C 5 V d R 1 X c r I c X R 1 q + m F P I 0 y b L 0 0 z D Y 4 V s B i Q d T / d M d t w C C H G n d 7 K A 0 j C x w T O J V 9 J h I h 6 h z / 7 t 9 / P Y J + 5 T x Q C F i g G o 4 J 0 M W G b k T 5 p 8 A M g B l g 2 U C W 2 z A E J a 6 J I c C X V M x 4 2 Q M L s 5 b Y G W X g Y G H B G u 4 p L i m q 1 i H K o A I Y B w x i U h 7 x E 4 T N o y D Y 0 x A 4 w V d z T 7 A I 0 F k 4 a I Q 0 k b m N j U A I U N k g x C S F N P 9 Z f g o Z I c / u O n n 1 B t b Y 1 s e 7 n L c / F + P 0 q k Y n T q T D f V h X w U S Q Y E J q v 5 x 4 B Z H g p g z e a l L J A Q x 6 f q u H w D 4 v J v x e e U l I A q B h W 1 i w Q V X U I s U Q t V n v y b u M R U 6 D C T L + l c T T 3 A o + P K I 2 E 9 B Z C V B 4 g 0 Q L m a e j D T Z x L v J B 7 J 7 j v 9 8 b O / p 1 B I P W i 8 E l R x Q A 0 P j d E P d w Y Z F n g p 7 a m 0 x 1 I e y g G W Q A V o 0 s H i F / w z K 3 h R + Z A J Z Y l E T b p Q o X L r q A A i O S p l F q D S m 2 V W n F / 1 c i c 0 J l + Z n a 9 g U q E F k g M g g U j S T q + k 0 j l h 0 k A Z m N S I a p R 2 7 9 1 B e / f v k O 2 q F H k u V R h Q E M 6 T n G B P J S d + T b 9 K 4 h q o N A 9 l Q g W O E y 4 F D o f y j x d 5 l d B I 5 e v E b E L 9 x 4 s R K r m K 2 M u s U C / T g E i u i e v Q a S r P B s p q 2 p l 8 g Q V p H S K N O I O j l t k g I V Q g 2 V C p p h 6 a e A o m z D D / w x 8 / o b p 6 9 c T J S p L n 0 o P K A w q K h K N 0 7 t y P l P R w 0 8 9 q 9 i m o 0 v p U T r A 0 S M q M p 1 K 0 K L A E H 6 T 0 v 0 q Z Q C k t w d K 7 P 6 0 U U N F V K K 8 q k R E a W C S G T E k 7 j W n I y N N p A 4 8 z 7 g D J h k i F a q a 5 6 T M Z o J w w 6 S Y e h 7 w y / e 6 f / p Y a G u t l W y t N D N Q T l E 7 F 6 s a J b 2 k w s V x 5 K Q s q G y i A Y z f / n F C p O L 8 o c C Q K W L A M n y w v a f F C J C A Y o c K r i P 7 H i 8 5 D K H G d h 0 y T B y j w Z 9 I C T Y q a Q g l q r U t Q 9 5 C 6 B Z s T p D S o H D B J K E D Z X s n y T t K 8 U y d v 4 Z n 4 U + l f / t s f 9 H 6 o T F U 8 U N C R I 9 d 4 T + j R P g C l 4 X J 6 K E k D H g 2 S M V 6 o 4 / g k n Q e A 1 D + / y K u I l + p Y t l Q h 6 K K Q A E g g 0 E v S Q s A g C b U W Q m O y L M X f l K K W 2 j i t b 4 1 S 5 4 C f N i 6 K 8 n o K r E g 8 S Z c e B b J B Q p x h y Y L K 6 Z W Q l g E I A 5 K y g N 9 H f / q 3 3 8 s 2 V r I 8 l 6 t A i Y 4 c u U K J F O B R M A U D P k o S h t h t D 5 X p q Q C L A U t g 0 X F B R 9 h R A D n j h Q h Q 4 F + / C A R Z I V v A x 1 v o T d G O F V E 6 8 4 A B 4 e w 3 V 8 + o p h x M B h 5 M n 8 k R M i g P R r z 0 9 D l j p 0 H K B Z E d B 0 D Z n s l Y X V 0 t f f p Z e c + A K F R V o B y 6 c e M + 9 f Y / Y w D g q X x c Y R k q x I 2 3 y g A q 2 1 t x K G D h 3 6 R Z W O a Q z k 3 T w X V h J 0 M c A B o d k 6 h K I 1 R A 8 b 8 B J 4 9 l g e Q A y t j N f h 9 N R 0 1 e r n N N z q Y e Y F L n m T B H E h u x d d s W e v v d N 7 C h V b E 8 l x 8 + 5 a K p y g g V 8 Y v P L / C e M U 1 A G y h J 5 w T K B o t f 8 M / S a Y l y X E U o 5 E 9 R N O G h R f V J W t a U E A 9 T F 1 S A G D E O V t r E s V 2 S 0 n F n v t O U d 1 L g q H R + m G D 3 h r 0 0 M k k C j + 2 l N E w M T x p M A p T y S s F g g P 7 0 r 7 / n f Z F 9 c K h k V Y H K o 6 + + P E e x O F h Q U A E m 8 V I C G g A y H s u A Z M c V S A g R G J S w j o o d W B O R P J X W c p Q C o 2 C l T V y F g A Q B U i o f A C H T a u b l h I n T T p A 4 f f W x X y 5 b V 3 k J W t Y Y o 9 a a G I V j S f Z A C f p x 0 E M x 3 g G Z M P E H U X N z M / 3 u j 3 + r N r C q N F W B m k P / / z 9 O U Y o h C v q 9 x P 5 E Q W T B h T j A M T D Z Q + k G I A O X + v f Q G 6 s j / D 7 k 5 Z e B R e J c + U 1 o 8 h U 4 2 v B n 4 h Z I i D N M j r g F k / Z W U Q b H w 7 8 I e W o 4 n E N 4 J Y 7 L J R g M 1 a 0 n H q r 3 R 2 l s i t + X g F c K 0 m f / / o + y P V X l l u d K T x W o u X T 2 9 H U a G B z j v e W j L c u S d H e 4 R u A R q L S 3 M l D x i 4 T G B C M J E f X Q / t V R H V e B H T E E O Q K G Q Q U M h U 7 L H x K I Z 1 h O k B D X M D n B S i B 0 Q I Q 4 P J b 0 k T R U s L t P i X w + L 3 V s W E c f l s m 9 8 / 6 S Y q A G d B F W N Z e + / v I s T U 5 F q C b g o W D A S 1 M x P z O i w d J Q c U Q A k n z A I n G 8 W + X v W + U E S t a w Z B U E Q y C B j t s h / y G B e A 7 L 7 5 m Q d s A E g E w I q A A S I O J m H Z p 7 B q a h K T / V N i + m T / 7 h N 9 i C q g p Q F a h 5 6 P / + 7 y N c I T 3 i n b a 2 c W V M + a h z M C h Q c a Y N l I R A x o Z q z 6 q Y D Z H K t N J p B Q E g d K g C l U Y o y z J M A I J p e E x o I L J M e y X b O w E o B Z L x T t j m g X A T / d O f q k P h x Y n o P w G L P F F 7 g m H H 4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AA30C93-35FB-42EB-BD0E-00781EAC78D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E8C802D-608F-4A15-899C-B381984D962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Goldentec</cp:lastModifiedBy>
  <dcterms:created xsi:type="dcterms:W3CDTF">2015-10-26T11:32:37Z</dcterms:created>
  <dcterms:modified xsi:type="dcterms:W3CDTF">2021-08-24T17:08:41Z</dcterms:modified>
</cp:coreProperties>
</file>