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iag\Documents\1 -Mestrado\SprintFinal\Defesa\Results\consolidado\"/>
    </mc:Choice>
  </mc:AlternateContent>
  <xr:revisionPtr revIDLastSave="0" documentId="13_ncr:1_{4164D349-EDFA-4D9F-B9B2-D01678017D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2" r:id="rId1"/>
    <sheet name="Sheet1" sheetId="1" r:id="rId2"/>
  </sheets>
  <definedNames>
    <definedName name="SegmentaçãodeDados_Comparison">#N/A</definedName>
    <definedName name="SegmentaçãodeDados_n_fold_ts">#N/A</definedName>
    <definedName name="SegmentaçãodeDados_n_ma">#N/A</definedName>
    <definedName name="SegmentaçãodeDados_n_obs">#N/A</definedName>
    <definedName name="SegmentaçãodeDados_n_ts">#N/A</definedName>
  </definedNames>
  <calcPr calcId="124519"/>
  <pivotCaches>
    <pivotCache cacheId="1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<sst xmlns="http://schemas.openxmlformats.org/spreadsheetml/2006/main" count="666" uniqueCount="136">
  <si>
    <t>file</t>
  </si>
  <si>
    <t>n_obs</t>
  </si>
  <si>
    <t>n_ma</t>
  </si>
  <si>
    <t>n_fold_ts</t>
  </si>
  <si>
    <t>n_ts</t>
  </si>
  <si>
    <t>SAME_1_pct</t>
  </si>
  <si>
    <t>SAME_5_pct</t>
  </si>
  <si>
    <t>SAME_10_pct</t>
  </si>
  <si>
    <t>DM ARIMA &amp; n_obs__100 &amp; n_ma__0 &amp; n_fold_ts__85 &amp; n_ts__2.rds</t>
  </si>
  <si>
    <t xml:space="preserve">100 </t>
  </si>
  <si>
    <t xml:space="preserve">0 </t>
  </si>
  <si>
    <t xml:space="preserve">85 </t>
  </si>
  <si>
    <t>2</t>
  </si>
  <si>
    <t>DM ARIMA &amp; n_obs__100 &amp; n_ma__0 &amp; n_fold_ts__85 &amp; n_ts__3.rds</t>
  </si>
  <si>
    <t>3</t>
  </si>
  <si>
    <t>DM ARIMA &amp; n_obs__100 &amp; n_ma__0 &amp; n_fold_ts__90 &amp; n_ts__2.rds</t>
  </si>
  <si>
    <t xml:space="preserve">90 </t>
  </si>
  <si>
    <t>DM ARIMA &amp; n_obs__100 &amp; n_ma__0 &amp; n_fold_ts__90 &amp; n_ts__3.rds</t>
  </si>
  <si>
    <t>DM ARIMA &amp; n_obs__100 &amp; n_ma__0 &amp; n_fold_ts__95 &amp; n_ts__2.rds</t>
  </si>
  <si>
    <t xml:space="preserve">95 </t>
  </si>
  <si>
    <t>DM ARIMA &amp; n_obs__100 &amp; n_ma__0 &amp; n_fold_ts__95 &amp; n_ts__3.rds</t>
  </si>
  <si>
    <t>DM ARIMA &amp; n_obs__100 &amp; n_ma__12 &amp; n_fold_ts__85 &amp; n_ts__2.rds</t>
  </si>
  <si>
    <t xml:space="preserve">12 </t>
  </si>
  <si>
    <t>DM ARIMA &amp; n_obs__100 &amp; n_ma__12 &amp; n_fold_ts__85 &amp; n_ts__3.rds</t>
  </si>
  <si>
    <t>DM ARIMA &amp; n_obs__100 &amp; n_ma__12 &amp; n_fold_ts__90 &amp; n_ts__2.rds</t>
  </si>
  <si>
    <t>DM ARIMA &amp; n_obs__100 &amp; n_ma__12 &amp; n_fold_ts__90 &amp; n_ts__3.rds</t>
  </si>
  <si>
    <t>DM ARIMA &amp; n_obs__100 &amp; n_ma__12 &amp; n_fold_ts__95 &amp; n_ts__2.rds</t>
  </si>
  <si>
    <t>DM ARIMA &amp; n_obs__100 &amp; n_ma__12 &amp; n_fold_ts__95 &amp; n_ts__3.rds</t>
  </si>
  <si>
    <t>DM ARIMA &amp; n_obs__250 &amp; n_ma__0 &amp; n_fold_ts__85 &amp; n_ts__2.rds</t>
  </si>
  <si>
    <t xml:space="preserve">250 </t>
  </si>
  <si>
    <t>DM ARIMA &amp; n_obs__250 &amp; n_ma__0 &amp; n_fold_ts__85 &amp; n_ts__3.rds</t>
  </si>
  <si>
    <t>DM ARIMA &amp; n_obs__250 &amp; n_ma__0 &amp; n_fold_ts__90 &amp; n_ts__2.rds</t>
  </si>
  <si>
    <t>DM ARIMA &amp; n_obs__250 &amp; n_ma__0 &amp; n_fold_ts__90 &amp; n_ts__3.rds</t>
  </si>
  <si>
    <t>DM ARIMA &amp; n_obs__250 &amp; n_ma__0 &amp; n_fold_ts__95 &amp; n_ts__2.rds</t>
  </si>
  <si>
    <t>DM ARIMA &amp; n_obs__250 &amp; n_ma__0 &amp; n_fold_ts__95 &amp; n_ts__3.rds</t>
  </si>
  <si>
    <t>DM ARIMA &amp; n_obs__250 &amp; n_ma__12 &amp; n_fold_ts__85 &amp; n_ts__2.rds</t>
  </si>
  <si>
    <t>DM ARIMA &amp; n_obs__250 &amp; n_ma__12 &amp; n_fold_ts__85 &amp; n_ts__3.rds</t>
  </si>
  <si>
    <t>DM ARIMA &amp; n_obs__250 &amp; n_ma__12 &amp; n_fold_ts__90 &amp; n_ts__2.rds</t>
  </si>
  <si>
    <t>DM ARIMA &amp; n_obs__250 &amp; n_ma__12 &amp; n_fold_ts__90 &amp; n_ts__3.rds</t>
  </si>
  <si>
    <t>DM ARIMA &amp; n_obs__250 &amp; n_ma__12 &amp; n_fold_ts__95 &amp; n_ts__2.rds</t>
  </si>
  <si>
    <t>DM ARIMA &amp; n_obs__250 &amp; n_ma__12 &amp; n_fold_ts__95 &amp; n_ts__3.rds</t>
  </si>
  <si>
    <t>DM ARIMA &amp; n_obs__500 &amp; n_ma__0 &amp; n_fold_ts__85 &amp; n_ts__2.rds</t>
  </si>
  <si>
    <t xml:space="preserve">500 </t>
  </si>
  <si>
    <t>DM ARIMA &amp; n_obs__500 &amp; n_ma__0 &amp; n_fold_ts__85 &amp; n_ts__3.rds</t>
  </si>
  <si>
    <t>DM ARIMA &amp; n_obs__500 &amp; n_ma__0 &amp; n_fold_ts__90 &amp; n_ts__2.rds</t>
  </si>
  <si>
    <t>DM ARIMA &amp; n_obs__500 &amp; n_ma__0 &amp; n_fold_ts__90 &amp; n_ts__3.rds</t>
  </si>
  <si>
    <t>DM ARIMA &amp; n_obs__500 &amp; n_ma__0 &amp; n_fold_ts__95 &amp; n_ts__2.rds</t>
  </si>
  <si>
    <t>DM ARIMA &amp; n_obs__500 &amp; n_ma__0 &amp; n_fold_ts__95 &amp; n_ts__3.rds</t>
  </si>
  <si>
    <t>DM ARIMA &amp; n_obs__500 &amp; n_ma__12 &amp; n_fold_ts__85 &amp; n_ts__2.rds</t>
  </si>
  <si>
    <t>DM ARIMA &amp; n_obs__500 &amp; n_ma__12 &amp; n_fold_ts__85 &amp; n_ts__3.rds</t>
  </si>
  <si>
    <t>DM ARIMA &amp; n_obs__500 &amp; n_ma__12 &amp; n_fold_ts__90 &amp; n_ts__2.rds</t>
  </si>
  <si>
    <t>DM ARIMA &amp; n_obs__500 &amp; n_ma__12 &amp; n_fold_ts__90 &amp; n_ts__3.rds</t>
  </si>
  <si>
    <t>DM ARIMA &amp; n_obs__500 &amp; n_ma__12 &amp; n_fold_ts__95 &amp; n_ts__2.rds</t>
  </si>
  <si>
    <t>DM ARIMA &amp; n_obs__500 &amp; n_ma__12 &amp; n_fold_ts__95 &amp; n_ts__3.rds</t>
  </si>
  <si>
    <t>DM VAR &amp; n_obs__100 &amp; n_ma__0 &amp; n_fold_ts__85 &amp; n_ts__2.rds</t>
  </si>
  <si>
    <t>DM VAR &amp; n_obs__100 &amp; n_ma__0 &amp; n_fold_ts__85 &amp; n_ts__3.rds</t>
  </si>
  <si>
    <t>DM VAR &amp; n_obs__100 &amp; n_ma__0 &amp; n_fold_ts__90 &amp; n_ts__2.rds</t>
  </si>
  <si>
    <t>DM VAR &amp; n_obs__100 &amp; n_ma__0 &amp; n_fold_ts__90 &amp; n_ts__3.rds</t>
  </si>
  <si>
    <t>DM VAR &amp; n_obs__100 &amp; n_ma__0 &amp; n_fold_ts__95 &amp; n_ts__2.rds</t>
  </si>
  <si>
    <t>DM VAR &amp; n_obs__100 &amp; n_ma__0 &amp; n_fold_ts__95 &amp; n_ts__3.rds</t>
  </si>
  <si>
    <t>DM VAR &amp; n_obs__100 &amp; n_ma__12 &amp; n_fold_ts__85 &amp; n_ts__2.rds</t>
  </si>
  <si>
    <t>DM VAR &amp; n_obs__100 &amp; n_ma__12 &amp; n_fold_ts__85 &amp; n_ts__3.rds</t>
  </si>
  <si>
    <t>DM VAR &amp; n_obs__100 &amp; n_ma__12 &amp; n_fold_ts__90 &amp; n_ts__2.rds</t>
  </si>
  <si>
    <t>DM VAR &amp; n_obs__100 &amp; n_ma__12 &amp; n_fold_ts__90 &amp; n_ts__3.rds</t>
  </si>
  <si>
    <t>DM VAR &amp; n_obs__100 &amp; n_ma__12 &amp; n_fold_ts__95 &amp; n_ts__2.rds</t>
  </si>
  <si>
    <t>DM VAR &amp; n_obs__100 &amp; n_ma__12 &amp; n_fold_ts__95 &amp; n_ts__3.rds</t>
  </si>
  <si>
    <t>DM VAR &amp; n_obs__250 &amp; n_ma__0 &amp; n_fold_ts__85 &amp; n_ts__2.rds</t>
  </si>
  <si>
    <t>DM VAR &amp; n_obs__250 &amp; n_ma__0 &amp; n_fold_ts__85 &amp; n_ts__3.rds</t>
  </si>
  <si>
    <t>DM VAR &amp; n_obs__250 &amp; n_ma__0 &amp; n_fold_ts__90 &amp; n_ts__2.rds</t>
  </si>
  <si>
    <t>DM VAR &amp; n_obs__250 &amp; n_ma__0 &amp; n_fold_ts__90 &amp; n_ts__3.rds</t>
  </si>
  <si>
    <t>DM VAR &amp; n_obs__250 &amp; n_ma__0 &amp; n_fold_ts__95 &amp; n_ts__2.rds</t>
  </si>
  <si>
    <t>DM VAR &amp; n_obs__250 &amp; n_ma__0 &amp; n_fold_ts__95 &amp; n_ts__3.rds</t>
  </si>
  <si>
    <t>DM VAR &amp; n_obs__250 &amp; n_ma__12 &amp; n_fold_ts__85 &amp; n_ts__2.rds</t>
  </si>
  <si>
    <t>DM VAR &amp; n_obs__250 &amp; n_ma__12 &amp; n_fold_ts__85 &amp; n_ts__3.rds</t>
  </si>
  <si>
    <t>DM VAR &amp; n_obs__250 &amp; n_ma__12 &amp; n_fold_ts__90 &amp; n_ts__2.rds</t>
  </si>
  <si>
    <t>DM VAR &amp; n_obs__250 &amp; n_ma__12 &amp; n_fold_ts__90 &amp; n_ts__3.rds</t>
  </si>
  <si>
    <t>DM VAR &amp; n_obs__250 &amp; n_ma__12 &amp; n_fold_ts__95 &amp; n_ts__2.rds</t>
  </si>
  <si>
    <t>DM VAR &amp; n_obs__250 &amp; n_ma__12 &amp; n_fold_ts__95 &amp; n_ts__3.rds</t>
  </si>
  <si>
    <t>DM VAR &amp; n_obs__500 &amp; n_ma__0 &amp; n_fold_ts__85 &amp; n_ts__2.rds</t>
  </si>
  <si>
    <t>DM VAR &amp; n_obs__500 &amp; n_ma__0 &amp; n_fold_ts__85 &amp; n_ts__3.rds</t>
  </si>
  <si>
    <t>DM VAR &amp; n_obs__500 &amp; n_ma__0 &amp; n_fold_ts__90 &amp; n_ts__2.rds</t>
  </si>
  <si>
    <t>DM VAR &amp; n_obs__500 &amp; n_ma__0 &amp; n_fold_ts__90 &amp; n_ts__3.rds</t>
  </si>
  <si>
    <t>DM VAR &amp; n_obs__500 &amp; n_ma__0 &amp; n_fold_ts__95 &amp; n_ts__2.rds</t>
  </si>
  <si>
    <t>DM VAR &amp; n_obs__500 &amp; n_ma__0 &amp; n_fold_ts__95 &amp; n_ts__3.rds</t>
  </si>
  <si>
    <t>DM VAR &amp; n_obs__500 &amp; n_ma__12 &amp; n_fold_ts__85 &amp; n_ts__2.rds</t>
  </si>
  <si>
    <t>DM VAR &amp; n_obs__500 &amp; n_ma__12 &amp; n_fold_ts__85 &amp; n_ts__3.rds</t>
  </si>
  <si>
    <t>DM VAR &amp; n_obs__500 &amp; n_ma__12 &amp; n_fold_ts__90 &amp; n_ts__2.rds</t>
  </si>
  <si>
    <t>DM VAR &amp; n_obs__500 &amp; n_ma__12 &amp; n_fold_ts__90 &amp; n_ts__3.rds</t>
  </si>
  <si>
    <t>DM VAR &amp; n_obs__500 &amp; n_ma__12 &amp; n_fold_ts__95 &amp; n_ts__2.rds</t>
  </si>
  <si>
    <t>DM VAR &amp; n_obs__500 &amp; n_ma__12 &amp; n_fold_ts__95 &amp; n_ts__3.rds</t>
  </si>
  <si>
    <t>DM VAR ARIMA &amp; n_obs__100 &amp; n_ma__0 &amp; n_fold_ts__85 &amp; n_ts__2.rds</t>
  </si>
  <si>
    <t>DM VAR ARIMA &amp; n_obs__100 &amp; n_ma__0 &amp; n_fold_ts__85 &amp; n_ts__3.rds</t>
  </si>
  <si>
    <t>DM VAR ARIMA &amp; n_obs__100 &amp; n_ma__0 &amp; n_fold_ts__90 &amp; n_ts__2.rds</t>
  </si>
  <si>
    <t>DM VAR ARIMA &amp; n_obs__100 &amp; n_ma__0 &amp; n_fold_ts__90 &amp; n_ts__3.rds</t>
  </si>
  <si>
    <t>DM VAR ARIMA &amp; n_obs__100 &amp; n_ma__0 &amp; n_fold_ts__95 &amp; n_ts__2.rds</t>
  </si>
  <si>
    <t>DM VAR ARIMA &amp; n_obs__100 &amp; n_ma__0 &amp; n_fold_ts__95 &amp; n_ts__3.rds</t>
  </si>
  <si>
    <t>DM VAR ARIMA &amp; n_obs__100 &amp; n_ma__12 &amp; n_fold_ts__85 &amp; n_ts__2.rds</t>
  </si>
  <si>
    <t>DM VAR ARIMA &amp; n_obs__100 &amp; n_ma__12 &amp; n_fold_ts__85 &amp; n_ts__3.rds</t>
  </si>
  <si>
    <t>DM VAR ARIMA &amp; n_obs__100 &amp; n_ma__12 &amp; n_fold_ts__90 &amp; n_ts__2.rds</t>
  </si>
  <si>
    <t>DM VAR ARIMA &amp; n_obs__100 &amp; n_ma__12 &amp; n_fold_ts__90 &amp; n_ts__3.rds</t>
  </si>
  <si>
    <t>DM VAR ARIMA &amp; n_obs__100 &amp; n_ma__12 &amp; n_fold_ts__95 &amp; n_ts__2.rds</t>
  </si>
  <si>
    <t>DM VAR ARIMA &amp; n_obs__100 &amp; n_ma__12 &amp; n_fold_ts__95 &amp; n_ts__3.rds</t>
  </si>
  <si>
    <t>DM VAR ARIMA &amp; n_obs__250 &amp; n_ma__0 &amp; n_fold_ts__85 &amp; n_ts__2.rds</t>
  </si>
  <si>
    <t>DM VAR ARIMA &amp; n_obs__250 &amp; n_ma__0 &amp; n_fold_ts__85 &amp; n_ts__3.rds</t>
  </si>
  <si>
    <t>DM VAR ARIMA &amp; n_obs__250 &amp; n_ma__0 &amp; n_fold_ts__90 &amp; n_ts__2.rds</t>
  </si>
  <si>
    <t>DM VAR ARIMA &amp; n_obs__250 &amp; n_ma__0 &amp; n_fold_ts__90 &amp; n_ts__3.rds</t>
  </si>
  <si>
    <t>DM VAR ARIMA &amp; n_obs__250 &amp; n_ma__0 &amp; n_fold_ts__95 &amp; n_ts__2.rds</t>
  </si>
  <si>
    <t>DM VAR ARIMA &amp; n_obs__250 &amp; n_ma__0 &amp; n_fold_ts__95 &amp; n_ts__3.rds</t>
  </si>
  <si>
    <t>DM VAR ARIMA &amp; n_obs__250 &amp; n_ma__12 &amp; n_fold_ts__85 &amp; n_ts__2.rds</t>
  </si>
  <si>
    <t>DM VAR ARIMA &amp; n_obs__250 &amp; n_ma__12 &amp; n_fold_ts__85 &amp; n_ts__3.rds</t>
  </si>
  <si>
    <t>DM VAR ARIMA &amp; n_obs__250 &amp; n_ma__12 &amp; n_fold_ts__90 &amp; n_ts__2.rds</t>
  </si>
  <si>
    <t>DM VAR ARIMA &amp; n_obs__250 &amp; n_ma__12 &amp; n_fold_ts__90 &amp; n_ts__3.rds</t>
  </si>
  <si>
    <t>DM VAR ARIMA &amp; n_obs__250 &amp; n_ma__12 &amp; n_fold_ts__95 &amp; n_ts__2.rds</t>
  </si>
  <si>
    <t>DM VAR ARIMA &amp; n_obs__250 &amp; n_ma__12 &amp; n_fold_ts__95 &amp; n_ts__3.rds</t>
  </si>
  <si>
    <t>DM VAR ARIMA &amp; n_obs__500 &amp; n_ma__0 &amp; n_fold_ts__85 &amp; n_ts__2.rds</t>
  </si>
  <si>
    <t>DM VAR ARIMA &amp; n_obs__500 &amp; n_ma__0 &amp; n_fold_ts__85 &amp; n_ts__3.rds</t>
  </si>
  <si>
    <t>DM VAR ARIMA &amp; n_obs__500 &amp; n_ma__0 &amp; n_fold_ts__90 &amp; n_ts__2.rds</t>
  </si>
  <si>
    <t>DM VAR ARIMA &amp; n_obs__500 &amp; n_ma__0 &amp; n_fold_ts__90 &amp; n_ts__3.rds</t>
  </si>
  <si>
    <t>DM VAR ARIMA &amp; n_obs__500 &amp; n_ma__0 &amp; n_fold_ts__95 &amp; n_ts__2.rds</t>
  </si>
  <si>
    <t>DM VAR ARIMA &amp; n_obs__500 &amp; n_ma__0 &amp; n_fold_ts__95 &amp; n_ts__3.rds</t>
  </si>
  <si>
    <t>DM VAR ARIMA &amp; n_obs__500 &amp; n_ma__12 &amp; n_fold_ts__85 &amp; n_ts__2.rds</t>
  </si>
  <si>
    <t>DM VAR ARIMA &amp; n_obs__500 &amp; n_ma__12 &amp; n_fold_ts__85 &amp; n_ts__3.rds</t>
  </si>
  <si>
    <t>DM VAR ARIMA &amp; n_obs__500 &amp; n_ma__12 &amp; n_fold_ts__90 &amp; n_ts__2.rds</t>
  </si>
  <si>
    <t>DM VAR ARIMA &amp; n_obs__500 &amp; n_ma__12 &amp; n_fold_ts__90 &amp; n_ts__3.rds</t>
  </si>
  <si>
    <t>DM VAR ARIMA &amp; n_obs__500 &amp; n_ma__12 &amp; n_fold_ts__95 &amp; n_ts__2.rds</t>
  </si>
  <si>
    <t>DM VAR ARIMA &amp; n_obs__500 &amp; n_ma__12 &amp; n_fold_ts__95 &amp; n_ts__3.rds</t>
  </si>
  <si>
    <t>Rótulos de Linha</t>
  </si>
  <si>
    <t>Média de SAME_5_pct</t>
  </si>
  <si>
    <t>Rótulos de Coluna</t>
  </si>
  <si>
    <t>85 %</t>
  </si>
  <si>
    <t>90 %</t>
  </si>
  <si>
    <t>95 %</t>
  </si>
  <si>
    <t>VEC-ARIMA</t>
  </si>
  <si>
    <t>VEC-VAR</t>
  </si>
  <si>
    <t>VAR-ARIMA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</si>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</sst>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1" applyFont="1"/>
    <xf numFmtId="9" fontId="1" fillId="0" borderId="0" xfId="1" applyNumberFormat="1" applyFont="1" applyAlignment="1">
      <alignment horizontal="center"/>
    </xf>
    <xf numFmtId="9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Normal" xfId="0" builtinId="0"/>
    <cellStyle name="Porcentagem" xfId="1" builtinId="5"/>
  </cellStyles>
  <dxfs count="22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[DM.xlsx]Planilha1!Tabela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de modelos com igual acurácia (global)</a:t>
            </a:r>
          </a:p>
          <a:p>
            <a:pPr>
              <a:defRPr/>
            </a:pPr>
            <a:r>
              <a:rPr lang="pt-BR" sz="1100" b="1"/>
              <a:t>Por</a:t>
            </a:r>
            <a:r>
              <a:rPr lang="pt-BR" sz="1100" b="1" baseline="0"/>
              <a:t> </a:t>
            </a:r>
            <a:r>
              <a:rPr lang="pt-BR" sz="1100" b="1"/>
              <a:t>número de observações e tamanho da amostra de validação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25972908848578"/>
          <c:y val="0.20700969425801644"/>
          <c:w val="0.7957466451147388"/>
          <c:h val="0.62742987663454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Planilha1!$B$1:$B$2</c:f>
              <c:strCache>
                <c:ptCount val="1"/>
                <c:pt idx="0">
                  <c:v>85 %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Planilha1!$A$3:$A$5</c:f>
              <c:strCache>
                <c:ptCount val="3"/>
                <c:pt idx="0">
                  <c:v>100 </c:v>
                </c:pt>
                <c:pt idx="1">
                  <c:v>250 </c:v>
                </c:pt>
                <c:pt idx="2">
                  <c:v>500 </c:v>
                </c:pt>
              </c:strCache>
            </c:strRef>
          </c:cat>
          <c:val>
            <c:numRef>
              <c:f>Planilha1!$B$3:$B$5</c:f>
              <c:numCache>
                <c:formatCode>0%</c:formatCode>
                <c:ptCount val="3"/>
                <c:pt idx="0">
                  <c:v>0.44356666286857332</c:v>
                </c:pt>
                <c:pt idx="1">
                  <c:v>0.24505597514596392</c:v>
                </c:pt>
                <c:pt idx="2">
                  <c:v>0.12864480874316941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9-4C18-8003-ACFBC58B410E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1"/>
                <c:pt idx="0">
                  <c:v>90 %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Planilha1!$A$3:$A$5</c:f>
              <c:strCache>
                <c:ptCount val="3"/>
                <c:pt idx="0">
                  <c:v>100 </c:v>
                </c:pt>
                <c:pt idx="1">
                  <c:v>250 </c:v>
                </c:pt>
                <c:pt idx="2">
                  <c:v>500 </c:v>
                </c:pt>
              </c:strCache>
            </c:strRef>
          </c:cat>
          <c:val>
            <c:numRef>
              <c:f>Planilha1!$C$3:$C$5</c:f>
              <c:numCache>
                <c:formatCode>0%</c:formatCode>
                <c:ptCount val="3"/>
                <c:pt idx="0">
                  <c:v>0.55010251322751325</c:v>
                </c:pt>
                <c:pt idx="1">
                  <c:v>0.31732283464566929</c:v>
                </c:pt>
                <c:pt idx="2">
                  <c:v>0.195077614379085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9-4C18-8003-ACFBC58B410E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1"/>
                <c:pt idx="0">
                  <c:v>95 %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Planilha1!$A$3:$A$5</c:f>
              <c:strCache>
                <c:ptCount val="3"/>
                <c:pt idx="0">
                  <c:v>100 </c:v>
                </c:pt>
                <c:pt idx="1">
                  <c:v>250 </c:v>
                </c:pt>
                <c:pt idx="2">
                  <c:v>500 </c:v>
                </c:pt>
              </c:strCache>
            </c:strRef>
          </c:cat>
          <c:val>
            <c:numRef>
              <c:f>Planilha1!$D$3:$D$5</c:f>
              <c:numCache>
                <c:formatCode>0%</c:formatCode>
                <c:ptCount val="3"/>
                <c:pt idx="0">
                  <c:v>0.77307333695557379</c:v>
                </c:pt>
                <c:pt idx="1">
                  <c:v>0.56918089427560836</c:v>
                </c:pt>
                <c:pt idx="2">
                  <c:v>0.32804798022189324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9-4C18-8003-ACFBC58B41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2746192"/>
        <c:axId val="262744224"/>
      </c:barChart>
      <c:catAx>
        <c:axId val="2627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744224"/>
        <c:crosses val="autoZero"/>
        <c:auto val="1"/>
        <c:lblAlgn val="ctr"/>
        <c:lblOffset val="100"/>
        <c:noMultiLvlLbl val="0"/>
      </c:catAx>
      <c:valAx>
        <c:axId val="26274422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 de modelos com igual 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74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160020</xdr:rowOff>
    </xdr:from>
    <xdr:to>
      <xdr:col>14</xdr:col>
      <xdr:colOff>137160</xdr:colOff>
      <xdr:row>19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F7B39-D4CC-FCBA-97CD-BA615B60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403860</xdr:colOff>
      <xdr:row>20</xdr:row>
      <xdr:rowOff>38100</xdr:rowOff>
    </xdr:from>
    <xdr:to>
      <xdr:col>15</xdr:col>
      <xdr:colOff>403860</xdr:colOff>
      <xdr:row>33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_obs">
              <a:extLst>
                <a:ext uri="{FF2B5EF4-FFF2-40B4-BE49-F238E27FC236}">
                  <a16:creationId xmlns:a16="http://schemas.microsoft.com/office/drawing/2014/main" id="{AAD5A52F-4BA5-0BAB-01B2-73148C1C10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_ob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3960" y="36957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198120</xdr:colOff>
      <xdr:row>19</xdr:row>
      <xdr:rowOff>45720</xdr:rowOff>
    </xdr:from>
    <xdr:to>
      <xdr:col>5</xdr:col>
      <xdr:colOff>533400</xdr:colOff>
      <xdr:row>32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n_ma">
              <a:extLst>
                <a:ext uri="{FF2B5EF4-FFF2-40B4-BE49-F238E27FC236}">
                  <a16:creationId xmlns:a16="http://schemas.microsoft.com/office/drawing/2014/main" id="{F02527BD-E43F-D12C-006E-3375B6EB7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_m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35204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220980</xdr:colOff>
      <xdr:row>19</xdr:row>
      <xdr:rowOff>160020</xdr:rowOff>
    </xdr:from>
    <xdr:to>
      <xdr:col>9</xdr:col>
      <xdr:colOff>220980</xdr:colOff>
      <xdr:row>33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n_fold_ts">
              <a:extLst>
                <a:ext uri="{FF2B5EF4-FFF2-40B4-BE49-F238E27FC236}">
                  <a16:creationId xmlns:a16="http://schemas.microsoft.com/office/drawing/2014/main" id="{5831A94B-5FF8-C38F-3F5C-26B75215C9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_fold_t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3480" y="36347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350520</xdr:colOff>
      <xdr:row>20</xdr:row>
      <xdr:rowOff>30480</xdr:rowOff>
    </xdr:from>
    <xdr:to>
      <xdr:col>12</xdr:col>
      <xdr:colOff>350520</xdr:colOff>
      <xdr:row>33</xdr:row>
      <xdr:rowOff>120015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n_ts">
              <a:extLst>
                <a:ext uri="{FF2B5EF4-FFF2-40B4-BE49-F238E27FC236}">
                  <a16:creationId xmlns:a16="http://schemas.microsoft.com/office/drawing/2014/main" id="{0C6008BF-6B76-2166-0A8F-ACF3193EF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_t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1820" y="36880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373380</xdr:colOff>
      <xdr:row>10</xdr:row>
      <xdr:rowOff>76200</xdr:rowOff>
    </xdr:from>
    <xdr:to>
      <xdr:col>1</xdr:col>
      <xdr:colOff>815340</xdr:colOff>
      <xdr:row>23</xdr:row>
      <xdr:rowOff>165735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mparison">
              <a:extLst>
                <a:ext uri="{FF2B5EF4-FFF2-40B4-BE49-F238E27FC236}">
                  <a16:creationId xmlns:a16="http://schemas.microsoft.com/office/drawing/2014/main" id="{524CFA97-2209-D00F-1971-E3AF40B291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ris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" y="19050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Nunes" refreshedDate="44732.661042129628" createdVersion="8" refreshedVersion="8" minRefreshableVersion="3" recordCount="108" xr:uid="{84B1BECD-6428-4BD0-9833-CEE2824B837E}">
  <cacheSource type="worksheet">
    <worksheetSource ref="A1:I109" sheet="Sheet1"/>
  </cacheSource>
  <cacheFields count="9">
    <cacheField name="file" numFmtId="0">
      <sharedItems/>
    </cacheField>
    <cacheField name="n_obs" numFmtId="0">
      <sharedItems count="3">
        <s v="100 "/>
        <s v="250 "/>
        <s v="500 "/>
      </sharedItems>
    </cacheField>
    <cacheField name="n_ma" numFmtId="0">
      <sharedItems count="2">
        <s v="0 "/>
        <s v="12 "/>
      </sharedItems>
    </cacheField>
    <cacheField name="n_fold_ts" numFmtId="0">
      <sharedItems count="3">
        <s v="85 "/>
        <s v="90 "/>
        <s v="95 "/>
      </sharedItems>
    </cacheField>
    <cacheField name="n_ts" numFmtId="0">
      <sharedItems count="2">
        <s v="2"/>
        <s v="3"/>
      </sharedItems>
    </cacheField>
    <cacheField name="SAME_1_pct" numFmtId="9">
      <sharedItems containsSemiMixedTypes="0" containsString="0" containsNumber="1" minValue="9.765625E-2" maxValue="1"/>
    </cacheField>
    <cacheField name="SAME_5_pct" numFmtId="9">
      <sharedItems containsSemiMixedTypes="0" containsString="0" containsNumber="1" minValue="5.859375E-2" maxValue="0.88317757009345799"/>
    </cacheField>
    <cacheField name="SAME_10_pct" numFmtId="9">
      <sharedItems containsSemiMixedTypes="0" containsString="0" containsNumber="1" minValue="5.46875E-2" maxValue="0.6820276497695853"/>
    </cacheField>
    <cacheField name="Comparison" numFmtId="0">
      <sharedItems count="3">
        <s v="VEC-ARIMA"/>
        <s v="VEC-VAR"/>
        <s v="VAR-ARIMA"/>
      </sharedItems>
    </cacheField>
  </cacheFields>
  <extLst>
    <ext xmlns:x14="http://schemas.microsoft.com/office/spreadsheetml/2009/9/main" uri="{725AE2AE-9491-48be-B2B4-4EB974FC3084}">
      <x14:pivotCacheDefinition pivotCacheId="11938397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DM ARIMA &amp; n_obs__100 &amp; n_ma__0 &amp; n_fold_ts__85 &amp; n_ts__2.rds"/>
    <x v="0"/>
    <x v="0"/>
    <x v="0"/>
    <x v="0"/>
    <n v="0.58798283261802575"/>
    <n v="0.47210300429184548"/>
    <n v="0.37339055793991421"/>
    <x v="0"/>
  </r>
  <r>
    <s v="DM ARIMA &amp; n_obs__100 &amp; n_ma__0 &amp; n_fold_ts__85 &amp; n_ts__3.rds"/>
    <x v="0"/>
    <x v="0"/>
    <x v="0"/>
    <x v="1"/>
    <n v="0.59734513274336287"/>
    <n v="0.39380530973451328"/>
    <n v="0.29646017699115051"/>
    <x v="0"/>
  </r>
  <r>
    <s v="DM ARIMA &amp; n_obs__100 &amp; n_ma__0 &amp; n_fold_ts__90 &amp; n_ts__2.rds"/>
    <x v="0"/>
    <x v="0"/>
    <x v="1"/>
    <x v="0"/>
    <n v="0.76"/>
    <n v="0.56000000000000005"/>
    <n v="0.47111111111111109"/>
    <x v="0"/>
  </r>
  <r>
    <s v="DM ARIMA &amp; n_obs__100 &amp; n_ma__0 &amp; n_fold_ts__90 &amp; n_ts__3.rds"/>
    <x v="0"/>
    <x v="0"/>
    <x v="1"/>
    <x v="1"/>
    <n v="0.7455357142857143"/>
    <n v="0.5580357142857143"/>
    <n v="0.5044642857142857"/>
    <x v="0"/>
  </r>
  <r>
    <s v="DM ARIMA &amp; n_obs__100 &amp; n_ma__0 &amp; n_fold_ts__95 &amp; n_ts__2.rds"/>
    <x v="0"/>
    <x v="0"/>
    <x v="2"/>
    <x v="0"/>
    <n v="0.94323144104803491"/>
    <n v="0.71615720524017468"/>
    <n v="0.57205240174672489"/>
    <x v="0"/>
  </r>
  <r>
    <s v="DM ARIMA &amp; n_obs__100 &amp; n_ma__0 &amp; n_fold_ts__95 &amp; n_ts__3.rds"/>
    <x v="0"/>
    <x v="0"/>
    <x v="2"/>
    <x v="1"/>
    <n v="0.95391705069124422"/>
    <n v="0.76497695852534564"/>
    <n v="0.55299539170506917"/>
    <x v="0"/>
  </r>
  <r>
    <s v="DM ARIMA &amp; n_obs__100 &amp; n_ma__12 &amp; n_fold_ts__85 &amp; n_ts__2.rds"/>
    <x v="0"/>
    <x v="1"/>
    <x v="0"/>
    <x v="0"/>
    <n v="0.42600896860986548"/>
    <n v="0.2376681614349776"/>
    <n v="0.179372197309417"/>
    <x v="0"/>
  </r>
  <r>
    <s v="DM ARIMA &amp; n_obs__100 &amp; n_ma__12 &amp; n_fold_ts__85 &amp; n_ts__3.rds"/>
    <x v="0"/>
    <x v="1"/>
    <x v="0"/>
    <x v="1"/>
    <n v="0.30769230769230771"/>
    <n v="0.18552036199095021"/>
    <n v="0.14027149321266971"/>
    <x v="0"/>
  </r>
  <r>
    <s v="DM ARIMA &amp; n_obs__100 &amp; n_ma__12 &amp; n_fold_ts__90 &amp; n_ts__2.rds"/>
    <x v="0"/>
    <x v="1"/>
    <x v="1"/>
    <x v="0"/>
    <n v="0.8136363636363636"/>
    <n v="0.3636363636363637"/>
    <n v="0.24545454545454551"/>
    <x v="0"/>
  </r>
  <r>
    <s v="DM ARIMA &amp; n_obs__100 &amp; n_ma__12 &amp; n_fold_ts__90 &amp; n_ts__3.rds"/>
    <x v="0"/>
    <x v="1"/>
    <x v="1"/>
    <x v="1"/>
    <n v="0.79746835443037978"/>
    <n v="0.3881856540084388"/>
    <n v="0.27004219409282698"/>
    <x v="0"/>
  </r>
  <r>
    <s v="DM ARIMA &amp; n_obs__100 &amp; n_ma__12 &amp; n_fold_ts__95 &amp; n_ts__2.rds"/>
    <x v="0"/>
    <x v="1"/>
    <x v="2"/>
    <x v="0"/>
    <n v="0.99568965517241381"/>
    <n v="0.87068965517241381"/>
    <n v="0.59913793103448276"/>
    <x v="0"/>
  </r>
  <r>
    <s v="DM ARIMA &amp; n_obs__100 &amp; n_ma__12 &amp; n_fold_ts__95 &amp; n_ts__3.rds"/>
    <x v="0"/>
    <x v="1"/>
    <x v="2"/>
    <x v="1"/>
    <n v="1"/>
    <n v="0.88317757009345799"/>
    <n v="0.67757009345794394"/>
    <x v="0"/>
  </r>
  <r>
    <s v="DM ARIMA &amp; n_obs__250 &amp; n_ma__0 &amp; n_fold_ts__85 &amp; n_ts__2.rds"/>
    <x v="1"/>
    <x v="0"/>
    <x v="0"/>
    <x v="0"/>
    <n v="0.33877551020408159"/>
    <n v="0.22857142857142859"/>
    <n v="0.17959183673469389"/>
    <x v="0"/>
  </r>
  <r>
    <s v="DM ARIMA &amp; n_obs__250 &amp; n_ma__0 &amp; n_fold_ts__85 &amp; n_ts__3.rds"/>
    <x v="1"/>
    <x v="0"/>
    <x v="0"/>
    <x v="1"/>
    <n v="0.33858267716535428"/>
    <n v="0.24409448818897639"/>
    <n v="0.20078740157480321"/>
    <x v="0"/>
  </r>
  <r>
    <s v="DM ARIMA &amp; n_obs__250 &amp; n_ma__0 &amp; n_fold_ts__90 &amp; n_ts__2.rds"/>
    <x v="1"/>
    <x v="0"/>
    <x v="1"/>
    <x v="0"/>
    <n v="0.41666666666666669"/>
    <n v="0.27083333333333331"/>
    <n v="0.20416666666666669"/>
    <x v="0"/>
  </r>
  <r>
    <s v="DM ARIMA &amp; n_obs__250 &amp; n_ma__0 &amp; n_fold_ts__90 &amp; n_ts__3.rds"/>
    <x v="1"/>
    <x v="0"/>
    <x v="1"/>
    <x v="1"/>
    <n v="0.4763779527559055"/>
    <n v="0.33858267716535428"/>
    <n v="0.3110236220472441"/>
    <x v="0"/>
  </r>
  <r>
    <s v="DM ARIMA &amp; n_obs__250 &amp; n_ma__0 &amp; n_fold_ts__95 &amp; n_ts__2.rds"/>
    <x v="1"/>
    <x v="0"/>
    <x v="2"/>
    <x v="0"/>
    <n v="0.71784232365145229"/>
    <n v="0.58091286307053946"/>
    <n v="0.47302904564315351"/>
    <x v="0"/>
  </r>
  <r>
    <s v="DM ARIMA &amp; n_obs__250 &amp; n_ma__0 &amp; n_fold_ts__95 &amp; n_ts__3.rds"/>
    <x v="1"/>
    <x v="0"/>
    <x v="2"/>
    <x v="1"/>
    <n v="0.79051383399209485"/>
    <n v="0.58893280632411071"/>
    <n v="0.50592885375494068"/>
    <x v="0"/>
  </r>
  <r>
    <s v="DM ARIMA &amp; n_obs__250 &amp; n_ma__12 &amp; n_fold_ts__85 &amp; n_ts__2.rds"/>
    <x v="1"/>
    <x v="1"/>
    <x v="0"/>
    <x v="0"/>
    <n v="0.1551020408163265"/>
    <n v="0.1061224489795918"/>
    <n v="8.9795918367346933E-2"/>
    <x v="0"/>
  </r>
  <r>
    <s v="DM ARIMA &amp; n_obs__250 &amp; n_ma__12 &amp; n_fold_ts__85 &amp; n_ts__3.rds"/>
    <x v="1"/>
    <x v="1"/>
    <x v="0"/>
    <x v="1"/>
    <n v="0.12878787878787881"/>
    <n v="8.3333333333333329E-2"/>
    <n v="5.6818181818181823E-2"/>
    <x v="0"/>
  </r>
  <r>
    <s v="DM ARIMA &amp; n_obs__250 &amp; n_ma__12 &amp; n_fold_ts__90 &amp; n_ts__2.rds"/>
    <x v="1"/>
    <x v="1"/>
    <x v="1"/>
    <x v="0"/>
    <n v="0.25506072874493929"/>
    <n v="0.1497975708502024"/>
    <n v="0.12550607287449389"/>
    <x v="0"/>
  </r>
  <r>
    <s v="DM ARIMA &amp; n_obs__250 &amp; n_ma__12 &amp; n_fold_ts__90 &amp; n_ts__3.rds"/>
    <x v="1"/>
    <x v="1"/>
    <x v="1"/>
    <x v="1"/>
    <n v="0.23983739837398371"/>
    <n v="0.17073170731707321"/>
    <n v="0.13008130081300809"/>
    <x v="0"/>
  </r>
  <r>
    <s v="DM ARIMA &amp; n_obs__250 &amp; n_ma__12 &amp; n_fold_ts__95 &amp; n_ts__2.rds"/>
    <x v="1"/>
    <x v="1"/>
    <x v="2"/>
    <x v="0"/>
    <n v="0.53386454183266929"/>
    <n v="0.25099601593625498"/>
    <n v="0.19521912350597609"/>
    <x v="0"/>
  </r>
  <r>
    <s v="DM ARIMA &amp; n_obs__250 &amp; n_ma__12 &amp; n_fold_ts__95 &amp; n_ts__3.rds"/>
    <x v="1"/>
    <x v="1"/>
    <x v="2"/>
    <x v="1"/>
    <n v="0.49593495934959347"/>
    <n v="0.25609756097560982"/>
    <n v="0.1991869918699187"/>
    <x v="0"/>
  </r>
  <r>
    <s v="DM ARIMA &amp; n_obs__500 &amp; n_ma__0 &amp; n_fold_ts__85 &amp; n_ts__2.rds"/>
    <x v="2"/>
    <x v="0"/>
    <x v="0"/>
    <x v="0"/>
    <n v="0.15163934426229511"/>
    <n v="0.12704918032786891"/>
    <n v="0.110655737704918"/>
    <x v="0"/>
  </r>
  <r>
    <s v="DM ARIMA &amp; n_obs__500 &amp; n_ma__0 &amp; n_fold_ts__85 &amp; n_ts__3.rds"/>
    <x v="2"/>
    <x v="0"/>
    <x v="0"/>
    <x v="1"/>
    <n v="0.2"/>
    <n v="0.16"/>
    <n v="0.128"/>
    <x v="0"/>
  </r>
  <r>
    <s v="DM ARIMA &amp; n_obs__500 &amp; n_ma__0 &amp; n_fold_ts__90 &amp; n_ts__2.rds"/>
    <x v="2"/>
    <x v="0"/>
    <x v="1"/>
    <x v="0"/>
    <n v="0.2109375"/>
    <n v="0.16015625"/>
    <n v="0.13671875"/>
    <x v="0"/>
  </r>
  <r>
    <s v="DM ARIMA &amp; n_obs__500 &amp; n_ma__0 &amp; n_fold_ts__90 &amp; n_ts__3.rds"/>
    <x v="2"/>
    <x v="0"/>
    <x v="1"/>
    <x v="1"/>
    <n v="0.30196078431372553"/>
    <n v="0.23137254901960791"/>
    <n v="0.1686274509803922"/>
    <x v="0"/>
  </r>
  <r>
    <s v="DM ARIMA &amp; n_obs__500 &amp; n_ma__0 &amp; n_fold_ts__95 &amp; n_ts__2.rds"/>
    <x v="2"/>
    <x v="0"/>
    <x v="2"/>
    <x v="0"/>
    <n v="0.4268774703557312"/>
    <n v="0.30830039525691699"/>
    <n v="0.24901185770750989"/>
    <x v="0"/>
  </r>
  <r>
    <s v="DM ARIMA &amp; n_obs__500 &amp; n_ma__0 &amp; n_fold_ts__95 &amp; n_ts__3.rds"/>
    <x v="2"/>
    <x v="0"/>
    <x v="2"/>
    <x v="1"/>
    <n v="0.42084942084942079"/>
    <n v="0.32046332046332049"/>
    <n v="0.2857142857142857"/>
    <x v="0"/>
  </r>
  <r>
    <s v="DM ARIMA &amp; n_obs__500 &amp; n_ma__12 &amp; n_fold_ts__85 &amp; n_ts__2.rds"/>
    <x v="2"/>
    <x v="1"/>
    <x v="0"/>
    <x v="0"/>
    <n v="0.12639405204460971"/>
    <n v="9.6654275092936809E-2"/>
    <n v="7.434944237918216E-2"/>
    <x v="0"/>
  </r>
  <r>
    <s v="DM ARIMA &amp; n_obs__500 &amp; n_ma__12 &amp; n_fold_ts__85 &amp; n_ts__3.rds"/>
    <x v="2"/>
    <x v="1"/>
    <x v="0"/>
    <x v="1"/>
    <n v="9.765625E-2"/>
    <n v="7.421875E-2"/>
    <n v="6.25E-2"/>
    <x v="0"/>
  </r>
  <r>
    <s v="DM ARIMA &amp; n_obs__500 &amp; n_ma__12 &amp; n_fold_ts__90 &amp; n_ts__2.rds"/>
    <x v="2"/>
    <x v="1"/>
    <x v="1"/>
    <x v="0"/>
    <n v="0.14457831325301199"/>
    <n v="0.1124497991967872"/>
    <n v="0.1044176706827309"/>
    <x v="0"/>
  </r>
  <r>
    <s v="DM ARIMA &amp; n_obs__500 &amp; n_ma__12 &amp; n_fold_ts__90 &amp; n_ts__3.rds"/>
    <x v="2"/>
    <x v="1"/>
    <x v="1"/>
    <x v="1"/>
    <n v="0.1467181467181467"/>
    <n v="0.11583011583011581"/>
    <n v="8.4942084942084939E-2"/>
    <x v="0"/>
  </r>
  <r>
    <s v="DM ARIMA &amp; n_obs__500 &amp; n_ma__12 &amp; n_fold_ts__95 &amp; n_ts__2.rds"/>
    <x v="2"/>
    <x v="1"/>
    <x v="2"/>
    <x v="0"/>
    <n v="0.17760617760617761"/>
    <n v="0.1081081081081081"/>
    <n v="8.4942084942084939E-2"/>
    <x v="0"/>
  </r>
  <r>
    <s v="DM ARIMA &amp; n_obs__500 &amp; n_ma__12 &amp; n_fold_ts__95 &amp; n_ts__3.rds"/>
    <x v="2"/>
    <x v="1"/>
    <x v="2"/>
    <x v="1"/>
    <n v="0.19367588932806321"/>
    <n v="0.1264822134387352"/>
    <n v="0.11067193675889329"/>
    <x v="0"/>
  </r>
  <r>
    <s v="DM VAR &amp; n_obs__100 &amp; n_ma__0 &amp; n_fold_ts__85 &amp; n_ts__2.rds"/>
    <x v="0"/>
    <x v="0"/>
    <x v="0"/>
    <x v="0"/>
    <n v="0.54506437768240346"/>
    <n v="0.4120171673819743"/>
    <n v="0.34334763948497848"/>
    <x v="1"/>
  </r>
  <r>
    <s v="DM VAR &amp; n_obs__100 &amp; n_ma__0 &amp; n_fold_ts__85 &amp; n_ts__3.rds"/>
    <x v="0"/>
    <x v="0"/>
    <x v="0"/>
    <x v="1"/>
    <n v="0.5752212389380531"/>
    <n v="0.44690265486725661"/>
    <n v="0.32743362831858408"/>
    <x v="1"/>
  </r>
  <r>
    <s v="DM VAR &amp; n_obs__100 &amp; n_ma__0 &amp; n_fold_ts__90 &amp; n_ts__2.rds"/>
    <x v="0"/>
    <x v="0"/>
    <x v="1"/>
    <x v="0"/>
    <n v="0.75555555555555554"/>
    <n v="0.53333333333333333"/>
    <n v="0.3955555555555556"/>
    <x v="1"/>
  </r>
  <r>
    <s v="DM VAR &amp; n_obs__100 &amp; n_ma__0 &amp; n_fold_ts__90 &amp; n_ts__3.rds"/>
    <x v="0"/>
    <x v="0"/>
    <x v="1"/>
    <x v="1"/>
    <n v="0.65625"/>
    <n v="0.47767857142857151"/>
    <n v="0.40625"/>
    <x v="1"/>
  </r>
  <r>
    <s v="DM VAR &amp; n_obs__100 &amp; n_ma__0 &amp; n_fold_ts__95 &amp; n_ts__2.rds"/>
    <x v="0"/>
    <x v="0"/>
    <x v="2"/>
    <x v="0"/>
    <n v="0.90829694323144106"/>
    <n v="0.73799126637554591"/>
    <n v="0.60698689956331875"/>
    <x v="1"/>
  </r>
  <r>
    <s v="DM VAR &amp; n_obs__100 &amp; n_ma__0 &amp; n_fold_ts__95 &amp; n_ts__3.rds"/>
    <x v="0"/>
    <x v="0"/>
    <x v="2"/>
    <x v="1"/>
    <n v="0.92165898617511521"/>
    <n v="0.76036866359447008"/>
    <n v="0.57603686635944695"/>
    <x v="1"/>
  </r>
  <r>
    <s v="DM VAR &amp; n_obs__100 &amp; n_ma__12 &amp; n_fold_ts__85 &amp; n_ts__2.rds"/>
    <x v="0"/>
    <x v="1"/>
    <x v="0"/>
    <x v="0"/>
    <n v="0.4349775784753363"/>
    <n v="0.30493273542600902"/>
    <n v="0.24215246636771301"/>
    <x v="1"/>
  </r>
  <r>
    <s v="DM VAR &amp; n_obs__100 &amp; n_ma__12 &amp; n_fold_ts__85 &amp; n_ts__3.rds"/>
    <x v="0"/>
    <x v="1"/>
    <x v="0"/>
    <x v="1"/>
    <n v="0.40723981900452488"/>
    <n v="0.28054298642533942"/>
    <n v="0.22624434389140269"/>
    <x v="1"/>
  </r>
  <r>
    <s v="DM VAR &amp; n_obs__100 &amp; n_ma__12 &amp; n_fold_ts__90 &amp; n_ts__2.rds"/>
    <x v="0"/>
    <x v="1"/>
    <x v="1"/>
    <x v="0"/>
    <n v="0.68181818181818177"/>
    <n v="0.38636363636363641"/>
    <n v="0.3"/>
    <x v="1"/>
  </r>
  <r>
    <s v="DM VAR &amp; n_obs__100 &amp; n_ma__12 &amp; n_fold_ts__90 &amp; n_ts__3.rds"/>
    <x v="0"/>
    <x v="1"/>
    <x v="1"/>
    <x v="1"/>
    <n v="0.63291139240506333"/>
    <n v="0.33755274261603369"/>
    <n v="0.26582278481012661"/>
    <x v="1"/>
  </r>
  <r>
    <s v="DM VAR &amp; n_obs__100 &amp; n_ma__12 &amp; n_fold_ts__95 &amp; n_ts__2.rds"/>
    <x v="0"/>
    <x v="1"/>
    <x v="2"/>
    <x v="0"/>
    <n v="0.94396551724137934"/>
    <n v="0.62931034482758619"/>
    <n v="0.37068965517241381"/>
    <x v="1"/>
  </r>
  <r>
    <s v="DM VAR &amp; n_obs__100 &amp; n_ma__12 &amp; n_fold_ts__95 &amp; n_ts__3.rds"/>
    <x v="0"/>
    <x v="1"/>
    <x v="2"/>
    <x v="1"/>
    <n v="0.92056074766355145"/>
    <n v="0.65420560747663548"/>
    <n v="0.42056074766355139"/>
    <x v="1"/>
  </r>
  <r>
    <s v="DM VAR &amp; n_obs__250 &amp; n_ma__0 &amp; n_fold_ts__85 &amp; n_ts__2.rds"/>
    <x v="1"/>
    <x v="0"/>
    <x v="0"/>
    <x v="0"/>
    <n v="0.32653061224489788"/>
    <n v="0.24897959183673471"/>
    <n v="0.2"/>
    <x v="1"/>
  </r>
  <r>
    <s v="DM VAR &amp; n_obs__250 &amp; n_ma__0 &amp; n_fold_ts__85 &amp; n_ts__3.rds"/>
    <x v="1"/>
    <x v="0"/>
    <x v="0"/>
    <x v="1"/>
    <n v="0.32283464566929132"/>
    <n v="0.27165354330708658"/>
    <n v="0.23228346456692911"/>
    <x v="1"/>
  </r>
  <r>
    <s v="DM VAR &amp; n_obs__250 &amp; n_ma__0 &amp; n_fold_ts__90 &amp; n_ts__2.rds"/>
    <x v="1"/>
    <x v="0"/>
    <x v="1"/>
    <x v="0"/>
    <n v="0.41249999999999998"/>
    <n v="0.28749999999999998"/>
    <n v="0.23749999999999999"/>
    <x v="1"/>
  </r>
  <r>
    <s v="DM VAR &amp; n_obs__250 &amp; n_ma__0 &amp; n_fold_ts__90 &amp; n_ts__3.rds"/>
    <x v="1"/>
    <x v="0"/>
    <x v="1"/>
    <x v="1"/>
    <n v="0.41732283464566933"/>
    <n v="0.3110236220472441"/>
    <n v="0.27559055118110237"/>
    <x v="1"/>
  </r>
  <r>
    <s v="DM VAR &amp; n_obs__250 &amp; n_ma__0 &amp; n_fold_ts__95 &amp; n_ts__2.rds"/>
    <x v="1"/>
    <x v="0"/>
    <x v="2"/>
    <x v="0"/>
    <n v="0.68879668049792531"/>
    <n v="0.50622406639004147"/>
    <n v="0.39004149377593361"/>
    <x v="1"/>
  </r>
  <r>
    <s v="DM VAR &amp; n_obs__250 &amp; n_ma__0 &amp; n_fold_ts__95 &amp; n_ts__3.rds"/>
    <x v="1"/>
    <x v="0"/>
    <x v="2"/>
    <x v="1"/>
    <n v="0.71146245059288538"/>
    <n v="0.54940711462450598"/>
    <n v="0.45849802371541498"/>
    <x v="1"/>
  </r>
  <r>
    <s v="DM VAR &amp; n_obs__250 &amp; n_ma__12 &amp; n_fold_ts__85 &amp; n_ts__2.rds"/>
    <x v="1"/>
    <x v="1"/>
    <x v="0"/>
    <x v="0"/>
    <n v="0.2040816326530612"/>
    <n v="0.1591836734693878"/>
    <n v="0.1387755102040816"/>
    <x v="1"/>
  </r>
  <r>
    <s v="DM VAR &amp; n_obs__250 &amp; n_ma__12 &amp; n_fold_ts__85 &amp; n_ts__3.rds"/>
    <x v="1"/>
    <x v="1"/>
    <x v="0"/>
    <x v="1"/>
    <n v="0.17803030303030301"/>
    <n v="0.14393939393939401"/>
    <n v="0.125"/>
    <x v="1"/>
  </r>
  <r>
    <s v="DM VAR &amp; n_obs__250 &amp; n_ma__12 &amp; n_fold_ts__90 &amp; n_ts__2.rds"/>
    <x v="1"/>
    <x v="1"/>
    <x v="1"/>
    <x v="0"/>
    <n v="0.34008097165991902"/>
    <n v="0.2145748987854251"/>
    <n v="0.18218623481781379"/>
    <x v="1"/>
  </r>
  <r>
    <s v="DM VAR &amp; n_obs__250 &amp; n_ma__12 &amp; n_fold_ts__90 &amp; n_ts__3.rds"/>
    <x v="1"/>
    <x v="1"/>
    <x v="1"/>
    <x v="1"/>
    <n v="0.26829268292682928"/>
    <n v="0.2073170731707317"/>
    <n v="0.16666666666666671"/>
    <x v="1"/>
  </r>
  <r>
    <s v="DM VAR &amp; n_obs__250 &amp; n_ma__12 &amp; n_fold_ts__95 &amp; n_ts__2.rds"/>
    <x v="1"/>
    <x v="1"/>
    <x v="2"/>
    <x v="0"/>
    <n v="0.50597609561752988"/>
    <n v="0.35059760956175301"/>
    <n v="0.2788844621513944"/>
    <x v="1"/>
  </r>
  <r>
    <s v="DM VAR &amp; n_obs__250 &amp; n_ma__12 &amp; n_fold_ts__95 &amp; n_ts__3.rds"/>
    <x v="1"/>
    <x v="1"/>
    <x v="2"/>
    <x v="1"/>
    <n v="0.43089430894308939"/>
    <n v="0.26422764227642281"/>
    <n v="0.1951219512195122"/>
    <x v="1"/>
  </r>
  <r>
    <s v="DM VAR &amp; n_obs__500 &amp; n_ma__0 &amp; n_fold_ts__85 &amp; n_ts__2.rds"/>
    <x v="2"/>
    <x v="0"/>
    <x v="0"/>
    <x v="0"/>
    <n v="0.13114754098360659"/>
    <n v="0.10655737704918029"/>
    <n v="9.0163934426229511E-2"/>
    <x v="1"/>
  </r>
  <r>
    <s v="DM VAR &amp; n_obs__500 &amp; n_ma__0 &amp; n_fold_ts__85 &amp; n_ts__3.rds"/>
    <x v="2"/>
    <x v="0"/>
    <x v="0"/>
    <x v="1"/>
    <n v="0.16400000000000001"/>
    <n v="0.14000000000000001"/>
    <n v="0.11600000000000001"/>
    <x v="1"/>
  </r>
  <r>
    <s v="DM VAR &amp; n_obs__500 &amp; n_ma__0 &amp; n_fold_ts__90 &amp; n_ts__2.rds"/>
    <x v="2"/>
    <x v="0"/>
    <x v="1"/>
    <x v="0"/>
    <n v="0.24609375"/>
    <n v="0.18359375"/>
    <n v="0.15234375"/>
    <x v="1"/>
  </r>
  <r>
    <s v="DM VAR &amp; n_obs__500 &amp; n_ma__0 &amp; n_fold_ts__90 &amp; n_ts__3.rds"/>
    <x v="2"/>
    <x v="0"/>
    <x v="1"/>
    <x v="1"/>
    <n v="0.2627450980392157"/>
    <n v="0.2"/>
    <n v="0.16078431372549021"/>
    <x v="1"/>
  </r>
  <r>
    <s v="DM VAR &amp; n_obs__500 &amp; n_ma__0 &amp; n_fold_ts__95 &amp; n_ts__2.rds"/>
    <x v="2"/>
    <x v="0"/>
    <x v="2"/>
    <x v="0"/>
    <n v="0.37549407114624511"/>
    <n v="0.29644268774703558"/>
    <n v="0.24505928853754941"/>
    <x v="1"/>
  </r>
  <r>
    <s v="DM VAR &amp; n_obs__500 &amp; n_ma__0 &amp; n_fold_ts__95 &amp; n_ts__3.rds"/>
    <x v="2"/>
    <x v="0"/>
    <x v="2"/>
    <x v="1"/>
    <n v="0.4285714285714286"/>
    <n v="0.3359073359073359"/>
    <n v="0.25868725868725873"/>
    <x v="1"/>
  </r>
  <r>
    <s v="DM VAR &amp; n_obs__500 &amp; n_ma__12 &amp; n_fold_ts__85 &amp; n_ts__2.rds"/>
    <x v="2"/>
    <x v="1"/>
    <x v="0"/>
    <x v="0"/>
    <n v="0.14126394052044611"/>
    <n v="0.1078066914498141"/>
    <n v="9.2936802973977689E-2"/>
    <x v="1"/>
  </r>
  <r>
    <s v="DM VAR &amp; n_obs__500 &amp; n_ma__12 &amp; n_fold_ts__85 &amp; n_ts__3.rds"/>
    <x v="2"/>
    <x v="1"/>
    <x v="0"/>
    <x v="1"/>
    <n v="0.10546875"/>
    <n v="5.859375E-2"/>
    <n v="5.46875E-2"/>
    <x v="1"/>
  </r>
  <r>
    <s v="DM VAR &amp; n_obs__500 &amp; n_ma__12 &amp; n_fold_ts__90 &amp; n_ts__2.rds"/>
    <x v="2"/>
    <x v="1"/>
    <x v="1"/>
    <x v="0"/>
    <n v="0.15261044176706831"/>
    <n v="0.11646586345381529"/>
    <n v="9.6385542168674704E-2"/>
    <x v="1"/>
  </r>
  <r>
    <s v="DM VAR &amp; n_obs__500 &amp; n_ma__12 &amp; n_fold_ts__90 &amp; n_ts__3.rds"/>
    <x v="2"/>
    <x v="1"/>
    <x v="1"/>
    <x v="1"/>
    <n v="0.1467181467181467"/>
    <n v="0.1042471042471043"/>
    <n v="7.7220077220077218E-2"/>
    <x v="1"/>
  </r>
  <r>
    <s v="DM VAR &amp; n_obs__500 &amp; n_ma__12 &amp; n_fold_ts__95 &amp; n_ts__2.rds"/>
    <x v="2"/>
    <x v="1"/>
    <x v="2"/>
    <x v="0"/>
    <n v="0.3281853281853282"/>
    <n v="0.2393822393822394"/>
    <n v="0.1891891891891892"/>
    <x v="1"/>
  </r>
  <r>
    <s v="DM VAR &amp; n_obs__500 &amp; n_ma__12 &amp; n_fold_ts__95 &amp; n_ts__3.rds"/>
    <x v="2"/>
    <x v="1"/>
    <x v="2"/>
    <x v="1"/>
    <n v="0.27667984189723321"/>
    <n v="0.17786561264822129"/>
    <n v="0.14229249011857709"/>
    <x v="1"/>
  </r>
  <r>
    <s v="DM VAR ARIMA &amp; n_obs__100 &amp; n_ma__0 &amp; n_fold_ts__85 &amp; n_ts__2.rds"/>
    <x v="0"/>
    <x v="0"/>
    <x v="0"/>
    <x v="0"/>
    <n v="0.6094420600858369"/>
    <n v="0.4763948497854078"/>
    <n v="0.3905579399141631"/>
    <x v="2"/>
  </r>
  <r>
    <s v="DM VAR ARIMA &amp; n_obs__100 &amp; n_ma__0 &amp; n_fold_ts__85 &amp; n_ts__3.rds"/>
    <x v="0"/>
    <x v="0"/>
    <x v="0"/>
    <x v="1"/>
    <n v="0.62831858407079644"/>
    <n v="0.46017699115044253"/>
    <n v="0.41592920353982299"/>
    <x v="2"/>
  </r>
  <r>
    <s v="DM VAR ARIMA &amp; n_obs__100 &amp; n_ma__0 &amp; n_fold_ts__90 &amp; n_ts__2.rds"/>
    <x v="0"/>
    <x v="0"/>
    <x v="1"/>
    <x v="0"/>
    <n v="0.80888888888888888"/>
    <n v="0.56888888888888889"/>
    <n v="0.47111111111111109"/>
    <x v="2"/>
  </r>
  <r>
    <s v="DM VAR ARIMA &amp; n_obs__100 &amp; n_ma__0 &amp; n_fold_ts__90 &amp; n_ts__3.rds"/>
    <x v="0"/>
    <x v="0"/>
    <x v="1"/>
    <x v="1"/>
    <n v="0.8169642857142857"/>
    <n v="0.6026785714285714"/>
    <n v="0.4955357142857143"/>
    <x v="2"/>
  </r>
  <r>
    <s v="DM VAR ARIMA &amp; n_obs__100 &amp; n_ma__0 &amp; n_fold_ts__95 &amp; n_ts__2.rds"/>
    <x v="0"/>
    <x v="0"/>
    <x v="2"/>
    <x v="0"/>
    <n v="0.97379912663755464"/>
    <n v="0.83406113537117899"/>
    <n v="0.66375545851528384"/>
    <x v="2"/>
  </r>
  <r>
    <s v="DM VAR ARIMA &amp; n_obs__100 &amp; n_ma__0 &amp; n_fold_ts__95 &amp; n_ts__3.rds"/>
    <x v="0"/>
    <x v="0"/>
    <x v="2"/>
    <x v="1"/>
    <n v="0.96313364055299544"/>
    <n v="0.82488479262672809"/>
    <n v="0.6820276497695853"/>
    <x v="2"/>
  </r>
  <r>
    <s v="DM VAR ARIMA &amp; n_obs__100 &amp; n_ma__12 &amp; n_fold_ts__85 &amp; n_ts__2.rds"/>
    <x v="0"/>
    <x v="1"/>
    <x v="0"/>
    <x v="0"/>
    <n v="0.37668161434977582"/>
    <n v="0.26008968609865468"/>
    <n v="0.22421524663677131"/>
    <x v="2"/>
  </r>
  <r>
    <s v="DM VAR ARIMA &amp; n_obs__100 &amp; n_ma__12 &amp; n_fold_ts__85 &amp; n_ts__3.rds"/>
    <x v="0"/>
    <x v="1"/>
    <x v="0"/>
    <x v="1"/>
    <n v="0.3574660633484163"/>
    <n v="0.2443438914027149"/>
    <n v="0.1900452488687783"/>
    <x v="2"/>
  </r>
  <r>
    <s v="DM VAR ARIMA &amp; n_obs__100 &amp; n_ma__12 &amp; n_fold_ts__90 &amp; n_ts__2.rds"/>
    <x v="0"/>
    <x v="1"/>
    <x v="1"/>
    <x v="0"/>
    <n v="0.60909090909090913"/>
    <n v="0.38181818181818178"/>
    <n v="0.27727272727272728"/>
    <x v="2"/>
  </r>
  <r>
    <s v="DM VAR ARIMA &amp; n_obs__100 &amp; n_ma__12 &amp; n_fold_ts__90 &amp; n_ts__3.rds"/>
    <x v="0"/>
    <x v="1"/>
    <x v="1"/>
    <x v="1"/>
    <n v="0.57383966244725737"/>
    <n v="0.29535864978902948"/>
    <n v="0.2320675105485232"/>
    <x v="2"/>
  </r>
  <r>
    <s v="DM VAR ARIMA &amp; n_obs__100 &amp; n_ma__12 &amp; n_fold_ts__95 &amp; n_ts__2.rds"/>
    <x v="0"/>
    <x v="1"/>
    <x v="2"/>
    <x v="0"/>
    <n v="0.93965517241379315"/>
    <n v="0.64655172413793105"/>
    <n v="0.35344827586206901"/>
    <x v="2"/>
  </r>
  <r>
    <s v="DM VAR ARIMA &amp; n_obs__100 &amp; n_ma__12 &amp; n_fold_ts__95 &amp; n_ts__3.rds"/>
    <x v="0"/>
    <x v="1"/>
    <x v="2"/>
    <x v="1"/>
    <n v="0.92523364485981308"/>
    <n v="0.69158878504672894"/>
    <n v="0.41588785046728971"/>
    <x v="2"/>
  </r>
  <r>
    <s v="DM VAR ARIMA &amp; n_obs__250 &amp; n_ma__0 &amp; n_fold_ts__85 &amp; n_ts__2.rds"/>
    <x v="1"/>
    <x v="0"/>
    <x v="0"/>
    <x v="0"/>
    <n v="0.34285714285714292"/>
    <n v="0.2408163265306123"/>
    <n v="0.1918367346938776"/>
    <x v="2"/>
  </r>
  <r>
    <s v="DM VAR ARIMA &amp; n_obs__250 &amp; n_ma__0 &amp; n_fold_ts__85 &amp; n_ts__3.rds"/>
    <x v="1"/>
    <x v="0"/>
    <x v="0"/>
    <x v="1"/>
    <n v="0.30708661417322841"/>
    <n v="0.23622047244094491"/>
    <n v="0.20472440944881889"/>
    <x v="2"/>
  </r>
  <r>
    <s v="DM VAR ARIMA &amp; n_obs__250 &amp; n_ma__0 &amp; n_fold_ts__90 &amp; n_ts__2.rds"/>
    <x v="1"/>
    <x v="0"/>
    <x v="1"/>
    <x v="0"/>
    <n v="0.47499999999999998"/>
    <n v="0.34166666666666667"/>
    <n v="0.27083333333333331"/>
    <x v="2"/>
  </r>
  <r>
    <s v="DM VAR ARIMA &amp; n_obs__250 &amp; n_ma__0 &amp; n_fold_ts__90 &amp; n_ts__3.rds"/>
    <x v="1"/>
    <x v="0"/>
    <x v="1"/>
    <x v="1"/>
    <n v="0.48031496062992118"/>
    <n v="0.3543307086614173"/>
    <n v="0.30314960629921262"/>
    <x v="2"/>
  </r>
  <r>
    <s v="DM VAR ARIMA &amp; n_obs__250 &amp; n_ma__0 &amp; n_fold_ts__95 &amp; n_ts__2.rds"/>
    <x v="1"/>
    <x v="0"/>
    <x v="2"/>
    <x v="0"/>
    <n v="0.80497925311203322"/>
    <n v="0.58091286307053946"/>
    <n v="0.47302904564315351"/>
    <x v="2"/>
  </r>
  <r>
    <s v="DM VAR ARIMA &amp; n_obs__250 &amp; n_ma__0 &amp; n_fold_ts__95 &amp; n_ts__3.rds"/>
    <x v="1"/>
    <x v="0"/>
    <x v="2"/>
    <x v="1"/>
    <n v="0.7865612648221344"/>
    <n v="0.60869565217391308"/>
    <n v="0.50592885375494068"/>
    <x v="2"/>
  </r>
  <r>
    <s v="DM VAR ARIMA &amp; n_obs__250 &amp; n_ma__12 &amp; n_fold_ts__85 &amp; n_ts__2.rds"/>
    <x v="1"/>
    <x v="1"/>
    <x v="0"/>
    <x v="0"/>
    <n v="0.21224489795918369"/>
    <n v="0.1551020408163265"/>
    <n v="0.11020408163265311"/>
    <x v="2"/>
  </r>
  <r>
    <s v="DM VAR ARIMA &amp; n_obs__250 &amp; n_ma__12 &amp; n_fold_ts__85 &amp; n_ts__3.rds"/>
    <x v="1"/>
    <x v="1"/>
    <x v="0"/>
    <x v="1"/>
    <n v="0.17424242424242431"/>
    <n v="0.1212121212121212"/>
    <n v="0.1174242424242424"/>
    <x v="2"/>
  </r>
  <r>
    <s v="DM VAR ARIMA &amp; n_obs__250 &amp; n_ma__12 &amp; n_fold_ts__90 &amp; n_ts__2.rds"/>
    <x v="1"/>
    <x v="1"/>
    <x v="1"/>
    <x v="0"/>
    <n v="0.30364372469635631"/>
    <n v="0.2226720647773279"/>
    <n v="0.18218623481781379"/>
    <x v="2"/>
  </r>
  <r>
    <s v="DM VAR ARIMA &amp; n_obs__250 &amp; n_ma__12 &amp; n_fold_ts__90 &amp; n_ts__3.rds"/>
    <x v="1"/>
    <x v="1"/>
    <x v="1"/>
    <x v="1"/>
    <n v="0.25203252032520318"/>
    <n v="0.15447154471544719"/>
    <n v="0.12601626016260159"/>
    <x v="2"/>
  </r>
  <r>
    <s v="DM VAR ARIMA &amp; n_obs__250 &amp; n_ma__12 &amp; n_fold_ts__95 &amp; n_ts__2.rds"/>
    <x v="1"/>
    <x v="1"/>
    <x v="2"/>
    <x v="0"/>
    <n v="0.49003984063745021"/>
    <n v="0.35059760956175301"/>
    <n v="0.28685258964143429"/>
    <x v="2"/>
  </r>
  <r>
    <s v="DM VAR ARIMA &amp; n_obs__250 &amp; n_ma__12 &amp; n_fold_ts__95 &amp; n_ts__3.rds"/>
    <x v="1"/>
    <x v="1"/>
    <x v="2"/>
    <x v="1"/>
    <n v="0.43902439024390238"/>
    <n v="0.27642276422764228"/>
    <n v="0.1910569105691057"/>
    <x v="2"/>
  </r>
  <r>
    <s v="DM VAR ARIMA &amp; n_obs__500 &amp; n_ma__0 &amp; n_fold_ts__85 &amp; n_ts__2.rds"/>
    <x v="2"/>
    <x v="0"/>
    <x v="0"/>
    <x v="0"/>
    <n v="0.1475409836065574"/>
    <n v="9.4262295081967207E-2"/>
    <n v="9.0163934426229511E-2"/>
    <x v="2"/>
  </r>
  <r>
    <s v="DM VAR ARIMA &amp; n_obs__500 &amp; n_ma__0 &amp; n_fold_ts__85 &amp; n_ts__3.rds"/>
    <x v="2"/>
    <x v="0"/>
    <x v="0"/>
    <x v="1"/>
    <n v="0.188"/>
    <n v="0.14399999999999999"/>
    <n v="0.124"/>
    <x v="2"/>
  </r>
  <r>
    <s v="DM VAR ARIMA &amp; n_obs__500 &amp; n_ma__0 &amp; n_fold_ts__90 &amp; n_ts__2.rds"/>
    <x v="2"/>
    <x v="0"/>
    <x v="1"/>
    <x v="0"/>
    <n v="0.2890625"/>
    <n v="0.1875"/>
    <n v="0.15625"/>
    <x v="2"/>
  </r>
  <r>
    <s v="DM VAR ARIMA &amp; n_obs__500 &amp; n_ma__0 &amp; n_fold_ts__90 &amp; n_ts__3.rds"/>
    <x v="2"/>
    <x v="0"/>
    <x v="1"/>
    <x v="1"/>
    <n v="0.28235294117647058"/>
    <n v="0.207843137254902"/>
    <n v="0.14509803921568629"/>
    <x v="2"/>
  </r>
  <r>
    <s v="DM VAR ARIMA &amp; n_obs__500 &amp; n_ma__0 &amp; n_fold_ts__95 &amp; n_ts__2.rds"/>
    <x v="2"/>
    <x v="0"/>
    <x v="2"/>
    <x v="0"/>
    <n v="0.45849802371541498"/>
    <n v="0.35968379446640308"/>
    <n v="0.30039525691699598"/>
    <x v="2"/>
  </r>
  <r>
    <s v="DM VAR ARIMA &amp; n_obs__500 &amp; n_ma__0 &amp; n_fold_ts__95 &amp; n_ts__3.rds"/>
    <x v="2"/>
    <x v="0"/>
    <x v="2"/>
    <x v="1"/>
    <n v="0.43243243243243251"/>
    <n v="0.34749034749034752"/>
    <n v="0.27799227799227799"/>
    <x v="2"/>
  </r>
  <r>
    <s v="DM VAR ARIMA &amp; n_obs__500 &amp; n_ma__12 &amp; n_fold_ts__85 &amp; n_ts__2.rds"/>
    <x v="2"/>
    <x v="1"/>
    <x v="0"/>
    <x v="0"/>
    <n v="0.1598513011152416"/>
    <n v="0.1189591078066914"/>
    <n v="0.1078066914498141"/>
    <x v="2"/>
  </r>
  <r>
    <s v="DM VAR ARIMA &amp; n_obs__500 &amp; n_ma__12 &amp; n_fold_ts__85 &amp; n_ts__3.rds"/>
    <x v="2"/>
    <x v="1"/>
    <x v="0"/>
    <x v="1"/>
    <n v="0.13671875"/>
    <n v="0.10546875"/>
    <n v="7.8125E-2"/>
    <x v="2"/>
  </r>
  <r>
    <s v="DM VAR ARIMA &amp; n_obs__500 &amp; n_ma__12 &amp; n_fold_ts__90 &amp; n_ts__2.rds"/>
    <x v="2"/>
    <x v="1"/>
    <x v="1"/>
    <x v="0"/>
    <n v="0.17670682730923701"/>
    <n v="0.11646586345381529"/>
    <n v="8.4337349397590355E-2"/>
    <x v="2"/>
  </r>
  <r>
    <s v="DM VAR ARIMA &amp; n_obs__500 &amp; n_ma__12 &amp; n_fold_ts__90 &amp; n_ts__3.rds"/>
    <x v="2"/>
    <x v="1"/>
    <x v="1"/>
    <x v="1"/>
    <n v="0.20849420849420849"/>
    <n v="0.13513513513513509"/>
    <n v="0.1081081081081081"/>
    <x v="2"/>
  </r>
  <r>
    <s v="DM VAR ARIMA &amp; n_obs__500 &amp; n_ma__12 &amp; n_fold_ts__95 &amp; n_ts__2.rds"/>
    <x v="2"/>
    <x v="1"/>
    <x v="2"/>
    <x v="0"/>
    <n v="0.30501930501930502"/>
    <n v="0.2123552123552124"/>
    <n v="0.15444015444015441"/>
    <x v="2"/>
  </r>
  <r>
    <s v="DM VAR ARIMA &amp; n_obs__500 &amp; n_ma__12 &amp; n_fold_ts__95 &amp; n_ts__3.rds"/>
    <x v="2"/>
    <x v="1"/>
    <x v="2"/>
    <x v="1"/>
    <n v="0.32411067193675891"/>
    <n v="0.22529644268774701"/>
    <n v="0.1936758893280632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5B90A-98FB-44C0-A0DB-D9708548CD15}" name="Tabela dinâmica1" cacheId="1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9">
  <location ref="A1:D5" firstHeaderRow="1" firstDataRow="2" firstDataCol="1"/>
  <pivotFields count="9"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>
      <items count="2">
        <item x="0"/>
        <item h="1" x="1"/>
      </items>
    </pivotField>
    <pivotField axis="axisCol" showAll="0" defaultSubtotal="0">
      <items count="3">
        <item n="85 %" x="0"/>
        <item n="90 %" x="1"/>
        <item n="95 %" x="2"/>
      </items>
    </pivotField>
    <pivotField showAll="0" defaultSubtotal="0">
      <items count="2">
        <item x="0"/>
        <item x="1"/>
      </items>
    </pivotField>
    <pivotField numFmtId="9" showAll="0" defaultSubtotal="0"/>
    <pivotField dataField="1" numFmtId="9" showAll="0" defaultSubtotal="0"/>
    <pivotField numFmtId="9" showAll="0" defaultSubtotal="0"/>
    <pivotField subtotalTop="0" showAll="0" defaultSubtotal="0">
      <items count="3">
        <item x="2"/>
        <item x="0"/>
        <item x="1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3"/>
  </colFields>
  <colItems count="3">
    <i>
      <x/>
    </i>
    <i>
      <x v="1"/>
    </i>
    <i>
      <x v="2"/>
    </i>
  </colItems>
  <dataFields count="1">
    <dataField name="Média de SAME_5_pct" fld="6" subtotal="average" baseField="1" baseItem="0"/>
  </dataFields>
  <formats count="1">
    <format dxfId="21">
      <pivotArea collapsedLevelsAreSubtotals="1" fieldPosition="0">
        <references count="2">
          <reference field="1" count="0"/>
          <reference field="3" count="0" selected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_obs" xr10:uid="{B041AD7D-09CE-4F4B-A8D3-D3A4D423CE0C}" sourceName="n_obs">
  <pivotTables>
    <pivotTable tabId="2" name="Tabela dinâmica1"/>
  </pivotTables>
  <data>
    <tabular pivotCacheId="1193839755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_ma" xr10:uid="{4BF71FD6-3522-4995-B9C6-F3804BE70CBB}" sourceName="n_ma">
  <pivotTables>
    <pivotTable tabId="2" name="Tabela dinâmica1"/>
  </pivotTables>
  <data>
    <tabular pivotCacheId="1193839755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_fold_ts" xr10:uid="{E39C8B22-5976-433C-84B3-4488C9C5CB56}" sourceName="n_fold_ts">
  <pivotTables>
    <pivotTable tabId="2" name="Tabela dinâmica1"/>
  </pivotTables>
  <data>
    <tabular pivotCacheId="1193839755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_ts" xr10:uid="{4CB6553B-2086-4FEF-A457-7356F4B994B2}" sourceName="n_ts">
  <pivotTables>
    <pivotTable tabId="2" name="Tabela dinâmica1"/>
  </pivotTables>
  <data>
    <tabular pivotCacheId="1193839755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mparison" xr10:uid="{7A869689-5933-4A5D-9C5C-9BA13FA261AF}" sourceName="Comparison">
  <pivotTables>
    <pivotTable tabId="2" name="Tabela dinâmica1"/>
  </pivotTables>
  <data>
    <tabular pivotCacheId="1193839755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_obs" xr10:uid="{CC5471E9-4A5F-4BBC-9B09-DB88839E0DC8}" cache="SegmentaçãodeDados_n_obs" caption="n_obs" rowHeight="234950"/>
  <slicer name="n_ma" xr10:uid="{762C38F9-802B-496E-9D6C-2BC7E617EFB3}" cache="SegmentaçãodeDados_n_ma" caption="n_ma" rowHeight="234950"/>
  <slicer name="n_fold_ts" xr10:uid="{CF5FC4C4-6438-4DE7-BC9A-C3FF7F049826}" cache="SegmentaçãodeDados_n_fold_ts" caption="n_fold_ts" rowHeight="234950"/>
  <slicer name="n_ts" xr10:uid="{17FF18D5-FBD3-4BAF-A90C-61AD4E042140}" cache="SegmentaçãodeDados_n_ts" caption="n_ts" rowHeight="234950"/>
  <slicer name="Comparison" xr10:uid="{9EA1931A-0ADA-4C51-AEA0-68F57DD7B341}" cache="SegmentaçãodeDados_Comparison" caption="Comparison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812B-C6A9-423F-BD56-71A599F87757}">
  <dimension ref="A1:D6"/>
  <sheetViews>
    <sheetView tabSelected="1" workbookViewId="0">
      <selection activeCell="P14" sqref="P14"/>
    </sheetView>
  </sheetViews>
  <sheetFormatPr defaultRowHeight="14.4" x14ac:dyDescent="0.3"/>
  <cols>
    <col min="1" max="1" width="20.21875" bestFit="1" customWidth="1"/>
    <col min="2" max="2" width="18.5546875" style="2" bestFit="1" customWidth="1"/>
    <col min="3" max="4" width="4.88671875" bestFit="1" customWidth="1"/>
    <col min="5" max="5" width="12" bestFit="1" customWidth="1"/>
  </cols>
  <sheetData>
    <row r="1" spans="1:4" x14ac:dyDescent="0.3">
      <c r="A1" s="5" t="s">
        <v>127</v>
      </c>
      <c r="B1" s="5" t="s">
        <v>128</v>
      </c>
    </row>
    <row r="2" spans="1:4" x14ac:dyDescent="0.3">
      <c r="A2" s="5" t="s">
        <v>126</v>
      </c>
      <c r="B2" t="s">
        <v>129</v>
      </c>
      <c r="C2" t="s">
        <v>130</v>
      </c>
      <c r="D2" t="s">
        <v>131</v>
      </c>
    </row>
    <row r="3" spans="1:4" x14ac:dyDescent="0.3">
      <c r="A3" s="6" t="s">
        <v>9</v>
      </c>
      <c r="B3" s="7">
        <v>0.44356666286857332</v>
      </c>
      <c r="C3" s="7">
        <v>0.55010251322751325</v>
      </c>
      <c r="D3" s="7">
        <v>0.77307333695557379</v>
      </c>
    </row>
    <row r="4" spans="1:4" x14ac:dyDescent="0.3">
      <c r="A4" s="6" t="s">
        <v>29</v>
      </c>
      <c r="B4" s="7">
        <v>0.24505597514596392</v>
      </c>
      <c r="C4" s="7">
        <v>0.31732283464566929</v>
      </c>
      <c r="D4" s="7">
        <v>0.56918089427560836</v>
      </c>
    </row>
    <row r="5" spans="1:4" x14ac:dyDescent="0.3">
      <c r="A5" s="6" t="s">
        <v>42</v>
      </c>
      <c r="B5" s="7">
        <v>0.12864480874316941</v>
      </c>
      <c r="C5" s="7">
        <v>0.195077614379085</v>
      </c>
      <c r="D5" s="7">
        <v>0.32804798022189324</v>
      </c>
    </row>
    <row r="6" spans="1:4" x14ac:dyDescent="0.3">
      <c r="B6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workbookViewId="0">
      <selection activeCell="I2" sqref="I2"/>
    </sheetView>
  </sheetViews>
  <sheetFormatPr defaultRowHeight="14.4" x14ac:dyDescent="0.3"/>
  <cols>
    <col min="1" max="1" width="63.5546875" bestFit="1" customWidth="1"/>
    <col min="6" max="7" width="12" style="4" bestFit="1" customWidth="1"/>
    <col min="8" max="8" width="8.88671875" style="4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135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4">
        <v>0.58798283261802575</v>
      </c>
      <c r="G2" s="4">
        <v>0.47210300429184548</v>
      </c>
      <c r="H2" s="4">
        <v>0.37339055793991421</v>
      </c>
      <c r="I2" t="s">
        <v>132</v>
      </c>
    </row>
    <row r="3" spans="1:9" x14ac:dyDescent="0.3">
      <c r="A3" t="s">
        <v>13</v>
      </c>
      <c r="B3" t="s">
        <v>9</v>
      </c>
      <c r="C3" t="s">
        <v>10</v>
      </c>
      <c r="D3" t="s">
        <v>11</v>
      </c>
      <c r="E3" t="s">
        <v>14</v>
      </c>
      <c r="F3" s="4">
        <v>0.59734513274336287</v>
      </c>
      <c r="G3" s="4">
        <v>0.39380530973451328</v>
      </c>
      <c r="H3" s="4">
        <v>0.29646017699115051</v>
      </c>
      <c r="I3" t="s">
        <v>132</v>
      </c>
    </row>
    <row r="4" spans="1:9" x14ac:dyDescent="0.3">
      <c r="A4" t="s">
        <v>15</v>
      </c>
      <c r="B4" t="s">
        <v>9</v>
      </c>
      <c r="C4" t="s">
        <v>10</v>
      </c>
      <c r="D4" t="s">
        <v>16</v>
      </c>
      <c r="E4" t="s">
        <v>12</v>
      </c>
      <c r="F4" s="4">
        <v>0.76</v>
      </c>
      <c r="G4" s="4">
        <v>0.56000000000000005</v>
      </c>
      <c r="H4" s="4">
        <v>0.47111111111111109</v>
      </c>
      <c r="I4" t="s">
        <v>132</v>
      </c>
    </row>
    <row r="5" spans="1:9" x14ac:dyDescent="0.3">
      <c r="A5" t="s">
        <v>17</v>
      </c>
      <c r="B5" t="s">
        <v>9</v>
      </c>
      <c r="C5" t="s">
        <v>10</v>
      </c>
      <c r="D5" t="s">
        <v>16</v>
      </c>
      <c r="E5" t="s">
        <v>14</v>
      </c>
      <c r="F5" s="4">
        <v>0.7455357142857143</v>
      </c>
      <c r="G5" s="4">
        <v>0.5580357142857143</v>
      </c>
      <c r="H5" s="4">
        <v>0.5044642857142857</v>
      </c>
      <c r="I5" t="s">
        <v>132</v>
      </c>
    </row>
    <row r="6" spans="1:9" x14ac:dyDescent="0.3">
      <c r="A6" t="s">
        <v>18</v>
      </c>
      <c r="B6" t="s">
        <v>9</v>
      </c>
      <c r="C6" t="s">
        <v>10</v>
      </c>
      <c r="D6" t="s">
        <v>19</v>
      </c>
      <c r="E6" t="s">
        <v>12</v>
      </c>
      <c r="F6" s="4">
        <v>0.94323144104803491</v>
      </c>
      <c r="G6" s="4">
        <v>0.71615720524017468</v>
      </c>
      <c r="H6" s="4">
        <v>0.57205240174672489</v>
      </c>
      <c r="I6" t="s">
        <v>132</v>
      </c>
    </row>
    <row r="7" spans="1:9" x14ac:dyDescent="0.3">
      <c r="A7" t="s">
        <v>20</v>
      </c>
      <c r="B7" t="s">
        <v>9</v>
      </c>
      <c r="C7" t="s">
        <v>10</v>
      </c>
      <c r="D7" t="s">
        <v>19</v>
      </c>
      <c r="E7" t="s">
        <v>14</v>
      </c>
      <c r="F7" s="4">
        <v>0.95391705069124422</v>
      </c>
      <c r="G7" s="4">
        <v>0.76497695852534564</v>
      </c>
      <c r="H7" s="4">
        <v>0.55299539170506917</v>
      </c>
      <c r="I7" t="s">
        <v>132</v>
      </c>
    </row>
    <row r="8" spans="1:9" x14ac:dyDescent="0.3">
      <c r="A8" t="s">
        <v>21</v>
      </c>
      <c r="B8" t="s">
        <v>9</v>
      </c>
      <c r="C8" t="s">
        <v>22</v>
      </c>
      <c r="D8" t="s">
        <v>11</v>
      </c>
      <c r="E8" t="s">
        <v>12</v>
      </c>
      <c r="F8" s="4">
        <v>0.42600896860986548</v>
      </c>
      <c r="G8" s="4">
        <v>0.2376681614349776</v>
      </c>
      <c r="H8" s="4">
        <v>0.179372197309417</v>
      </c>
      <c r="I8" t="s">
        <v>132</v>
      </c>
    </row>
    <row r="9" spans="1:9" x14ac:dyDescent="0.3">
      <c r="A9" t="s">
        <v>23</v>
      </c>
      <c r="B9" t="s">
        <v>9</v>
      </c>
      <c r="C9" t="s">
        <v>22</v>
      </c>
      <c r="D9" t="s">
        <v>11</v>
      </c>
      <c r="E9" t="s">
        <v>14</v>
      </c>
      <c r="F9" s="4">
        <v>0.30769230769230771</v>
      </c>
      <c r="G9" s="4">
        <v>0.18552036199095021</v>
      </c>
      <c r="H9" s="4">
        <v>0.14027149321266971</v>
      </c>
      <c r="I9" t="s">
        <v>132</v>
      </c>
    </row>
    <row r="10" spans="1:9" x14ac:dyDescent="0.3">
      <c r="A10" t="s">
        <v>24</v>
      </c>
      <c r="B10" t="s">
        <v>9</v>
      </c>
      <c r="C10" t="s">
        <v>22</v>
      </c>
      <c r="D10" t="s">
        <v>16</v>
      </c>
      <c r="E10" t="s">
        <v>12</v>
      </c>
      <c r="F10" s="4">
        <v>0.8136363636363636</v>
      </c>
      <c r="G10" s="4">
        <v>0.3636363636363637</v>
      </c>
      <c r="H10" s="4">
        <v>0.24545454545454551</v>
      </c>
      <c r="I10" t="s">
        <v>132</v>
      </c>
    </row>
    <row r="11" spans="1:9" x14ac:dyDescent="0.3">
      <c r="A11" t="s">
        <v>25</v>
      </c>
      <c r="B11" t="s">
        <v>9</v>
      </c>
      <c r="C11" t="s">
        <v>22</v>
      </c>
      <c r="D11" t="s">
        <v>16</v>
      </c>
      <c r="E11" t="s">
        <v>14</v>
      </c>
      <c r="F11" s="4">
        <v>0.79746835443037978</v>
      </c>
      <c r="G11" s="4">
        <v>0.3881856540084388</v>
      </c>
      <c r="H11" s="4">
        <v>0.27004219409282698</v>
      </c>
      <c r="I11" t="s">
        <v>132</v>
      </c>
    </row>
    <row r="12" spans="1:9" x14ac:dyDescent="0.3">
      <c r="A12" t="s">
        <v>26</v>
      </c>
      <c r="B12" t="s">
        <v>9</v>
      </c>
      <c r="C12" t="s">
        <v>22</v>
      </c>
      <c r="D12" t="s">
        <v>19</v>
      </c>
      <c r="E12" t="s">
        <v>12</v>
      </c>
      <c r="F12" s="4">
        <v>0.99568965517241381</v>
      </c>
      <c r="G12" s="4">
        <v>0.87068965517241381</v>
      </c>
      <c r="H12" s="4">
        <v>0.59913793103448276</v>
      </c>
      <c r="I12" t="s">
        <v>132</v>
      </c>
    </row>
    <row r="13" spans="1:9" x14ac:dyDescent="0.3">
      <c r="A13" t="s">
        <v>27</v>
      </c>
      <c r="B13" t="s">
        <v>9</v>
      </c>
      <c r="C13" t="s">
        <v>22</v>
      </c>
      <c r="D13" t="s">
        <v>19</v>
      </c>
      <c r="E13" t="s">
        <v>14</v>
      </c>
      <c r="F13" s="4">
        <v>1</v>
      </c>
      <c r="G13" s="4">
        <v>0.88317757009345799</v>
      </c>
      <c r="H13" s="4">
        <v>0.67757009345794394</v>
      </c>
      <c r="I13" t="s">
        <v>132</v>
      </c>
    </row>
    <row r="14" spans="1:9" x14ac:dyDescent="0.3">
      <c r="A14" t="s">
        <v>28</v>
      </c>
      <c r="B14" t="s">
        <v>29</v>
      </c>
      <c r="C14" t="s">
        <v>10</v>
      </c>
      <c r="D14" t="s">
        <v>11</v>
      </c>
      <c r="E14" t="s">
        <v>12</v>
      </c>
      <c r="F14" s="4">
        <v>0.33877551020408159</v>
      </c>
      <c r="G14" s="4">
        <v>0.22857142857142859</v>
      </c>
      <c r="H14" s="4">
        <v>0.17959183673469389</v>
      </c>
      <c r="I14" t="s">
        <v>132</v>
      </c>
    </row>
    <row r="15" spans="1:9" x14ac:dyDescent="0.3">
      <c r="A15" t="s">
        <v>30</v>
      </c>
      <c r="B15" t="s">
        <v>29</v>
      </c>
      <c r="C15" t="s">
        <v>10</v>
      </c>
      <c r="D15" t="s">
        <v>11</v>
      </c>
      <c r="E15" t="s">
        <v>14</v>
      </c>
      <c r="F15" s="4">
        <v>0.33858267716535428</v>
      </c>
      <c r="G15" s="4">
        <v>0.24409448818897639</v>
      </c>
      <c r="H15" s="4">
        <v>0.20078740157480321</v>
      </c>
      <c r="I15" t="s">
        <v>132</v>
      </c>
    </row>
    <row r="16" spans="1:9" x14ac:dyDescent="0.3">
      <c r="A16" t="s">
        <v>31</v>
      </c>
      <c r="B16" t="s">
        <v>29</v>
      </c>
      <c r="C16" t="s">
        <v>10</v>
      </c>
      <c r="D16" t="s">
        <v>16</v>
      </c>
      <c r="E16" t="s">
        <v>12</v>
      </c>
      <c r="F16" s="4">
        <v>0.41666666666666669</v>
      </c>
      <c r="G16" s="4">
        <v>0.27083333333333331</v>
      </c>
      <c r="H16" s="4">
        <v>0.20416666666666669</v>
      </c>
      <c r="I16" t="s">
        <v>132</v>
      </c>
    </row>
    <row r="17" spans="1:9" x14ac:dyDescent="0.3">
      <c r="A17" t="s">
        <v>32</v>
      </c>
      <c r="B17" t="s">
        <v>29</v>
      </c>
      <c r="C17" t="s">
        <v>10</v>
      </c>
      <c r="D17" t="s">
        <v>16</v>
      </c>
      <c r="E17" t="s">
        <v>14</v>
      </c>
      <c r="F17" s="4">
        <v>0.4763779527559055</v>
      </c>
      <c r="G17" s="4">
        <v>0.33858267716535428</v>
      </c>
      <c r="H17" s="4">
        <v>0.3110236220472441</v>
      </c>
      <c r="I17" t="s">
        <v>132</v>
      </c>
    </row>
    <row r="18" spans="1:9" x14ac:dyDescent="0.3">
      <c r="A18" t="s">
        <v>33</v>
      </c>
      <c r="B18" t="s">
        <v>29</v>
      </c>
      <c r="C18" t="s">
        <v>10</v>
      </c>
      <c r="D18" t="s">
        <v>19</v>
      </c>
      <c r="E18" t="s">
        <v>12</v>
      </c>
      <c r="F18" s="4">
        <v>0.71784232365145229</v>
      </c>
      <c r="G18" s="4">
        <v>0.58091286307053946</v>
      </c>
      <c r="H18" s="4">
        <v>0.47302904564315351</v>
      </c>
      <c r="I18" t="s">
        <v>132</v>
      </c>
    </row>
    <row r="19" spans="1:9" x14ac:dyDescent="0.3">
      <c r="A19" t="s">
        <v>34</v>
      </c>
      <c r="B19" t="s">
        <v>29</v>
      </c>
      <c r="C19" t="s">
        <v>10</v>
      </c>
      <c r="D19" t="s">
        <v>19</v>
      </c>
      <c r="E19" t="s">
        <v>14</v>
      </c>
      <c r="F19" s="4">
        <v>0.79051383399209485</v>
      </c>
      <c r="G19" s="4">
        <v>0.58893280632411071</v>
      </c>
      <c r="H19" s="4">
        <v>0.50592885375494068</v>
      </c>
      <c r="I19" t="s">
        <v>132</v>
      </c>
    </row>
    <row r="20" spans="1:9" x14ac:dyDescent="0.3">
      <c r="A20" t="s">
        <v>35</v>
      </c>
      <c r="B20" t="s">
        <v>29</v>
      </c>
      <c r="C20" t="s">
        <v>22</v>
      </c>
      <c r="D20" t="s">
        <v>11</v>
      </c>
      <c r="E20" t="s">
        <v>12</v>
      </c>
      <c r="F20" s="4">
        <v>0.1551020408163265</v>
      </c>
      <c r="G20" s="4">
        <v>0.1061224489795918</v>
      </c>
      <c r="H20" s="4">
        <v>8.9795918367346933E-2</v>
      </c>
      <c r="I20" t="s">
        <v>132</v>
      </c>
    </row>
    <row r="21" spans="1:9" x14ac:dyDescent="0.3">
      <c r="A21" t="s">
        <v>36</v>
      </c>
      <c r="B21" t="s">
        <v>29</v>
      </c>
      <c r="C21" t="s">
        <v>22</v>
      </c>
      <c r="D21" t="s">
        <v>11</v>
      </c>
      <c r="E21" t="s">
        <v>14</v>
      </c>
      <c r="F21" s="4">
        <v>0.12878787878787881</v>
      </c>
      <c r="G21" s="4">
        <v>8.3333333333333329E-2</v>
      </c>
      <c r="H21" s="4">
        <v>5.6818181818181823E-2</v>
      </c>
      <c r="I21" t="s">
        <v>132</v>
      </c>
    </row>
    <row r="22" spans="1:9" x14ac:dyDescent="0.3">
      <c r="A22" t="s">
        <v>37</v>
      </c>
      <c r="B22" t="s">
        <v>29</v>
      </c>
      <c r="C22" t="s">
        <v>22</v>
      </c>
      <c r="D22" t="s">
        <v>16</v>
      </c>
      <c r="E22" t="s">
        <v>12</v>
      </c>
      <c r="F22" s="4">
        <v>0.25506072874493929</v>
      </c>
      <c r="G22" s="4">
        <v>0.1497975708502024</v>
      </c>
      <c r="H22" s="4">
        <v>0.12550607287449389</v>
      </c>
      <c r="I22" t="s">
        <v>132</v>
      </c>
    </row>
    <row r="23" spans="1:9" x14ac:dyDescent="0.3">
      <c r="A23" t="s">
        <v>38</v>
      </c>
      <c r="B23" t="s">
        <v>29</v>
      </c>
      <c r="C23" t="s">
        <v>22</v>
      </c>
      <c r="D23" t="s">
        <v>16</v>
      </c>
      <c r="E23" t="s">
        <v>14</v>
      </c>
      <c r="F23" s="4">
        <v>0.23983739837398371</v>
      </c>
      <c r="G23" s="4">
        <v>0.17073170731707321</v>
      </c>
      <c r="H23" s="4">
        <v>0.13008130081300809</v>
      </c>
      <c r="I23" t="s">
        <v>132</v>
      </c>
    </row>
    <row r="24" spans="1:9" x14ac:dyDescent="0.3">
      <c r="A24" t="s">
        <v>39</v>
      </c>
      <c r="B24" t="s">
        <v>29</v>
      </c>
      <c r="C24" t="s">
        <v>22</v>
      </c>
      <c r="D24" t="s">
        <v>19</v>
      </c>
      <c r="E24" t="s">
        <v>12</v>
      </c>
      <c r="F24" s="4">
        <v>0.53386454183266929</v>
      </c>
      <c r="G24" s="4">
        <v>0.25099601593625498</v>
      </c>
      <c r="H24" s="4">
        <v>0.19521912350597609</v>
      </c>
      <c r="I24" t="s">
        <v>132</v>
      </c>
    </row>
    <row r="25" spans="1:9" x14ac:dyDescent="0.3">
      <c r="A25" t="s">
        <v>40</v>
      </c>
      <c r="B25" t="s">
        <v>29</v>
      </c>
      <c r="C25" t="s">
        <v>22</v>
      </c>
      <c r="D25" t="s">
        <v>19</v>
      </c>
      <c r="E25" t="s">
        <v>14</v>
      </c>
      <c r="F25" s="4">
        <v>0.49593495934959347</v>
      </c>
      <c r="G25" s="4">
        <v>0.25609756097560982</v>
      </c>
      <c r="H25" s="4">
        <v>0.1991869918699187</v>
      </c>
      <c r="I25" t="s">
        <v>132</v>
      </c>
    </row>
    <row r="26" spans="1:9" x14ac:dyDescent="0.3">
      <c r="A26" t="s">
        <v>41</v>
      </c>
      <c r="B26" t="s">
        <v>42</v>
      </c>
      <c r="C26" t="s">
        <v>10</v>
      </c>
      <c r="D26" t="s">
        <v>11</v>
      </c>
      <c r="E26" t="s">
        <v>12</v>
      </c>
      <c r="F26" s="4">
        <v>0.15163934426229511</v>
      </c>
      <c r="G26" s="4">
        <v>0.12704918032786891</v>
      </c>
      <c r="H26" s="4">
        <v>0.110655737704918</v>
      </c>
      <c r="I26" t="s">
        <v>132</v>
      </c>
    </row>
    <row r="27" spans="1:9" x14ac:dyDescent="0.3">
      <c r="A27" t="s">
        <v>43</v>
      </c>
      <c r="B27" t="s">
        <v>42</v>
      </c>
      <c r="C27" t="s">
        <v>10</v>
      </c>
      <c r="D27" t="s">
        <v>11</v>
      </c>
      <c r="E27" t="s">
        <v>14</v>
      </c>
      <c r="F27" s="4">
        <v>0.2</v>
      </c>
      <c r="G27" s="4">
        <v>0.16</v>
      </c>
      <c r="H27" s="4">
        <v>0.128</v>
      </c>
      <c r="I27" t="s">
        <v>132</v>
      </c>
    </row>
    <row r="28" spans="1:9" x14ac:dyDescent="0.3">
      <c r="A28" t="s">
        <v>44</v>
      </c>
      <c r="B28" t="s">
        <v>42</v>
      </c>
      <c r="C28" t="s">
        <v>10</v>
      </c>
      <c r="D28" t="s">
        <v>16</v>
      </c>
      <c r="E28" t="s">
        <v>12</v>
      </c>
      <c r="F28" s="4">
        <v>0.2109375</v>
      </c>
      <c r="G28" s="4">
        <v>0.16015625</v>
      </c>
      <c r="H28" s="4">
        <v>0.13671875</v>
      </c>
      <c r="I28" t="s">
        <v>132</v>
      </c>
    </row>
    <row r="29" spans="1:9" x14ac:dyDescent="0.3">
      <c r="A29" t="s">
        <v>45</v>
      </c>
      <c r="B29" t="s">
        <v>42</v>
      </c>
      <c r="C29" t="s">
        <v>10</v>
      </c>
      <c r="D29" t="s">
        <v>16</v>
      </c>
      <c r="E29" t="s">
        <v>14</v>
      </c>
      <c r="F29" s="4">
        <v>0.30196078431372553</v>
      </c>
      <c r="G29" s="4">
        <v>0.23137254901960791</v>
      </c>
      <c r="H29" s="4">
        <v>0.1686274509803922</v>
      </c>
      <c r="I29" t="s">
        <v>132</v>
      </c>
    </row>
    <row r="30" spans="1:9" x14ac:dyDescent="0.3">
      <c r="A30" t="s">
        <v>46</v>
      </c>
      <c r="B30" t="s">
        <v>42</v>
      </c>
      <c r="C30" t="s">
        <v>10</v>
      </c>
      <c r="D30" t="s">
        <v>19</v>
      </c>
      <c r="E30" t="s">
        <v>12</v>
      </c>
      <c r="F30" s="4">
        <v>0.4268774703557312</v>
      </c>
      <c r="G30" s="4">
        <v>0.30830039525691699</v>
      </c>
      <c r="H30" s="4">
        <v>0.24901185770750989</v>
      </c>
      <c r="I30" t="s">
        <v>132</v>
      </c>
    </row>
    <row r="31" spans="1:9" x14ac:dyDescent="0.3">
      <c r="A31" t="s">
        <v>47</v>
      </c>
      <c r="B31" t="s">
        <v>42</v>
      </c>
      <c r="C31" t="s">
        <v>10</v>
      </c>
      <c r="D31" t="s">
        <v>19</v>
      </c>
      <c r="E31" t="s">
        <v>14</v>
      </c>
      <c r="F31" s="4">
        <v>0.42084942084942079</v>
      </c>
      <c r="G31" s="4">
        <v>0.32046332046332049</v>
      </c>
      <c r="H31" s="4">
        <v>0.2857142857142857</v>
      </c>
      <c r="I31" t="s">
        <v>132</v>
      </c>
    </row>
    <row r="32" spans="1:9" x14ac:dyDescent="0.3">
      <c r="A32" t="s">
        <v>48</v>
      </c>
      <c r="B32" t="s">
        <v>42</v>
      </c>
      <c r="C32" t="s">
        <v>22</v>
      </c>
      <c r="D32" t="s">
        <v>11</v>
      </c>
      <c r="E32" t="s">
        <v>12</v>
      </c>
      <c r="F32" s="4">
        <v>0.12639405204460971</v>
      </c>
      <c r="G32" s="4">
        <v>9.6654275092936809E-2</v>
      </c>
      <c r="H32" s="4">
        <v>7.434944237918216E-2</v>
      </c>
      <c r="I32" t="s">
        <v>132</v>
      </c>
    </row>
    <row r="33" spans="1:9" x14ac:dyDescent="0.3">
      <c r="A33" t="s">
        <v>49</v>
      </c>
      <c r="B33" t="s">
        <v>42</v>
      </c>
      <c r="C33" t="s">
        <v>22</v>
      </c>
      <c r="D33" t="s">
        <v>11</v>
      </c>
      <c r="E33" t="s">
        <v>14</v>
      </c>
      <c r="F33" s="4">
        <v>9.765625E-2</v>
      </c>
      <c r="G33" s="4">
        <v>7.421875E-2</v>
      </c>
      <c r="H33" s="4">
        <v>6.25E-2</v>
      </c>
      <c r="I33" t="s">
        <v>132</v>
      </c>
    </row>
    <row r="34" spans="1:9" x14ac:dyDescent="0.3">
      <c r="A34" t="s">
        <v>50</v>
      </c>
      <c r="B34" t="s">
        <v>42</v>
      </c>
      <c r="C34" t="s">
        <v>22</v>
      </c>
      <c r="D34" t="s">
        <v>16</v>
      </c>
      <c r="E34" t="s">
        <v>12</v>
      </c>
      <c r="F34" s="4">
        <v>0.14457831325301199</v>
      </c>
      <c r="G34" s="4">
        <v>0.1124497991967872</v>
      </c>
      <c r="H34" s="4">
        <v>0.1044176706827309</v>
      </c>
      <c r="I34" t="s">
        <v>132</v>
      </c>
    </row>
    <row r="35" spans="1:9" x14ac:dyDescent="0.3">
      <c r="A35" t="s">
        <v>51</v>
      </c>
      <c r="B35" t="s">
        <v>42</v>
      </c>
      <c r="C35" t="s">
        <v>22</v>
      </c>
      <c r="D35" t="s">
        <v>16</v>
      </c>
      <c r="E35" t="s">
        <v>14</v>
      </c>
      <c r="F35" s="4">
        <v>0.1467181467181467</v>
      </c>
      <c r="G35" s="4">
        <v>0.11583011583011581</v>
      </c>
      <c r="H35" s="4">
        <v>8.4942084942084939E-2</v>
      </c>
      <c r="I35" t="s">
        <v>132</v>
      </c>
    </row>
    <row r="36" spans="1:9" x14ac:dyDescent="0.3">
      <c r="A36" t="s">
        <v>52</v>
      </c>
      <c r="B36" t="s">
        <v>42</v>
      </c>
      <c r="C36" t="s">
        <v>22</v>
      </c>
      <c r="D36" t="s">
        <v>19</v>
      </c>
      <c r="E36" t="s">
        <v>12</v>
      </c>
      <c r="F36" s="4">
        <v>0.17760617760617761</v>
      </c>
      <c r="G36" s="4">
        <v>0.1081081081081081</v>
      </c>
      <c r="H36" s="4">
        <v>8.4942084942084939E-2</v>
      </c>
      <c r="I36" t="s">
        <v>132</v>
      </c>
    </row>
    <row r="37" spans="1:9" x14ac:dyDescent="0.3">
      <c r="A37" t="s">
        <v>53</v>
      </c>
      <c r="B37" t="s">
        <v>42</v>
      </c>
      <c r="C37" t="s">
        <v>22</v>
      </c>
      <c r="D37" t="s">
        <v>19</v>
      </c>
      <c r="E37" t="s">
        <v>14</v>
      </c>
      <c r="F37" s="4">
        <v>0.19367588932806321</v>
      </c>
      <c r="G37" s="4">
        <v>0.1264822134387352</v>
      </c>
      <c r="H37" s="4">
        <v>0.11067193675889329</v>
      </c>
      <c r="I37" t="s">
        <v>132</v>
      </c>
    </row>
    <row r="38" spans="1:9" x14ac:dyDescent="0.3">
      <c r="A38" t="s">
        <v>54</v>
      </c>
      <c r="B38" t="s">
        <v>9</v>
      </c>
      <c r="C38" t="s">
        <v>10</v>
      </c>
      <c r="D38" t="s">
        <v>11</v>
      </c>
      <c r="E38" t="s">
        <v>12</v>
      </c>
      <c r="F38" s="4">
        <v>0.54506437768240346</v>
      </c>
      <c r="G38" s="4">
        <v>0.4120171673819743</v>
      </c>
      <c r="H38" s="4">
        <v>0.34334763948497848</v>
      </c>
      <c r="I38" t="s">
        <v>133</v>
      </c>
    </row>
    <row r="39" spans="1:9" x14ac:dyDescent="0.3">
      <c r="A39" t="s">
        <v>55</v>
      </c>
      <c r="B39" t="s">
        <v>9</v>
      </c>
      <c r="C39" t="s">
        <v>10</v>
      </c>
      <c r="D39" t="s">
        <v>11</v>
      </c>
      <c r="E39" t="s">
        <v>14</v>
      </c>
      <c r="F39" s="4">
        <v>0.5752212389380531</v>
      </c>
      <c r="G39" s="4">
        <v>0.44690265486725661</v>
      </c>
      <c r="H39" s="4">
        <v>0.32743362831858408</v>
      </c>
      <c r="I39" t="s">
        <v>133</v>
      </c>
    </row>
    <row r="40" spans="1:9" x14ac:dyDescent="0.3">
      <c r="A40" t="s">
        <v>56</v>
      </c>
      <c r="B40" t="s">
        <v>9</v>
      </c>
      <c r="C40" t="s">
        <v>10</v>
      </c>
      <c r="D40" t="s">
        <v>16</v>
      </c>
      <c r="E40" t="s">
        <v>12</v>
      </c>
      <c r="F40" s="4">
        <v>0.75555555555555554</v>
      </c>
      <c r="G40" s="4">
        <v>0.53333333333333333</v>
      </c>
      <c r="H40" s="4">
        <v>0.3955555555555556</v>
      </c>
      <c r="I40" t="s">
        <v>133</v>
      </c>
    </row>
    <row r="41" spans="1:9" x14ac:dyDescent="0.3">
      <c r="A41" t="s">
        <v>57</v>
      </c>
      <c r="B41" t="s">
        <v>9</v>
      </c>
      <c r="C41" t="s">
        <v>10</v>
      </c>
      <c r="D41" t="s">
        <v>16</v>
      </c>
      <c r="E41" t="s">
        <v>14</v>
      </c>
      <c r="F41" s="4">
        <v>0.65625</v>
      </c>
      <c r="G41" s="4">
        <v>0.47767857142857151</v>
      </c>
      <c r="H41" s="4">
        <v>0.40625</v>
      </c>
      <c r="I41" t="s">
        <v>133</v>
      </c>
    </row>
    <row r="42" spans="1:9" x14ac:dyDescent="0.3">
      <c r="A42" t="s">
        <v>58</v>
      </c>
      <c r="B42" t="s">
        <v>9</v>
      </c>
      <c r="C42" t="s">
        <v>10</v>
      </c>
      <c r="D42" t="s">
        <v>19</v>
      </c>
      <c r="E42" t="s">
        <v>12</v>
      </c>
      <c r="F42" s="4">
        <v>0.90829694323144106</v>
      </c>
      <c r="G42" s="4">
        <v>0.73799126637554591</v>
      </c>
      <c r="H42" s="4">
        <v>0.60698689956331875</v>
      </c>
      <c r="I42" t="s">
        <v>133</v>
      </c>
    </row>
    <row r="43" spans="1:9" x14ac:dyDescent="0.3">
      <c r="A43" t="s">
        <v>59</v>
      </c>
      <c r="B43" t="s">
        <v>9</v>
      </c>
      <c r="C43" t="s">
        <v>10</v>
      </c>
      <c r="D43" t="s">
        <v>19</v>
      </c>
      <c r="E43" t="s">
        <v>14</v>
      </c>
      <c r="F43" s="4">
        <v>0.92165898617511521</v>
      </c>
      <c r="G43" s="4">
        <v>0.76036866359447008</v>
      </c>
      <c r="H43" s="4">
        <v>0.57603686635944695</v>
      </c>
      <c r="I43" t="s">
        <v>133</v>
      </c>
    </row>
    <row r="44" spans="1:9" x14ac:dyDescent="0.3">
      <c r="A44" t="s">
        <v>60</v>
      </c>
      <c r="B44" t="s">
        <v>9</v>
      </c>
      <c r="C44" t="s">
        <v>22</v>
      </c>
      <c r="D44" t="s">
        <v>11</v>
      </c>
      <c r="E44" t="s">
        <v>12</v>
      </c>
      <c r="F44" s="4">
        <v>0.4349775784753363</v>
      </c>
      <c r="G44" s="4">
        <v>0.30493273542600902</v>
      </c>
      <c r="H44" s="4">
        <v>0.24215246636771301</v>
      </c>
      <c r="I44" t="s">
        <v>133</v>
      </c>
    </row>
    <row r="45" spans="1:9" x14ac:dyDescent="0.3">
      <c r="A45" t="s">
        <v>61</v>
      </c>
      <c r="B45" t="s">
        <v>9</v>
      </c>
      <c r="C45" t="s">
        <v>22</v>
      </c>
      <c r="D45" t="s">
        <v>11</v>
      </c>
      <c r="E45" t="s">
        <v>14</v>
      </c>
      <c r="F45" s="4">
        <v>0.40723981900452488</v>
      </c>
      <c r="G45" s="4">
        <v>0.28054298642533942</v>
      </c>
      <c r="H45" s="4">
        <v>0.22624434389140269</v>
      </c>
      <c r="I45" t="s">
        <v>133</v>
      </c>
    </row>
    <row r="46" spans="1:9" x14ac:dyDescent="0.3">
      <c r="A46" t="s">
        <v>62</v>
      </c>
      <c r="B46" t="s">
        <v>9</v>
      </c>
      <c r="C46" t="s">
        <v>22</v>
      </c>
      <c r="D46" t="s">
        <v>16</v>
      </c>
      <c r="E46" t="s">
        <v>12</v>
      </c>
      <c r="F46" s="4">
        <v>0.68181818181818177</v>
      </c>
      <c r="G46" s="4">
        <v>0.38636363636363641</v>
      </c>
      <c r="H46" s="4">
        <v>0.3</v>
      </c>
      <c r="I46" t="s">
        <v>133</v>
      </c>
    </row>
    <row r="47" spans="1:9" x14ac:dyDescent="0.3">
      <c r="A47" t="s">
        <v>63</v>
      </c>
      <c r="B47" t="s">
        <v>9</v>
      </c>
      <c r="C47" t="s">
        <v>22</v>
      </c>
      <c r="D47" t="s">
        <v>16</v>
      </c>
      <c r="E47" t="s">
        <v>14</v>
      </c>
      <c r="F47" s="4">
        <v>0.63291139240506333</v>
      </c>
      <c r="G47" s="4">
        <v>0.33755274261603369</v>
      </c>
      <c r="H47" s="4">
        <v>0.26582278481012661</v>
      </c>
      <c r="I47" t="s">
        <v>133</v>
      </c>
    </row>
    <row r="48" spans="1:9" x14ac:dyDescent="0.3">
      <c r="A48" t="s">
        <v>64</v>
      </c>
      <c r="B48" t="s">
        <v>9</v>
      </c>
      <c r="C48" t="s">
        <v>22</v>
      </c>
      <c r="D48" t="s">
        <v>19</v>
      </c>
      <c r="E48" t="s">
        <v>12</v>
      </c>
      <c r="F48" s="4">
        <v>0.94396551724137934</v>
      </c>
      <c r="G48" s="4">
        <v>0.62931034482758619</v>
      </c>
      <c r="H48" s="4">
        <v>0.37068965517241381</v>
      </c>
      <c r="I48" t="s">
        <v>133</v>
      </c>
    </row>
    <row r="49" spans="1:9" x14ac:dyDescent="0.3">
      <c r="A49" t="s">
        <v>65</v>
      </c>
      <c r="B49" t="s">
        <v>9</v>
      </c>
      <c r="C49" t="s">
        <v>22</v>
      </c>
      <c r="D49" t="s">
        <v>19</v>
      </c>
      <c r="E49" t="s">
        <v>14</v>
      </c>
      <c r="F49" s="4">
        <v>0.92056074766355145</v>
      </c>
      <c r="G49" s="4">
        <v>0.65420560747663548</v>
      </c>
      <c r="H49" s="4">
        <v>0.42056074766355139</v>
      </c>
      <c r="I49" t="s">
        <v>133</v>
      </c>
    </row>
    <row r="50" spans="1:9" x14ac:dyDescent="0.3">
      <c r="A50" t="s">
        <v>66</v>
      </c>
      <c r="B50" t="s">
        <v>29</v>
      </c>
      <c r="C50" t="s">
        <v>10</v>
      </c>
      <c r="D50" t="s">
        <v>11</v>
      </c>
      <c r="E50" t="s">
        <v>12</v>
      </c>
      <c r="F50" s="4">
        <v>0.32653061224489788</v>
      </c>
      <c r="G50" s="4">
        <v>0.24897959183673471</v>
      </c>
      <c r="H50" s="4">
        <v>0.2</v>
      </c>
      <c r="I50" t="s">
        <v>133</v>
      </c>
    </row>
    <row r="51" spans="1:9" x14ac:dyDescent="0.3">
      <c r="A51" t="s">
        <v>67</v>
      </c>
      <c r="B51" t="s">
        <v>29</v>
      </c>
      <c r="C51" t="s">
        <v>10</v>
      </c>
      <c r="D51" t="s">
        <v>11</v>
      </c>
      <c r="E51" t="s">
        <v>14</v>
      </c>
      <c r="F51" s="4">
        <v>0.32283464566929132</v>
      </c>
      <c r="G51" s="4">
        <v>0.27165354330708658</v>
      </c>
      <c r="H51" s="4">
        <v>0.23228346456692911</v>
      </c>
      <c r="I51" t="s">
        <v>133</v>
      </c>
    </row>
    <row r="52" spans="1:9" x14ac:dyDescent="0.3">
      <c r="A52" t="s">
        <v>68</v>
      </c>
      <c r="B52" t="s">
        <v>29</v>
      </c>
      <c r="C52" t="s">
        <v>10</v>
      </c>
      <c r="D52" t="s">
        <v>16</v>
      </c>
      <c r="E52" t="s">
        <v>12</v>
      </c>
      <c r="F52" s="4">
        <v>0.41249999999999998</v>
      </c>
      <c r="G52" s="4">
        <v>0.28749999999999998</v>
      </c>
      <c r="H52" s="4">
        <v>0.23749999999999999</v>
      </c>
      <c r="I52" t="s">
        <v>133</v>
      </c>
    </row>
    <row r="53" spans="1:9" x14ac:dyDescent="0.3">
      <c r="A53" t="s">
        <v>69</v>
      </c>
      <c r="B53" t="s">
        <v>29</v>
      </c>
      <c r="C53" t="s">
        <v>10</v>
      </c>
      <c r="D53" t="s">
        <v>16</v>
      </c>
      <c r="E53" t="s">
        <v>14</v>
      </c>
      <c r="F53" s="4">
        <v>0.41732283464566933</v>
      </c>
      <c r="G53" s="4">
        <v>0.3110236220472441</v>
      </c>
      <c r="H53" s="4">
        <v>0.27559055118110237</v>
      </c>
      <c r="I53" t="s">
        <v>133</v>
      </c>
    </row>
    <row r="54" spans="1:9" x14ac:dyDescent="0.3">
      <c r="A54" t="s">
        <v>70</v>
      </c>
      <c r="B54" t="s">
        <v>29</v>
      </c>
      <c r="C54" t="s">
        <v>10</v>
      </c>
      <c r="D54" t="s">
        <v>19</v>
      </c>
      <c r="E54" t="s">
        <v>12</v>
      </c>
      <c r="F54" s="4">
        <v>0.68879668049792531</v>
      </c>
      <c r="G54" s="4">
        <v>0.50622406639004147</v>
      </c>
      <c r="H54" s="4">
        <v>0.39004149377593361</v>
      </c>
      <c r="I54" t="s">
        <v>133</v>
      </c>
    </row>
    <row r="55" spans="1:9" x14ac:dyDescent="0.3">
      <c r="A55" t="s">
        <v>71</v>
      </c>
      <c r="B55" t="s">
        <v>29</v>
      </c>
      <c r="C55" t="s">
        <v>10</v>
      </c>
      <c r="D55" t="s">
        <v>19</v>
      </c>
      <c r="E55" t="s">
        <v>14</v>
      </c>
      <c r="F55" s="4">
        <v>0.71146245059288538</v>
      </c>
      <c r="G55" s="4">
        <v>0.54940711462450598</v>
      </c>
      <c r="H55" s="4">
        <v>0.45849802371541498</v>
      </c>
      <c r="I55" t="s">
        <v>133</v>
      </c>
    </row>
    <row r="56" spans="1:9" x14ac:dyDescent="0.3">
      <c r="A56" t="s">
        <v>72</v>
      </c>
      <c r="B56" t="s">
        <v>29</v>
      </c>
      <c r="C56" t="s">
        <v>22</v>
      </c>
      <c r="D56" t="s">
        <v>11</v>
      </c>
      <c r="E56" t="s">
        <v>12</v>
      </c>
      <c r="F56" s="4">
        <v>0.2040816326530612</v>
      </c>
      <c r="G56" s="4">
        <v>0.1591836734693878</v>
      </c>
      <c r="H56" s="4">
        <v>0.1387755102040816</v>
      </c>
      <c r="I56" t="s">
        <v>133</v>
      </c>
    </row>
    <row r="57" spans="1:9" x14ac:dyDescent="0.3">
      <c r="A57" t="s">
        <v>73</v>
      </c>
      <c r="B57" t="s">
        <v>29</v>
      </c>
      <c r="C57" t="s">
        <v>22</v>
      </c>
      <c r="D57" t="s">
        <v>11</v>
      </c>
      <c r="E57" t="s">
        <v>14</v>
      </c>
      <c r="F57" s="4">
        <v>0.17803030303030301</v>
      </c>
      <c r="G57" s="4">
        <v>0.14393939393939401</v>
      </c>
      <c r="H57" s="4">
        <v>0.125</v>
      </c>
      <c r="I57" t="s">
        <v>133</v>
      </c>
    </row>
    <row r="58" spans="1:9" x14ac:dyDescent="0.3">
      <c r="A58" t="s">
        <v>74</v>
      </c>
      <c r="B58" t="s">
        <v>29</v>
      </c>
      <c r="C58" t="s">
        <v>22</v>
      </c>
      <c r="D58" t="s">
        <v>16</v>
      </c>
      <c r="E58" t="s">
        <v>12</v>
      </c>
      <c r="F58" s="4">
        <v>0.34008097165991902</v>
      </c>
      <c r="G58" s="4">
        <v>0.2145748987854251</v>
      </c>
      <c r="H58" s="4">
        <v>0.18218623481781379</v>
      </c>
      <c r="I58" t="s">
        <v>133</v>
      </c>
    </row>
    <row r="59" spans="1:9" x14ac:dyDescent="0.3">
      <c r="A59" t="s">
        <v>75</v>
      </c>
      <c r="B59" t="s">
        <v>29</v>
      </c>
      <c r="C59" t="s">
        <v>22</v>
      </c>
      <c r="D59" t="s">
        <v>16</v>
      </c>
      <c r="E59" t="s">
        <v>14</v>
      </c>
      <c r="F59" s="4">
        <v>0.26829268292682928</v>
      </c>
      <c r="G59" s="4">
        <v>0.2073170731707317</v>
      </c>
      <c r="H59" s="4">
        <v>0.16666666666666671</v>
      </c>
      <c r="I59" t="s">
        <v>133</v>
      </c>
    </row>
    <row r="60" spans="1:9" x14ac:dyDescent="0.3">
      <c r="A60" t="s">
        <v>76</v>
      </c>
      <c r="B60" t="s">
        <v>29</v>
      </c>
      <c r="C60" t="s">
        <v>22</v>
      </c>
      <c r="D60" t="s">
        <v>19</v>
      </c>
      <c r="E60" t="s">
        <v>12</v>
      </c>
      <c r="F60" s="4">
        <v>0.50597609561752988</v>
      </c>
      <c r="G60" s="4">
        <v>0.35059760956175301</v>
      </c>
      <c r="H60" s="4">
        <v>0.2788844621513944</v>
      </c>
      <c r="I60" t="s">
        <v>133</v>
      </c>
    </row>
    <row r="61" spans="1:9" x14ac:dyDescent="0.3">
      <c r="A61" t="s">
        <v>77</v>
      </c>
      <c r="B61" t="s">
        <v>29</v>
      </c>
      <c r="C61" t="s">
        <v>22</v>
      </c>
      <c r="D61" t="s">
        <v>19</v>
      </c>
      <c r="E61" t="s">
        <v>14</v>
      </c>
      <c r="F61" s="4">
        <v>0.43089430894308939</v>
      </c>
      <c r="G61" s="4">
        <v>0.26422764227642281</v>
      </c>
      <c r="H61" s="4">
        <v>0.1951219512195122</v>
      </c>
      <c r="I61" t="s">
        <v>133</v>
      </c>
    </row>
    <row r="62" spans="1:9" x14ac:dyDescent="0.3">
      <c r="A62" t="s">
        <v>78</v>
      </c>
      <c r="B62" t="s">
        <v>42</v>
      </c>
      <c r="C62" t="s">
        <v>10</v>
      </c>
      <c r="D62" t="s">
        <v>11</v>
      </c>
      <c r="E62" t="s">
        <v>12</v>
      </c>
      <c r="F62" s="4">
        <v>0.13114754098360659</v>
      </c>
      <c r="G62" s="4">
        <v>0.10655737704918029</v>
      </c>
      <c r="H62" s="4">
        <v>9.0163934426229511E-2</v>
      </c>
      <c r="I62" t="s">
        <v>133</v>
      </c>
    </row>
    <row r="63" spans="1:9" x14ac:dyDescent="0.3">
      <c r="A63" t="s">
        <v>79</v>
      </c>
      <c r="B63" t="s">
        <v>42</v>
      </c>
      <c r="C63" t="s">
        <v>10</v>
      </c>
      <c r="D63" t="s">
        <v>11</v>
      </c>
      <c r="E63" t="s">
        <v>14</v>
      </c>
      <c r="F63" s="4">
        <v>0.16400000000000001</v>
      </c>
      <c r="G63" s="4">
        <v>0.14000000000000001</v>
      </c>
      <c r="H63" s="4">
        <v>0.11600000000000001</v>
      </c>
      <c r="I63" t="s">
        <v>133</v>
      </c>
    </row>
    <row r="64" spans="1:9" x14ac:dyDescent="0.3">
      <c r="A64" t="s">
        <v>80</v>
      </c>
      <c r="B64" t="s">
        <v>42</v>
      </c>
      <c r="C64" t="s">
        <v>10</v>
      </c>
      <c r="D64" t="s">
        <v>16</v>
      </c>
      <c r="E64" t="s">
        <v>12</v>
      </c>
      <c r="F64" s="4">
        <v>0.24609375</v>
      </c>
      <c r="G64" s="4">
        <v>0.18359375</v>
      </c>
      <c r="H64" s="4">
        <v>0.15234375</v>
      </c>
      <c r="I64" t="s">
        <v>133</v>
      </c>
    </row>
    <row r="65" spans="1:9" x14ac:dyDescent="0.3">
      <c r="A65" t="s">
        <v>81</v>
      </c>
      <c r="B65" t="s">
        <v>42</v>
      </c>
      <c r="C65" t="s">
        <v>10</v>
      </c>
      <c r="D65" t="s">
        <v>16</v>
      </c>
      <c r="E65" t="s">
        <v>14</v>
      </c>
      <c r="F65" s="4">
        <v>0.2627450980392157</v>
      </c>
      <c r="G65" s="4">
        <v>0.2</v>
      </c>
      <c r="H65" s="4">
        <v>0.16078431372549021</v>
      </c>
      <c r="I65" t="s">
        <v>133</v>
      </c>
    </row>
    <row r="66" spans="1:9" x14ac:dyDescent="0.3">
      <c r="A66" t="s">
        <v>82</v>
      </c>
      <c r="B66" t="s">
        <v>42</v>
      </c>
      <c r="C66" t="s">
        <v>10</v>
      </c>
      <c r="D66" t="s">
        <v>19</v>
      </c>
      <c r="E66" t="s">
        <v>12</v>
      </c>
      <c r="F66" s="4">
        <v>0.37549407114624511</v>
      </c>
      <c r="G66" s="4">
        <v>0.29644268774703558</v>
      </c>
      <c r="H66" s="4">
        <v>0.24505928853754941</v>
      </c>
      <c r="I66" t="s">
        <v>133</v>
      </c>
    </row>
    <row r="67" spans="1:9" x14ac:dyDescent="0.3">
      <c r="A67" t="s">
        <v>83</v>
      </c>
      <c r="B67" t="s">
        <v>42</v>
      </c>
      <c r="C67" t="s">
        <v>10</v>
      </c>
      <c r="D67" t="s">
        <v>19</v>
      </c>
      <c r="E67" t="s">
        <v>14</v>
      </c>
      <c r="F67" s="4">
        <v>0.4285714285714286</v>
      </c>
      <c r="G67" s="4">
        <v>0.3359073359073359</v>
      </c>
      <c r="H67" s="4">
        <v>0.25868725868725873</v>
      </c>
      <c r="I67" t="s">
        <v>133</v>
      </c>
    </row>
    <row r="68" spans="1:9" x14ac:dyDescent="0.3">
      <c r="A68" t="s">
        <v>84</v>
      </c>
      <c r="B68" t="s">
        <v>42</v>
      </c>
      <c r="C68" t="s">
        <v>22</v>
      </c>
      <c r="D68" t="s">
        <v>11</v>
      </c>
      <c r="E68" t="s">
        <v>12</v>
      </c>
      <c r="F68" s="4">
        <v>0.14126394052044611</v>
      </c>
      <c r="G68" s="4">
        <v>0.1078066914498141</v>
      </c>
      <c r="H68" s="4">
        <v>9.2936802973977689E-2</v>
      </c>
      <c r="I68" t="s">
        <v>133</v>
      </c>
    </row>
    <row r="69" spans="1:9" x14ac:dyDescent="0.3">
      <c r="A69" t="s">
        <v>85</v>
      </c>
      <c r="B69" t="s">
        <v>42</v>
      </c>
      <c r="C69" t="s">
        <v>22</v>
      </c>
      <c r="D69" t="s">
        <v>11</v>
      </c>
      <c r="E69" t="s">
        <v>14</v>
      </c>
      <c r="F69" s="4">
        <v>0.10546875</v>
      </c>
      <c r="G69" s="4">
        <v>5.859375E-2</v>
      </c>
      <c r="H69" s="4">
        <v>5.46875E-2</v>
      </c>
      <c r="I69" t="s">
        <v>133</v>
      </c>
    </row>
    <row r="70" spans="1:9" x14ac:dyDescent="0.3">
      <c r="A70" t="s">
        <v>86</v>
      </c>
      <c r="B70" t="s">
        <v>42</v>
      </c>
      <c r="C70" t="s">
        <v>22</v>
      </c>
      <c r="D70" t="s">
        <v>16</v>
      </c>
      <c r="E70" t="s">
        <v>12</v>
      </c>
      <c r="F70" s="4">
        <v>0.15261044176706831</v>
      </c>
      <c r="G70" s="4">
        <v>0.11646586345381529</v>
      </c>
      <c r="H70" s="4">
        <v>9.6385542168674704E-2</v>
      </c>
      <c r="I70" t="s">
        <v>133</v>
      </c>
    </row>
    <row r="71" spans="1:9" x14ac:dyDescent="0.3">
      <c r="A71" t="s">
        <v>87</v>
      </c>
      <c r="B71" t="s">
        <v>42</v>
      </c>
      <c r="C71" t="s">
        <v>22</v>
      </c>
      <c r="D71" t="s">
        <v>16</v>
      </c>
      <c r="E71" t="s">
        <v>14</v>
      </c>
      <c r="F71" s="4">
        <v>0.1467181467181467</v>
      </c>
      <c r="G71" s="4">
        <v>0.1042471042471043</v>
      </c>
      <c r="H71" s="4">
        <v>7.7220077220077218E-2</v>
      </c>
      <c r="I71" t="s">
        <v>133</v>
      </c>
    </row>
    <row r="72" spans="1:9" x14ac:dyDescent="0.3">
      <c r="A72" t="s">
        <v>88</v>
      </c>
      <c r="B72" t="s">
        <v>42</v>
      </c>
      <c r="C72" t="s">
        <v>22</v>
      </c>
      <c r="D72" t="s">
        <v>19</v>
      </c>
      <c r="E72" t="s">
        <v>12</v>
      </c>
      <c r="F72" s="4">
        <v>0.3281853281853282</v>
      </c>
      <c r="G72" s="4">
        <v>0.2393822393822394</v>
      </c>
      <c r="H72" s="4">
        <v>0.1891891891891892</v>
      </c>
      <c r="I72" t="s">
        <v>133</v>
      </c>
    </row>
    <row r="73" spans="1:9" x14ac:dyDescent="0.3">
      <c r="A73" t="s">
        <v>89</v>
      </c>
      <c r="B73" t="s">
        <v>42</v>
      </c>
      <c r="C73" t="s">
        <v>22</v>
      </c>
      <c r="D73" t="s">
        <v>19</v>
      </c>
      <c r="E73" t="s">
        <v>14</v>
      </c>
      <c r="F73" s="4">
        <v>0.27667984189723321</v>
      </c>
      <c r="G73" s="4">
        <v>0.17786561264822129</v>
      </c>
      <c r="H73" s="4">
        <v>0.14229249011857709</v>
      </c>
      <c r="I73" t="s">
        <v>133</v>
      </c>
    </row>
    <row r="74" spans="1:9" x14ac:dyDescent="0.3">
      <c r="A74" t="s">
        <v>90</v>
      </c>
      <c r="B74" t="s">
        <v>9</v>
      </c>
      <c r="C74" t="s">
        <v>10</v>
      </c>
      <c r="D74" t="s">
        <v>11</v>
      </c>
      <c r="E74" t="s">
        <v>12</v>
      </c>
      <c r="F74" s="4">
        <v>0.6094420600858369</v>
      </c>
      <c r="G74" s="4">
        <v>0.4763948497854078</v>
      </c>
      <c r="H74" s="4">
        <v>0.3905579399141631</v>
      </c>
      <c r="I74" t="s">
        <v>134</v>
      </c>
    </row>
    <row r="75" spans="1:9" x14ac:dyDescent="0.3">
      <c r="A75" t="s">
        <v>91</v>
      </c>
      <c r="B75" t="s">
        <v>9</v>
      </c>
      <c r="C75" t="s">
        <v>10</v>
      </c>
      <c r="D75" t="s">
        <v>11</v>
      </c>
      <c r="E75" t="s">
        <v>14</v>
      </c>
      <c r="F75" s="4">
        <v>0.62831858407079644</v>
      </c>
      <c r="G75" s="4">
        <v>0.46017699115044253</v>
      </c>
      <c r="H75" s="4">
        <v>0.41592920353982299</v>
      </c>
      <c r="I75" t="s">
        <v>134</v>
      </c>
    </row>
    <row r="76" spans="1:9" x14ac:dyDescent="0.3">
      <c r="A76" t="s">
        <v>92</v>
      </c>
      <c r="B76" t="s">
        <v>9</v>
      </c>
      <c r="C76" t="s">
        <v>10</v>
      </c>
      <c r="D76" t="s">
        <v>16</v>
      </c>
      <c r="E76" t="s">
        <v>12</v>
      </c>
      <c r="F76" s="4">
        <v>0.80888888888888888</v>
      </c>
      <c r="G76" s="4">
        <v>0.56888888888888889</v>
      </c>
      <c r="H76" s="4">
        <v>0.47111111111111109</v>
      </c>
      <c r="I76" t="s">
        <v>134</v>
      </c>
    </row>
    <row r="77" spans="1:9" x14ac:dyDescent="0.3">
      <c r="A77" t="s">
        <v>93</v>
      </c>
      <c r="B77" t="s">
        <v>9</v>
      </c>
      <c r="C77" t="s">
        <v>10</v>
      </c>
      <c r="D77" t="s">
        <v>16</v>
      </c>
      <c r="E77" t="s">
        <v>14</v>
      </c>
      <c r="F77" s="4">
        <v>0.8169642857142857</v>
      </c>
      <c r="G77" s="4">
        <v>0.6026785714285714</v>
      </c>
      <c r="H77" s="4">
        <v>0.4955357142857143</v>
      </c>
      <c r="I77" t="s">
        <v>134</v>
      </c>
    </row>
    <row r="78" spans="1:9" x14ac:dyDescent="0.3">
      <c r="A78" t="s">
        <v>94</v>
      </c>
      <c r="B78" t="s">
        <v>9</v>
      </c>
      <c r="C78" t="s">
        <v>10</v>
      </c>
      <c r="D78" t="s">
        <v>19</v>
      </c>
      <c r="E78" t="s">
        <v>12</v>
      </c>
      <c r="F78" s="4">
        <v>0.97379912663755464</v>
      </c>
      <c r="G78" s="4">
        <v>0.83406113537117899</v>
      </c>
      <c r="H78" s="4">
        <v>0.66375545851528384</v>
      </c>
      <c r="I78" t="s">
        <v>134</v>
      </c>
    </row>
    <row r="79" spans="1:9" x14ac:dyDescent="0.3">
      <c r="A79" t="s">
        <v>95</v>
      </c>
      <c r="B79" t="s">
        <v>9</v>
      </c>
      <c r="C79" t="s">
        <v>10</v>
      </c>
      <c r="D79" t="s">
        <v>19</v>
      </c>
      <c r="E79" t="s">
        <v>14</v>
      </c>
      <c r="F79" s="4">
        <v>0.96313364055299544</v>
      </c>
      <c r="G79" s="4">
        <v>0.82488479262672809</v>
      </c>
      <c r="H79" s="4">
        <v>0.6820276497695853</v>
      </c>
      <c r="I79" t="s">
        <v>134</v>
      </c>
    </row>
    <row r="80" spans="1:9" x14ac:dyDescent="0.3">
      <c r="A80" t="s">
        <v>96</v>
      </c>
      <c r="B80" t="s">
        <v>9</v>
      </c>
      <c r="C80" t="s">
        <v>22</v>
      </c>
      <c r="D80" t="s">
        <v>11</v>
      </c>
      <c r="E80" t="s">
        <v>12</v>
      </c>
      <c r="F80" s="4">
        <v>0.37668161434977582</v>
      </c>
      <c r="G80" s="4">
        <v>0.26008968609865468</v>
      </c>
      <c r="H80" s="4">
        <v>0.22421524663677131</v>
      </c>
      <c r="I80" t="s">
        <v>134</v>
      </c>
    </row>
    <row r="81" spans="1:9" x14ac:dyDescent="0.3">
      <c r="A81" t="s">
        <v>97</v>
      </c>
      <c r="B81" t="s">
        <v>9</v>
      </c>
      <c r="C81" t="s">
        <v>22</v>
      </c>
      <c r="D81" t="s">
        <v>11</v>
      </c>
      <c r="E81" t="s">
        <v>14</v>
      </c>
      <c r="F81" s="4">
        <v>0.3574660633484163</v>
      </c>
      <c r="G81" s="4">
        <v>0.2443438914027149</v>
      </c>
      <c r="H81" s="4">
        <v>0.1900452488687783</v>
      </c>
      <c r="I81" t="s">
        <v>134</v>
      </c>
    </row>
    <row r="82" spans="1:9" x14ac:dyDescent="0.3">
      <c r="A82" t="s">
        <v>98</v>
      </c>
      <c r="B82" t="s">
        <v>9</v>
      </c>
      <c r="C82" t="s">
        <v>22</v>
      </c>
      <c r="D82" t="s">
        <v>16</v>
      </c>
      <c r="E82" t="s">
        <v>12</v>
      </c>
      <c r="F82" s="4">
        <v>0.60909090909090913</v>
      </c>
      <c r="G82" s="4">
        <v>0.38181818181818178</v>
      </c>
      <c r="H82" s="4">
        <v>0.27727272727272728</v>
      </c>
      <c r="I82" t="s">
        <v>134</v>
      </c>
    </row>
    <row r="83" spans="1:9" x14ac:dyDescent="0.3">
      <c r="A83" t="s">
        <v>99</v>
      </c>
      <c r="B83" t="s">
        <v>9</v>
      </c>
      <c r="C83" t="s">
        <v>22</v>
      </c>
      <c r="D83" t="s">
        <v>16</v>
      </c>
      <c r="E83" t="s">
        <v>14</v>
      </c>
      <c r="F83" s="4">
        <v>0.57383966244725737</v>
      </c>
      <c r="G83" s="4">
        <v>0.29535864978902948</v>
      </c>
      <c r="H83" s="4">
        <v>0.2320675105485232</v>
      </c>
      <c r="I83" t="s">
        <v>134</v>
      </c>
    </row>
    <row r="84" spans="1:9" x14ac:dyDescent="0.3">
      <c r="A84" t="s">
        <v>100</v>
      </c>
      <c r="B84" t="s">
        <v>9</v>
      </c>
      <c r="C84" t="s">
        <v>22</v>
      </c>
      <c r="D84" t="s">
        <v>19</v>
      </c>
      <c r="E84" t="s">
        <v>12</v>
      </c>
      <c r="F84" s="4">
        <v>0.93965517241379315</v>
      </c>
      <c r="G84" s="4">
        <v>0.64655172413793105</v>
      </c>
      <c r="H84" s="4">
        <v>0.35344827586206901</v>
      </c>
      <c r="I84" t="s">
        <v>134</v>
      </c>
    </row>
    <row r="85" spans="1:9" x14ac:dyDescent="0.3">
      <c r="A85" t="s">
        <v>101</v>
      </c>
      <c r="B85" t="s">
        <v>9</v>
      </c>
      <c r="C85" t="s">
        <v>22</v>
      </c>
      <c r="D85" t="s">
        <v>19</v>
      </c>
      <c r="E85" t="s">
        <v>14</v>
      </c>
      <c r="F85" s="4">
        <v>0.92523364485981308</v>
      </c>
      <c r="G85" s="4">
        <v>0.69158878504672894</v>
      </c>
      <c r="H85" s="4">
        <v>0.41588785046728971</v>
      </c>
      <c r="I85" t="s">
        <v>134</v>
      </c>
    </row>
    <row r="86" spans="1:9" x14ac:dyDescent="0.3">
      <c r="A86" t="s">
        <v>102</v>
      </c>
      <c r="B86" t="s">
        <v>29</v>
      </c>
      <c r="C86" t="s">
        <v>10</v>
      </c>
      <c r="D86" t="s">
        <v>11</v>
      </c>
      <c r="E86" t="s">
        <v>12</v>
      </c>
      <c r="F86" s="4">
        <v>0.34285714285714292</v>
      </c>
      <c r="G86" s="4">
        <v>0.2408163265306123</v>
      </c>
      <c r="H86" s="4">
        <v>0.1918367346938776</v>
      </c>
      <c r="I86" t="s">
        <v>134</v>
      </c>
    </row>
    <row r="87" spans="1:9" x14ac:dyDescent="0.3">
      <c r="A87" t="s">
        <v>103</v>
      </c>
      <c r="B87" t="s">
        <v>29</v>
      </c>
      <c r="C87" t="s">
        <v>10</v>
      </c>
      <c r="D87" t="s">
        <v>11</v>
      </c>
      <c r="E87" t="s">
        <v>14</v>
      </c>
      <c r="F87" s="4">
        <v>0.30708661417322841</v>
      </c>
      <c r="G87" s="4">
        <v>0.23622047244094491</v>
      </c>
      <c r="H87" s="4">
        <v>0.20472440944881889</v>
      </c>
      <c r="I87" t="s">
        <v>134</v>
      </c>
    </row>
    <row r="88" spans="1:9" x14ac:dyDescent="0.3">
      <c r="A88" t="s">
        <v>104</v>
      </c>
      <c r="B88" t="s">
        <v>29</v>
      </c>
      <c r="C88" t="s">
        <v>10</v>
      </c>
      <c r="D88" t="s">
        <v>16</v>
      </c>
      <c r="E88" t="s">
        <v>12</v>
      </c>
      <c r="F88" s="4">
        <v>0.47499999999999998</v>
      </c>
      <c r="G88" s="4">
        <v>0.34166666666666667</v>
      </c>
      <c r="H88" s="4">
        <v>0.27083333333333331</v>
      </c>
      <c r="I88" t="s">
        <v>134</v>
      </c>
    </row>
    <row r="89" spans="1:9" x14ac:dyDescent="0.3">
      <c r="A89" t="s">
        <v>105</v>
      </c>
      <c r="B89" t="s">
        <v>29</v>
      </c>
      <c r="C89" t="s">
        <v>10</v>
      </c>
      <c r="D89" t="s">
        <v>16</v>
      </c>
      <c r="E89" t="s">
        <v>14</v>
      </c>
      <c r="F89" s="4">
        <v>0.48031496062992118</v>
      </c>
      <c r="G89" s="4">
        <v>0.3543307086614173</v>
      </c>
      <c r="H89" s="4">
        <v>0.30314960629921262</v>
      </c>
      <c r="I89" t="s">
        <v>134</v>
      </c>
    </row>
    <row r="90" spans="1:9" x14ac:dyDescent="0.3">
      <c r="A90" t="s">
        <v>106</v>
      </c>
      <c r="B90" t="s">
        <v>29</v>
      </c>
      <c r="C90" t="s">
        <v>10</v>
      </c>
      <c r="D90" t="s">
        <v>19</v>
      </c>
      <c r="E90" t="s">
        <v>12</v>
      </c>
      <c r="F90" s="4">
        <v>0.80497925311203322</v>
      </c>
      <c r="G90" s="4">
        <v>0.58091286307053946</v>
      </c>
      <c r="H90" s="4">
        <v>0.47302904564315351</v>
      </c>
      <c r="I90" t="s">
        <v>134</v>
      </c>
    </row>
    <row r="91" spans="1:9" x14ac:dyDescent="0.3">
      <c r="A91" t="s">
        <v>107</v>
      </c>
      <c r="B91" t="s">
        <v>29</v>
      </c>
      <c r="C91" t="s">
        <v>10</v>
      </c>
      <c r="D91" t="s">
        <v>19</v>
      </c>
      <c r="E91" t="s">
        <v>14</v>
      </c>
      <c r="F91" s="4">
        <v>0.7865612648221344</v>
      </c>
      <c r="G91" s="4">
        <v>0.60869565217391308</v>
      </c>
      <c r="H91" s="4">
        <v>0.50592885375494068</v>
      </c>
      <c r="I91" t="s">
        <v>134</v>
      </c>
    </row>
    <row r="92" spans="1:9" x14ac:dyDescent="0.3">
      <c r="A92" t="s">
        <v>108</v>
      </c>
      <c r="B92" t="s">
        <v>29</v>
      </c>
      <c r="C92" t="s">
        <v>22</v>
      </c>
      <c r="D92" t="s">
        <v>11</v>
      </c>
      <c r="E92" t="s">
        <v>12</v>
      </c>
      <c r="F92" s="4">
        <v>0.21224489795918369</v>
      </c>
      <c r="G92" s="4">
        <v>0.1551020408163265</v>
      </c>
      <c r="H92" s="4">
        <v>0.11020408163265311</v>
      </c>
      <c r="I92" t="s">
        <v>134</v>
      </c>
    </row>
    <row r="93" spans="1:9" x14ac:dyDescent="0.3">
      <c r="A93" t="s">
        <v>109</v>
      </c>
      <c r="B93" t="s">
        <v>29</v>
      </c>
      <c r="C93" t="s">
        <v>22</v>
      </c>
      <c r="D93" t="s">
        <v>11</v>
      </c>
      <c r="E93" t="s">
        <v>14</v>
      </c>
      <c r="F93" s="4">
        <v>0.17424242424242431</v>
      </c>
      <c r="G93" s="4">
        <v>0.1212121212121212</v>
      </c>
      <c r="H93" s="4">
        <v>0.1174242424242424</v>
      </c>
      <c r="I93" t="s">
        <v>134</v>
      </c>
    </row>
    <row r="94" spans="1:9" x14ac:dyDescent="0.3">
      <c r="A94" t="s">
        <v>110</v>
      </c>
      <c r="B94" t="s">
        <v>29</v>
      </c>
      <c r="C94" t="s">
        <v>22</v>
      </c>
      <c r="D94" t="s">
        <v>16</v>
      </c>
      <c r="E94" t="s">
        <v>12</v>
      </c>
      <c r="F94" s="4">
        <v>0.30364372469635631</v>
      </c>
      <c r="G94" s="4">
        <v>0.2226720647773279</v>
      </c>
      <c r="H94" s="4">
        <v>0.18218623481781379</v>
      </c>
      <c r="I94" t="s">
        <v>134</v>
      </c>
    </row>
    <row r="95" spans="1:9" x14ac:dyDescent="0.3">
      <c r="A95" t="s">
        <v>111</v>
      </c>
      <c r="B95" t="s">
        <v>29</v>
      </c>
      <c r="C95" t="s">
        <v>22</v>
      </c>
      <c r="D95" t="s">
        <v>16</v>
      </c>
      <c r="E95" t="s">
        <v>14</v>
      </c>
      <c r="F95" s="4">
        <v>0.25203252032520318</v>
      </c>
      <c r="G95" s="4">
        <v>0.15447154471544719</v>
      </c>
      <c r="H95" s="4">
        <v>0.12601626016260159</v>
      </c>
      <c r="I95" t="s">
        <v>134</v>
      </c>
    </row>
    <row r="96" spans="1:9" x14ac:dyDescent="0.3">
      <c r="A96" t="s">
        <v>112</v>
      </c>
      <c r="B96" t="s">
        <v>29</v>
      </c>
      <c r="C96" t="s">
        <v>22</v>
      </c>
      <c r="D96" t="s">
        <v>19</v>
      </c>
      <c r="E96" t="s">
        <v>12</v>
      </c>
      <c r="F96" s="4">
        <v>0.49003984063745021</v>
      </c>
      <c r="G96" s="4">
        <v>0.35059760956175301</v>
      </c>
      <c r="H96" s="4">
        <v>0.28685258964143429</v>
      </c>
      <c r="I96" t="s">
        <v>134</v>
      </c>
    </row>
    <row r="97" spans="1:9" x14ac:dyDescent="0.3">
      <c r="A97" t="s">
        <v>113</v>
      </c>
      <c r="B97" t="s">
        <v>29</v>
      </c>
      <c r="C97" t="s">
        <v>22</v>
      </c>
      <c r="D97" t="s">
        <v>19</v>
      </c>
      <c r="E97" t="s">
        <v>14</v>
      </c>
      <c r="F97" s="4">
        <v>0.43902439024390238</v>
      </c>
      <c r="G97" s="4">
        <v>0.27642276422764228</v>
      </c>
      <c r="H97" s="4">
        <v>0.1910569105691057</v>
      </c>
      <c r="I97" t="s">
        <v>134</v>
      </c>
    </row>
    <row r="98" spans="1:9" x14ac:dyDescent="0.3">
      <c r="A98" t="s">
        <v>114</v>
      </c>
      <c r="B98" t="s">
        <v>42</v>
      </c>
      <c r="C98" t="s">
        <v>10</v>
      </c>
      <c r="D98" t="s">
        <v>11</v>
      </c>
      <c r="E98" t="s">
        <v>12</v>
      </c>
      <c r="F98" s="4">
        <v>0.1475409836065574</v>
      </c>
      <c r="G98" s="4">
        <v>9.4262295081967207E-2</v>
      </c>
      <c r="H98" s="4">
        <v>9.0163934426229511E-2</v>
      </c>
      <c r="I98" t="s">
        <v>134</v>
      </c>
    </row>
    <row r="99" spans="1:9" x14ac:dyDescent="0.3">
      <c r="A99" t="s">
        <v>115</v>
      </c>
      <c r="B99" t="s">
        <v>42</v>
      </c>
      <c r="C99" t="s">
        <v>10</v>
      </c>
      <c r="D99" t="s">
        <v>11</v>
      </c>
      <c r="E99" t="s">
        <v>14</v>
      </c>
      <c r="F99" s="4">
        <v>0.188</v>
      </c>
      <c r="G99" s="4">
        <v>0.14399999999999999</v>
      </c>
      <c r="H99" s="4">
        <v>0.124</v>
      </c>
      <c r="I99" t="s">
        <v>134</v>
      </c>
    </row>
    <row r="100" spans="1:9" x14ac:dyDescent="0.3">
      <c r="A100" t="s">
        <v>116</v>
      </c>
      <c r="B100" t="s">
        <v>42</v>
      </c>
      <c r="C100" t="s">
        <v>10</v>
      </c>
      <c r="D100" t="s">
        <v>16</v>
      </c>
      <c r="E100" t="s">
        <v>12</v>
      </c>
      <c r="F100" s="4">
        <v>0.2890625</v>
      </c>
      <c r="G100" s="4">
        <v>0.1875</v>
      </c>
      <c r="H100" s="4">
        <v>0.15625</v>
      </c>
      <c r="I100" t="s">
        <v>134</v>
      </c>
    </row>
    <row r="101" spans="1:9" x14ac:dyDescent="0.3">
      <c r="A101" t="s">
        <v>117</v>
      </c>
      <c r="B101" t="s">
        <v>42</v>
      </c>
      <c r="C101" t="s">
        <v>10</v>
      </c>
      <c r="D101" t="s">
        <v>16</v>
      </c>
      <c r="E101" t="s">
        <v>14</v>
      </c>
      <c r="F101" s="4">
        <v>0.28235294117647058</v>
      </c>
      <c r="G101" s="4">
        <v>0.207843137254902</v>
      </c>
      <c r="H101" s="4">
        <v>0.14509803921568629</v>
      </c>
      <c r="I101" t="s">
        <v>134</v>
      </c>
    </row>
    <row r="102" spans="1:9" x14ac:dyDescent="0.3">
      <c r="A102" t="s">
        <v>118</v>
      </c>
      <c r="B102" t="s">
        <v>42</v>
      </c>
      <c r="C102" t="s">
        <v>10</v>
      </c>
      <c r="D102" t="s">
        <v>19</v>
      </c>
      <c r="E102" t="s">
        <v>12</v>
      </c>
      <c r="F102" s="4">
        <v>0.45849802371541498</v>
      </c>
      <c r="G102" s="4">
        <v>0.35968379446640308</v>
      </c>
      <c r="H102" s="4">
        <v>0.30039525691699598</v>
      </c>
      <c r="I102" t="s">
        <v>134</v>
      </c>
    </row>
    <row r="103" spans="1:9" x14ac:dyDescent="0.3">
      <c r="A103" t="s">
        <v>119</v>
      </c>
      <c r="B103" t="s">
        <v>42</v>
      </c>
      <c r="C103" t="s">
        <v>10</v>
      </c>
      <c r="D103" t="s">
        <v>19</v>
      </c>
      <c r="E103" t="s">
        <v>14</v>
      </c>
      <c r="F103" s="4">
        <v>0.43243243243243251</v>
      </c>
      <c r="G103" s="4">
        <v>0.34749034749034752</v>
      </c>
      <c r="H103" s="4">
        <v>0.27799227799227799</v>
      </c>
      <c r="I103" t="s">
        <v>134</v>
      </c>
    </row>
    <row r="104" spans="1:9" x14ac:dyDescent="0.3">
      <c r="A104" t="s">
        <v>120</v>
      </c>
      <c r="B104" t="s">
        <v>42</v>
      </c>
      <c r="C104" t="s">
        <v>22</v>
      </c>
      <c r="D104" t="s">
        <v>11</v>
      </c>
      <c r="E104" t="s">
        <v>12</v>
      </c>
      <c r="F104" s="4">
        <v>0.1598513011152416</v>
      </c>
      <c r="G104" s="4">
        <v>0.1189591078066914</v>
      </c>
      <c r="H104" s="4">
        <v>0.1078066914498141</v>
      </c>
      <c r="I104" t="s">
        <v>134</v>
      </c>
    </row>
    <row r="105" spans="1:9" x14ac:dyDescent="0.3">
      <c r="A105" t="s">
        <v>121</v>
      </c>
      <c r="B105" t="s">
        <v>42</v>
      </c>
      <c r="C105" t="s">
        <v>22</v>
      </c>
      <c r="D105" t="s">
        <v>11</v>
      </c>
      <c r="E105" t="s">
        <v>14</v>
      </c>
      <c r="F105" s="4">
        <v>0.13671875</v>
      </c>
      <c r="G105" s="4">
        <v>0.10546875</v>
      </c>
      <c r="H105" s="4">
        <v>7.8125E-2</v>
      </c>
      <c r="I105" t="s">
        <v>134</v>
      </c>
    </row>
    <row r="106" spans="1:9" x14ac:dyDescent="0.3">
      <c r="A106" t="s">
        <v>122</v>
      </c>
      <c r="B106" t="s">
        <v>42</v>
      </c>
      <c r="C106" t="s">
        <v>22</v>
      </c>
      <c r="D106" t="s">
        <v>16</v>
      </c>
      <c r="E106" t="s">
        <v>12</v>
      </c>
      <c r="F106" s="4">
        <v>0.17670682730923701</v>
      </c>
      <c r="G106" s="4">
        <v>0.11646586345381529</v>
      </c>
      <c r="H106" s="4">
        <v>8.4337349397590355E-2</v>
      </c>
      <c r="I106" t="s">
        <v>134</v>
      </c>
    </row>
    <row r="107" spans="1:9" x14ac:dyDescent="0.3">
      <c r="A107" t="s">
        <v>123</v>
      </c>
      <c r="B107" t="s">
        <v>42</v>
      </c>
      <c r="C107" t="s">
        <v>22</v>
      </c>
      <c r="D107" t="s">
        <v>16</v>
      </c>
      <c r="E107" t="s">
        <v>14</v>
      </c>
      <c r="F107" s="4">
        <v>0.20849420849420849</v>
      </c>
      <c r="G107" s="4">
        <v>0.13513513513513509</v>
      </c>
      <c r="H107" s="4">
        <v>0.1081081081081081</v>
      </c>
      <c r="I107" t="s">
        <v>134</v>
      </c>
    </row>
    <row r="108" spans="1:9" x14ac:dyDescent="0.3">
      <c r="A108" t="s">
        <v>124</v>
      </c>
      <c r="B108" t="s">
        <v>42</v>
      </c>
      <c r="C108" t="s">
        <v>22</v>
      </c>
      <c r="D108" t="s">
        <v>19</v>
      </c>
      <c r="E108" t="s">
        <v>12</v>
      </c>
      <c r="F108" s="4">
        <v>0.30501930501930502</v>
      </c>
      <c r="G108" s="4">
        <v>0.2123552123552124</v>
      </c>
      <c r="H108" s="4">
        <v>0.15444015444015441</v>
      </c>
      <c r="I108" t="s">
        <v>134</v>
      </c>
    </row>
    <row r="109" spans="1:9" x14ac:dyDescent="0.3">
      <c r="A109" t="s">
        <v>125</v>
      </c>
      <c r="B109" t="s">
        <v>42</v>
      </c>
      <c r="C109" t="s">
        <v>22</v>
      </c>
      <c r="D109" t="s">
        <v>19</v>
      </c>
      <c r="E109" t="s">
        <v>14</v>
      </c>
      <c r="F109" s="4">
        <v>0.32411067193675891</v>
      </c>
      <c r="G109" s="4">
        <v>0.22529644268774701</v>
      </c>
      <c r="H109" s="4">
        <v>0.19367588932806321</v>
      </c>
      <c r="I109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Thiago Nunes</cp:lastModifiedBy>
  <dcterms:created xsi:type="dcterms:W3CDTF">2022-06-20T18:26:21Z</dcterms:created>
  <dcterms:modified xsi:type="dcterms:W3CDTF">2022-06-20T19:14:47Z</dcterms:modified>
</cp:coreProperties>
</file>