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4E48D10E-0B0A-4BB2-B7DA-579B7A2581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ial 1" sheetId="4" r:id="rId1"/>
    <sheet name="Parcial 2" sheetId="3" r:id="rId2"/>
    <sheet name="Parcial 3" sheetId="2" r:id="rId3"/>
    <sheet name="Parcial 4" sheetId="1" r:id="rId4"/>
    <sheet name="Parcial 5" sheetId="5" r:id="rId5"/>
    <sheet name="Parcial 6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6" l="1"/>
  <c r="C24" i="6"/>
  <c r="D23" i="5" l="1"/>
  <c r="C23" i="5"/>
  <c r="C31" i="4" l="1"/>
  <c r="D31" i="4"/>
  <c r="D27" i="3"/>
  <c r="C27" i="3"/>
  <c r="C27" i="2"/>
  <c r="D27" i="2"/>
  <c r="C25" i="1"/>
  <c r="D25" i="1"/>
</calcChain>
</file>

<file path=xl/sharedStrings.xml><?xml version="1.0" encoding="utf-8"?>
<sst xmlns="http://schemas.openxmlformats.org/spreadsheetml/2006/main" count="193" uniqueCount="80">
  <si>
    <t xml:space="preserve">N </t>
  </si>
  <si>
    <t>Cuenta</t>
  </si>
  <si>
    <t>Deudor</t>
  </si>
  <si>
    <t>Acredor</t>
  </si>
  <si>
    <t>Activo</t>
  </si>
  <si>
    <t>Pasivo/PN</t>
  </si>
  <si>
    <t>Egreso</t>
  </si>
  <si>
    <t>Ingreso</t>
  </si>
  <si>
    <t>Amortizacion bienes de uso</t>
  </si>
  <si>
    <t>Caja</t>
  </si>
  <si>
    <t>Capital Social</t>
  </si>
  <si>
    <t>C.M.V</t>
  </si>
  <si>
    <t>Deudores por ventas</t>
  </si>
  <si>
    <t>Documentos a Cobrar</t>
  </si>
  <si>
    <t>Banco provincia Cta Cte</t>
  </si>
  <si>
    <t xml:space="preserve">Comisiones a vendedores </t>
  </si>
  <si>
    <t xml:space="preserve">publicidad </t>
  </si>
  <si>
    <t>inmuebles</t>
  </si>
  <si>
    <t>hipotecas a pagar</t>
  </si>
  <si>
    <t>intereses negativos</t>
  </si>
  <si>
    <t>intereses positivos a devengar</t>
  </si>
  <si>
    <t xml:space="preserve">mercaderias </t>
  </si>
  <si>
    <t>impuestos a pagar</t>
  </si>
  <si>
    <t>muebles y utiles</t>
  </si>
  <si>
    <t xml:space="preserve">proveedores </t>
  </si>
  <si>
    <t>reservas legales</t>
  </si>
  <si>
    <t>sueldos y  jornales</t>
  </si>
  <si>
    <t>utilidades no distribuidas</t>
  </si>
  <si>
    <t>ventas</t>
  </si>
  <si>
    <t>amoritizacion acumulada de inmuebles</t>
  </si>
  <si>
    <t>amortizacion acumulada de muebels y utiles</t>
  </si>
  <si>
    <t>titulos y acciones</t>
  </si>
  <si>
    <t>impuesto a las ganancias</t>
  </si>
  <si>
    <t>intereses nnegativos a devengar</t>
  </si>
  <si>
    <t>anticipo de clientes</t>
  </si>
  <si>
    <t>previciones por deudores incobrables</t>
  </si>
  <si>
    <t>intereses positivos</t>
  </si>
  <si>
    <t>previciones para despidos</t>
  </si>
  <si>
    <t>proveedores</t>
  </si>
  <si>
    <t>rodados</t>
  </si>
  <si>
    <t>sueldos y jornales</t>
  </si>
  <si>
    <t xml:space="preserve">ventas </t>
  </si>
  <si>
    <t>amortizacion acum inmuebles</t>
  </si>
  <si>
    <t>amortizacion acum muebles y utiles</t>
  </si>
  <si>
    <t>amortizacion acum rodados</t>
  </si>
  <si>
    <t>Adelanto de proveedores</t>
  </si>
  <si>
    <t>Amortiz. Acumuladas de rodados</t>
  </si>
  <si>
    <t>banco nacion cuenta corriente</t>
  </si>
  <si>
    <t>bonos estatales</t>
  </si>
  <si>
    <t>caja</t>
  </si>
  <si>
    <t>comiciones a vendedores a pagar</t>
  </si>
  <si>
    <t>capital social</t>
  </si>
  <si>
    <t>deudores por ventas</t>
  </si>
  <si>
    <t>gastos administrativos</t>
  </si>
  <si>
    <t xml:space="preserve">Gastos de comercializacion </t>
  </si>
  <si>
    <t>Gastos financieros</t>
  </si>
  <si>
    <t>Impuesto  a las ganancias</t>
  </si>
  <si>
    <t>Obligaciones negociables a pagar</t>
  </si>
  <si>
    <t xml:space="preserve">provisiones fiscales </t>
  </si>
  <si>
    <t>reservas</t>
  </si>
  <si>
    <t>resultados no distribuidos</t>
  </si>
  <si>
    <t>sueldos a pagar</t>
  </si>
  <si>
    <t>Adelantos a proveedores</t>
  </si>
  <si>
    <t>Amortiz. Acumulada de bs. De uso</t>
  </si>
  <si>
    <t>Banco QAC cuenta corriente</t>
  </si>
  <si>
    <t>Cargas sociales a pagar</t>
  </si>
  <si>
    <t>Capital social</t>
  </si>
  <si>
    <t>Debentures a pagar</t>
  </si>
  <si>
    <t>Gastos administrativos</t>
  </si>
  <si>
    <t>Gastos de comercializacion</t>
  </si>
  <si>
    <t>Impuesto a las ganancias</t>
  </si>
  <si>
    <t>Mercaderias</t>
  </si>
  <si>
    <t>Muebles y utiles</t>
  </si>
  <si>
    <t>Proveedores</t>
  </si>
  <si>
    <t>Provisiones fiscales</t>
  </si>
  <si>
    <t>Reservas legales</t>
  </si>
  <si>
    <t>Resultados a distribuir</t>
  </si>
  <si>
    <t>Rodados</t>
  </si>
  <si>
    <t>Sueldos a pagar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</si>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</sst>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3" fontId="0" fillId="3" borderId="2" xfId="0" applyNumberFormat="1" applyFont="1" applyFill="1" applyBorder="1"/>
    <xf numFmtId="3" fontId="0" fillId="0" borderId="2" xfId="0" applyNumberFormat="1" applyFont="1" applyBorder="1"/>
    <xf numFmtId="0" fontId="2" fillId="2" borderId="0" xfId="0" applyFont="1" applyFill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A1:H32" totalsRowShown="0" headerRowDxfId="0">
  <autoFilter ref="A1:H32" xr:uid="{00000000-0009-0000-0100-000003000000}"/>
  <tableColumns count="8">
    <tableColumn id="1" xr3:uid="{00000000-0010-0000-0300-000001000000}" name="N "/>
    <tableColumn id="2" xr3:uid="{00000000-0010-0000-0300-000002000000}" name="Cuenta"/>
    <tableColumn id="3" xr3:uid="{00000000-0010-0000-0300-000003000000}" name="Deudor"/>
    <tableColumn id="4" xr3:uid="{00000000-0010-0000-0300-000004000000}" name="Acredor"/>
    <tableColumn id="5" xr3:uid="{00000000-0010-0000-0300-000005000000}" name="Activo"/>
    <tableColumn id="6" xr3:uid="{00000000-0010-0000-0300-000006000000}" name="Pasivo/PN"/>
    <tableColumn id="7" xr3:uid="{00000000-0010-0000-0300-000007000000}" name="Egreso"/>
    <tableColumn id="8" xr3:uid="{00000000-0010-0000-0300-000008000000}" name="Ingres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1:H27" totalsRowShown="0" headerRowDxfId="2">
  <autoFilter ref="A1:H27" xr:uid="{00000000-0009-0000-0100-000004000000}"/>
  <tableColumns count="8">
    <tableColumn id="1" xr3:uid="{00000000-0010-0000-0200-000001000000}" name="N "/>
    <tableColumn id="2" xr3:uid="{00000000-0010-0000-0200-000002000000}" name="Cuenta"/>
    <tableColumn id="3" xr3:uid="{00000000-0010-0000-0200-000003000000}" name="Deudor"/>
    <tableColumn id="4" xr3:uid="{00000000-0010-0000-0200-000004000000}" name="Acredor"/>
    <tableColumn id="5" xr3:uid="{00000000-0010-0000-0200-000005000000}" name="Activo"/>
    <tableColumn id="6" xr3:uid="{00000000-0010-0000-0200-000006000000}" name="Pasivo/PN"/>
    <tableColumn id="7" xr3:uid="{00000000-0010-0000-0200-000007000000}" name="Egreso"/>
    <tableColumn id="8" xr3:uid="{00000000-0010-0000-0200-000008000000}" name="Ingres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1:H27" totalsRowShown="0" headerRowDxfId="3">
  <autoFilter ref="A1:H27" xr:uid="{00000000-0009-0000-0100-000005000000}"/>
  <tableColumns count="8">
    <tableColumn id="1" xr3:uid="{00000000-0010-0000-0100-000001000000}" name="N "/>
    <tableColumn id="2" xr3:uid="{00000000-0010-0000-0100-000002000000}" name="Cuenta"/>
    <tableColumn id="3" xr3:uid="{00000000-0010-0000-0100-000003000000}" name="Deudor"/>
    <tableColumn id="4" xr3:uid="{00000000-0010-0000-0100-000004000000}" name="Acredor"/>
    <tableColumn id="5" xr3:uid="{00000000-0010-0000-0100-000005000000}" name="Activo"/>
    <tableColumn id="6" xr3:uid="{00000000-0010-0000-0100-000006000000}" name="Pasivo/PN"/>
    <tableColumn id="7" xr3:uid="{00000000-0010-0000-0100-000007000000}" name="Egreso"/>
    <tableColumn id="8" xr3:uid="{00000000-0010-0000-0100-000008000000}" name="Ingres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a7" displayName="Tabla7" ref="A1:H26" totalsRowShown="0" headerRowDxfId="4">
  <autoFilter ref="A1:H26" xr:uid="{00000000-0009-0000-0100-000007000000}"/>
  <tableColumns count="8">
    <tableColumn id="1" xr3:uid="{00000000-0010-0000-0000-000001000000}" name="N "/>
    <tableColumn id="2" xr3:uid="{00000000-0010-0000-0000-000002000000}" name="Cuenta"/>
    <tableColumn id="3" xr3:uid="{00000000-0010-0000-0000-000003000000}" name="Deudor"/>
    <tableColumn id="4" xr3:uid="{00000000-0010-0000-0000-000004000000}" name="Acredor"/>
    <tableColumn id="5" xr3:uid="{00000000-0010-0000-0000-000005000000}" name="Activo"/>
    <tableColumn id="6" xr3:uid="{00000000-0010-0000-0000-000006000000}" name="Pasivo/PN"/>
    <tableColumn id="7" xr3:uid="{00000000-0010-0000-0000-000007000000}" name="Egreso"/>
    <tableColumn id="8" xr3:uid="{00000000-0010-0000-0000-000008000000}" name="Ingres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8A7E8-DB2B-4078-826C-1A74D21F4EA1}" name="Tabla42" displayName="Tabla42" ref="A1:H27" totalsRowShown="0" headerRowDxfId="1">
  <autoFilter ref="A1:H27" xr:uid="{BFA2CA1F-330D-4C74-9075-A788AB1B8384}"/>
  <tableColumns count="8">
    <tableColumn id="1" xr3:uid="{E8275E5B-E46E-4423-B636-FA81E289AC68}" name="N "/>
    <tableColumn id="2" xr3:uid="{E20B16EB-E523-414A-93A2-B34BF0B53244}" name="Cuenta"/>
    <tableColumn id="3" xr3:uid="{56D05FBE-9F3C-4E4C-8691-C7CFAA7B47CF}" name="Deudor"/>
    <tableColumn id="4" xr3:uid="{A03E5CE3-370D-4236-BB31-B58ACBB91F85}" name="Acredor"/>
    <tableColumn id="5" xr3:uid="{AC352685-1005-45D5-9177-39DEEF72FFB4}" name="Activo"/>
    <tableColumn id="6" xr3:uid="{58A8A608-D1D6-43D8-A939-442A6FB884B6}" name="Pasivo/PN"/>
    <tableColumn id="7" xr3:uid="{E12E20BB-8A06-477A-BDD5-1F61E3DA75A4}" name="Egreso"/>
    <tableColumn id="8" xr3:uid="{BE1F05D1-F968-417A-B5B5-B143E6814AA1}" name="Ingre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abSelected="1" zoomScale="115" zoomScaleNormal="115" workbookViewId="0">
      <selection activeCell="K8" sqref="K8"/>
    </sheetView>
  </sheetViews>
  <sheetFormatPr baseColWidth="10" defaultRowHeight="15" x14ac:dyDescent="0.25"/>
  <cols>
    <col min="1" max="1" width="3.85546875" customWidth="1"/>
    <col min="2" max="2" width="32.85546875" customWidth="1"/>
    <col min="6" max="6" width="11.7109375" customWidth="1"/>
  </cols>
  <sheetData>
    <row r="1" spans="1: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x14ac:dyDescent="0.25">
      <c r="A2">
        <v>1</v>
      </c>
      <c r="B2" t="s">
        <v>8</v>
      </c>
      <c r="C2">
        <v>11500</v>
      </c>
    </row>
    <row r="3" spans="1:8" x14ac:dyDescent="0.25">
      <c r="A3">
        <v>2</v>
      </c>
      <c r="B3" t="s">
        <v>34</v>
      </c>
      <c r="D3">
        <v>5800</v>
      </c>
    </row>
    <row r="4" spans="1:8" x14ac:dyDescent="0.25">
      <c r="A4">
        <v>3</v>
      </c>
      <c r="B4" t="s">
        <v>9</v>
      </c>
      <c r="C4">
        <v>15800</v>
      </c>
    </row>
    <row r="5" spans="1:8" x14ac:dyDescent="0.25">
      <c r="A5">
        <v>4</v>
      </c>
      <c r="B5" t="s">
        <v>10</v>
      </c>
      <c r="D5">
        <v>80000</v>
      </c>
    </row>
    <row r="6" spans="1:8" x14ac:dyDescent="0.25">
      <c r="A6">
        <v>5</v>
      </c>
      <c r="B6" t="s">
        <v>11</v>
      </c>
      <c r="C6">
        <v>106700</v>
      </c>
    </row>
    <row r="7" spans="1:8" x14ac:dyDescent="0.25">
      <c r="A7">
        <v>6</v>
      </c>
      <c r="B7" t="s">
        <v>12</v>
      </c>
      <c r="C7">
        <v>88300</v>
      </c>
    </row>
    <row r="8" spans="1:8" x14ac:dyDescent="0.25">
      <c r="A8">
        <v>7</v>
      </c>
      <c r="B8" t="s">
        <v>35</v>
      </c>
      <c r="D8">
        <v>5000</v>
      </c>
    </row>
    <row r="9" spans="1:8" x14ac:dyDescent="0.25">
      <c r="A9">
        <v>8</v>
      </c>
      <c r="B9" t="s">
        <v>14</v>
      </c>
      <c r="C9">
        <v>8200</v>
      </c>
    </row>
    <row r="10" spans="1:8" x14ac:dyDescent="0.25">
      <c r="A10">
        <v>9</v>
      </c>
      <c r="B10" t="s">
        <v>15</v>
      </c>
      <c r="C10">
        <v>9000</v>
      </c>
    </row>
    <row r="11" spans="1:8" x14ac:dyDescent="0.25">
      <c r="A11">
        <v>10</v>
      </c>
      <c r="B11" t="s">
        <v>16</v>
      </c>
      <c r="C11">
        <v>3000</v>
      </c>
    </row>
    <row r="12" spans="1:8" x14ac:dyDescent="0.25">
      <c r="A12">
        <v>11</v>
      </c>
      <c r="B12" t="s">
        <v>17</v>
      </c>
      <c r="C12">
        <v>113200</v>
      </c>
    </row>
    <row r="13" spans="1:8" x14ac:dyDescent="0.25">
      <c r="A13">
        <v>12</v>
      </c>
      <c r="B13" t="s">
        <v>18</v>
      </c>
      <c r="D13">
        <v>35000</v>
      </c>
    </row>
    <row r="14" spans="1:8" x14ac:dyDescent="0.25">
      <c r="A14">
        <v>13</v>
      </c>
      <c r="B14" t="s">
        <v>19</v>
      </c>
      <c r="C14">
        <v>1400</v>
      </c>
    </row>
    <row r="15" spans="1:8" x14ac:dyDescent="0.25">
      <c r="A15">
        <v>14</v>
      </c>
      <c r="B15" t="s">
        <v>36</v>
      </c>
      <c r="D15">
        <v>800</v>
      </c>
    </row>
    <row r="16" spans="1:8" x14ac:dyDescent="0.25">
      <c r="A16">
        <v>15</v>
      </c>
      <c r="B16" t="s">
        <v>31</v>
      </c>
      <c r="C16">
        <v>21100</v>
      </c>
    </row>
    <row r="17" spans="1:4" x14ac:dyDescent="0.25">
      <c r="A17">
        <v>16</v>
      </c>
      <c r="B17" t="s">
        <v>21</v>
      </c>
      <c r="C17">
        <v>47500</v>
      </c>
    </row>
    <row r="18" spans="1:4" x14ac:dyDescent="0.25">
      <c r="A18">
        <v>17</v>
      </c>
      <c r="B18" t="s">
        <v>22</v>
      </c>
      <c r="D18">
        <v>14300</v>
      </c>
    </row>
    <row r="19" spans="1:4" x14ac:dyDescent="0.25">
      <c r="A19">
        <v>18</v>
      </c>
      <c r="B19" t="s">
        <v>23</v>
      </c>
      <c r="C19">
        <v>15500</v>
      </c>
    </row>
    <row r="20" spans="1:4" x14ac:dyDescent="0.25">
      <c r="A20">
        <v>19</v>
      </c>
      <c r="B20" t="s">
        <v>37</v>
      </c>
      <c r="D20">
        <v>5000</v>
      </c>
    </row>
    <row r="21" spans="1:4" x14ac:dyDescent="0.25">
      <c r="A21">
        <v>20</v>
      </c>
      <c r="B21" t="s">
        <v>32</v>
      </c>
      <c r="C21">
        <v>3400</v>
      </c>
    </row>
    <row r="22" spans="1:4" x14ac:dyDescent="0.25">
      <c r="A22">
        <v>21</v>
      </c>
      <c r="B22" t="s">
        <v>38</v>
      </c>
      <c r="D22">
        <v>35000</v>
      </c>
    </row>
    <row r="23" spans="1:4" x14ac:dyDescent="0.25">
      <c r="A23">
        <v>22</v>
      </c>
      <c r="B23" t="s">
        <v>25</v>
      </c>
      <c r="D23">
        <v>13500</v>
      </c>
    </row>
    <row r="24" spans="1:4" x14ac:dyDescent="0.25">
      <c r="A24">
        <v>23</v>
      </c>
      <c r="B24" t="s">
        <v>39</v>
      </c>
      <c r="C24">
        <v>45000</v>
      </c>
    </row>
    <row r="25" spans="1:4" x14ac:dyDescent="0.25">
      <c r="A25">
        <v>24</v>
      </c>
      <c r="B25" t="s">
        <v>40</v>
      </c>
      <c r="C25">
        <v>99900</v>
      </c>
    </row>
    <row r="26" spans="1:4" x14ac:dyDescent="0.25">
      <c r="A26">
        <v>25</v>
      </c>
      <c r="B26" t="s">
        <v>27</v>
      </c>
      <c r="D26">
        <v>12500</v>
      </c>
    </row>
    <row r="27" spans="1:4" x14ac:dyDescent="0.25">
      <c r="A27">
        <v>26</v>
      </c>
      <c r="B27" t="s">
        <v>41</v>
      </c>
      <c r="D27">
        <v>362400</v>
      </c>
    </row>
    <row r="28" spans="1:4" x14ac:dyDescent="0.25">
      <c r="A28">
        <v>27</v>
      </c>
      <c r="B28" t="s">
        <v>42</v>
      </c>
      <c r="D28">
        <v>4200</v>
      </c>
    </row>
    <row r="29" spans="1:4" x14ac:dyDescent="0.25">
      <c r="A29">
        <v>28</v>
      </c>
      <c r="B29" t="s">
        <v>43</v>
      </c>
      <c r="D29">
        <v>10000</v>
      </c>
    </row>
    <row r="30" spans="1:4" x14ac:dyDescent="0.25">
      <c r="A30">
        <v>29</v>
      </c>
      <c r="B30" t="s">
        <v>44</v>
      </c>
      <c r="D30">
        <v>6000</v>
      </c>
    </row>
    <row r="31" spans="1:4" x14ac:dyDescent="0.25">
      <c r="C31">
        <f>SUM(C2:C30)</f>
        <v>589500</v>
      </c>
      <c r="D31">
        <f>SUM(D2:D30)</f>
        <v>589500</v>
      </c>
    </row>
  </sheetData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workbookViewId="0">
      <selection activeCell="H27" sqref="A1:H27"/>
    </sheetView>
  </sheetViews>
  <sheetFormatPr baseColWidth="10" defaultColWidth="8.85546875" defaultRowHeight="15" x14ac:dyDescent="0.25"/>
  <cols>
    <col min="1" max="1" width="8.85546875" customWidth="1"/>
    <col min="2" max="2" width="38.28515625" customWidth="1"/>
    <col min="3" max="3" width="9.140625" customWidth="1"/>
    <col min="4" max="4" width="9.5703125" customWidth="1"/>
    <col min="6" max="6" width="11.7109375" customWidth="1"/>
    <col min="8" max="8" width="9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8</v>
      </c>
      <c r="C2">
        <v>11500</v>
      </c>
    </row>
    <row r="3" spans="1:8" x14ac:dyDescent="0.25">
      <c r="A3">
        <v>2</v>
      </c>
      <c r="B3" t="s">
        <v>9</v>
      </c>
      <c r="C3">
        <v>15800</v>
      </c>
    </row>
    <row r="4" spans="1:8" x14ac:dyDescent="0.25">
      <c r="A4">
        <v>3</v>
      </c>
      <c r="B4" t="s">
        <v>10</v>
      </c>
      <c r="D4">
        <v>280000</v>
      </c>
    </row>
    <row r="5" spans="1:8" x14ac:dyDescent="0.25">
      <c r="A5">
        <v>4</v>
      </c>
      <c r="B5" t="s">
        <v>11</v>
      </c>
      <c r="C5">
        <v>106700</v>
      </c>
    </row>
    <row r="6" spans="1:8" x14ac:dyDescent="0.25">
      <c r="A6">
        <v>5</v>
      </c>
      <c r="B6" t="s">
        <v>12</v>
      </c>
      <c r="C6">
        <v>188300</v>
      </c>
    </row>
    <row r="7" spans="1:8" x14ac:dyDescent="0.25">
      <c r="A7">
        <v>6</v>
      </c>
      <c r="B7" t="s">
        <v>13</v>
      </c>
      <c r="C7">
        <v>2400</v>
      </c>
    </row>
    <row r="8" spans="1:8" x14ac:dyDescent="0.25">
      <c r="A8">
        <v>7</v>
      </c>
      <c r="B8" t="s">
        <v>14</v>
      </c>
      <c r="C8">
        <v>8200</v>
      </c>
    </row>
    <row r="9" spans="1:8" x14ac:dyDescent="0.25">
      <c r="A9">
        <v>8</v>
      </c>
      <c r="B9" t="s">
        <v>15</v>
      </c>
      <c r="C9">
        <v>7000</v>
      </c>
    </row>
    <row r="10" spans="1:8" x14ac:dyDescent="0.25">
      <c r="A10">
        <v>9</v>
      </c>
      <c r="B10" t="s">
        <v>16</v>
      </c>
      <c r="C10">
        <v>6200</v>
      </c>
    </row>
    <row r="11" spans="1:8" x14ac:dyDescent="0.25">
      <c r="A11">
        <v>10</v>
      </c>
      <c r="B11" t="s">
        <v>17</v>
      </c>
      <c r="C11">
        <v>913200</v>
      </c>
    </row>
    <row r="12" spans="1:8" x14ac:dyDescent="0.25">
      <c r="A12">
        <v>11</v>
      </c>
      <c r="B12" t="s">
        <v>18</v>
      </c>
      <c r="D12">
        <v>235000</v>
      </c>
    </row>
    <row r="13" spans="1:8" x14ac:dyDescent="0.25">
      <c r="A13">
        <v>12</v>
      </c>
      <c r="B13" t="s">
        <v>19</v>
      </c>
      <c r="C13">
        <v>1400</v>
      </c>
    </row>
    <row r="14" spans="1:8" x14ac:dyDescent="0.25">
      <c r="A14">
        <v>13</v>
      </c>
      <c r="B14" t="s">
        <v>33</v>
      </c>
      <c r="C14">
        <v>18000</v>
      </c>
    </row>
    <row r="15" spans="1:8" x14ac:dyDescent="0.25">
      <c r="A15">
        <v>14</v>
      </c>
      <c r="B15" t="s">
        <v>31</v>
      </c>
      <c r="C15">
        <v>21100</v>
      </c>
    </row>
    <row r="16" spans="1:8" x14ac:dyDescent="0.25">
      <c r="A16">
        <v>15</v>
      </c>
      <c r="B16" t="s">
        <v>21</v>
      </c>
      <c r="C16">
        <v>47500</v>
      </c>
    </row>
    <row r="17" spans="1:4" x14ac:dyDescent="0.25">
      <c r="A17">
        <v>16</v>
      </c>
      <c r="B17" t="s">
        <v>22</v>
      </c>
      <c r="D17">
        <v>16700</v>
      </c>
    </row>
    <row r="18" spans="1:4" x14ac:dyDescent="0.25">
      <c r="A18">
        <v>17</v>
      </c>
      <c r="B18" t="s">
        <v>23</v>
      </c>
      <c r="C18">
        <v>115500</v>
      </c>
    </row>
    <row r="19" spans="1:4" x14ac:dyDescent="0.25">
      <c r="A19">
        <v>18</v>
      </c>
      <c r="B19" t="s">
        <v>32</v>
      </c>
      <c r="C19">
        <v>3400</v>
      </c>
    </row>
    <row r="20" spans="1:4" x14ac:dyDescent="0.25">
      <c r="A20">
        <v>19</v>
      </c>
      <c r="B20" t="s">
        <v>24</v>
      </c>
      <c r="D20">
        <v>335800</v>
      </c>
    </row>
    <row r="21" spans="1:4" x14ac:dyDescent="0.25">
      <c r="A21">
        <v>20</v>
      </c>
      <c r="B21" t="s">
        <v>25</v>
      </c>
      <c r="D21">
        <v>23500</v>
      </c>
    </row>
    <row r="22" spans="1:4" x14ac:dyDescent="0.25">
      <c r="A22">
        <v>21</v>
      </c>
      <c r="B22" t="s">
        <v>26</v>
      </c>
      <c r="C22">
        <v>99900</v>
      </c>
    </row>
    <row r="23" spans="1:4" x14ac:dyDescent="0.25">
      <c r="A23">
        <v>22</v>
      </c>
      <c r="B23" t="s">
        <v>27</v>
      </c>
      <c r="D23">
        <v>62500</v>
      </c>
    </row>
    <row r="24" spans="1:4" x14ac:dyDescent="0.25">
      <c r="A24">
        <v>23</v>
      </c>
      <c r="B24" t="s">
        <v>28</v>
      </c>
      <c r="D24">
        <v>586100</v>
      </c>
    </row>
    <row r="25" spans="1:4" x14ac:dyDescent="0.25">
      <c r="A25">
        <v>24</v>
      </c>
      <c r="B25" t="s">
        <v>29</v>
      </c>
      <c r="D25">
        <v>25000</v>
      </c>
    </row>
    <row r="26" spans="1:4" x14ac:dyDescent="0.25">
      <c r="A26">
        <v>25</v>
      </c>
      <c r="B26" t="s">
        <v>30</v>
      </c>
      <c r="D26">
        <v>1500</v>
      </c>
    </row>
    <row r="27" spans="1:4" x14ac:dyDescent="0.25">
      <c r="C27">
        <f>SUM(C2:C26)</f>
        <v>1566100</v>
      </c>
      <c r="D27">
        <f>SUM(D2:D26)</f>
        <v>1566100</v>
      </c>
    </row>
  </sheetData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workbookViewId="0">
      <selection activeCell="H27" sqref="A1:H27"/>
    </sheetView>
  </sheetViews>
  <sheetFormatPr baseColWidth="10" defaultColWidth="8.85546875" defaultRowHeight="15" x14ac:dyDescent="0.25"/>
  <cols>
    <col min="2" max="2" width="37.85546875" customWidth="1"/>
    <col min="3" max="3" width="9.140625" customWidth="1"/>
    <col min="4" max="4" width="9.5703125" customWidth="1"/>
    <col min="6" max="6" width="11.7109375" customWidth="1"/>
    <col min="8" max="8" width="9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8</v>
      </c>
      <c r="C2">
        <v>11500</v>
      </c>
    </row>
    <row r="3" spans="1:8" x14ac:dyDescent="0.25">
      <c r="A3">
        <v>2</v>
      </c>
      <c r="B3" t="s">
        <v>9</v>
      </c>
      <c r="C3">
        <v>15800</v>
      </c>
    </row>
    <row r="4" spans="1:8" x14ac:dyDescent="0.25">
      <c r="A4">
        <v>3</v>
      </c>
      <c r="B4" t="s">
        <v>10</v>
      </c>
      <c r="D4">
        <v>80000</v>
      </c>
    </row>
    <row r="5" spans="1:8" x14ac:dyDescent="0.25">
      <c r="A5">
        <v>4</v>
      </c>
      <c r="B5" t="s">
        <v>11</v>
      </c>
      <c r="C5">
        <v>106700</v>
      </c>
    </row>
    <row r="6" spans="1:8" x14ac:dyDescent="0.25">
      <c r="A6">
        <v>5</v>
      </c>
      <c r="B6" t="s">
        <v>12</v>
      </c>
      <c r="C6">
        <v>88300</v>
      </c>
    </row>
    <row r="7" spans="1:8" x14ac:dyDescent="0.25">
      <c r="A7">
        <v>6</v>
      </c>
      <c r="B7" t="s">
        <v>13</v>
      </c>
      <c r="C7">
        <v>2400</v>
      </c>
    </row>
    <row r="8" spans="1:8" x14ac:dyDescent="0.25">
      <c r="A8">
        <v>7</v>
      </c>
      <c r="B8" t="s">
        <v>14</v>
      </c>
      <c r="C8">
        <v>8200</v>
      </c>
    </row>
    <row r="9" spans="1:8" x14ac:dyDescent="0.25">
      <c r="A9">
        <v>8</v>
      </c>
      <c r="B9" t="s">
        <v>15</v>
      </c>
      <c r="C9">
        <v>7000</v>
      </c>
    </row>
    <row r="10" spans="1:8" x14ac:dyDescent="0.25">
      <c r="A10">
        <v>9</v>
      </c>
      <c r="B10" t="s">
        <v>16</v>
      </c>
      <c r="C10">
        <v>6200</v>
      </c>
    </row>
    <row r="11" spans="1:8" x14ac:dyDescent="0.25">
      <c r="A11">
        <v>10</v>
      </c>
      <c r="B11" t="s">
        <v>17</v>
      </c>
      <c r="C11">
        <v>413200</v>
      </c>
    </row>
    <row r="12" spans="1:8" x14ac:dyDescent="0.25">
      <c r="A12">
        <v>11</v>
      </c>
      <c r="B12" t="s">
        <v>18</v>
      </c>
      <c r="D12">
        <v>35000</v>
      </c>
    </row>
    <row r="13" spans="1:8" x14ac:dyDescent="0.25">
      <c r="A13">
        <v>12</v>
      </c>
      <c r="B13" t="s">
        <v>19</v>
      </c>
      <c r="C13">
        <v>1400</v>
      </c>
    </row>
    <row r="14" spans="1:8" x14ac:dyDescent="0.25">
      <c r="A14">
        <v>13</v>
      </c>
      <c r="B14" t="s">
        <v>20</v>
      </c>
      <c r="D14">
        <v>800</v>
      </c>
    </row>
    <row r="15" spans="1:8" x14ac:dyDescent="0.25">
      <c r="A15">
        <v>14</v>
      </c>
      <c r="B15" t="s">
        <v>31</v>
      </c>
      <c r="C15">
        <v>21100</v>
      </c>
    </row>
    <row r="16" spans="1:8" x14ac:dyDescent="0.25">
      <c r="A16">
        <v>15</v>
      </c>
      <c r="B16" t="s">
        <v>21</v>
      </c>
      <c r="C16">
        <v>47500</v>
      </c>
    </row>
    <row r="17" spans="1:4" x14ac:dyDescent="0.25">
      <c r="A17">
        <v>16</v>
      </c>
      <c r="B17" t="s">
        <v>22</v>
      </c>
      <c r="D17">
        <v>16700</v>
      </c>
    </row>
    <row r="18" spans="1:4" x14ac:dyDescent="0.25">
      <c r="A18">
        <v>17</v>
      </c>
      <c r="B18" t="s">
        <v>23</v>
      </c>
      <c r="C18">
        <v>15500</v>
      </c>
    </row>
    <row r="19" spans="1:4" x14ac:dyDescent="0.25">
      <c r="A19">
        <v>18</v>
      </c>
      <c r="B19" t="s">
        <v>32</v>
      </c>
      <c r="C19">
        <v>3400</v>
      </c>
    </row>
    <row r="20" spans="1:4" x14ac:dyDescent="0.25">
      <c r="A20">
        <v>19</v>
      </c>
      <c r="B20" t="s">
        <v>24</v>
      </c>
      <c r="D20">
        <v>235000</v>
      </c>
    </row>
    <row r="21" spans="1:4" x14ac:dyDescent="0.25">
      <c r="A21">
        <v>20</v>
      </c>
      <c r="B21" t="s">
        <v>25</v>
      </c>
      <c r="D21">
        <v>23500</v>
      </c>
    </row>
    <row r="22" spans="1:4" x14ac:dyDescent="0.25">
      <c r="A22">
        <v>21</v>
      </c>
      <c r="B22" t="s">
        <v>26</v>
      </c>
      <c r="C22">
        <v>99900</v>
      </c>
    </row>
    <row r="23" spans="1:4" x14ac:dyDescent="0.25">
      <c r="A23">
        <v>22</v>
      </c>
      <c r="B23" t="s">
        <v>27</v>
      </c>
      <c r="D23">
        <v>62500</v>
      </c>
    </row>
    <row r="24" spans="1:4" x14ac:dyDescent="0.25">
      <c r="A24">
        <v>23</v>
      </c>
      <c r="B24" t="s">
        <v>28</v>
      </c>
      <c r="D24">
        <v>368100</v>
      </c>
    </row>
    <row r="25" spans="1:4" x14ac:dyDescent="0.25">
      <c r="A25">
        <v>24</v>
      </c>
      <c r="B25" t="s">
        <v>29</v>
      </c>
      <c r="D25">
        <v>25000</v>
      </c>
    </row>
    <row r="26" spans="1:4" x14ac:dyDescent="0.25">
      <c r="A26">
        <v>25</v>
      </c>
      <c r="B26" t="s">
        <v>30</v>
      </c>
      <c r="D26">
        <v>1500</v>
      </c>
    </row>
    <row r="27" spans="1:4" x14ac:dyDescent="0.25">
      <c r="C27">
        <f>SUM(C2:C26)</f>
        <v>848100</v>
      </c>
      <c r="D27">
        <f>SUM(D2:D26)</f>
        <v>848100</v>
      </c>
    </row>
  </sheetData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B14" sqref="B14"/>
    </sheetView>
  </sheetViews>
  <sheetFormatPr baseColWidth="10" defaultColWidth="8.85546875" defaultRowHeight="15" x14ac:dyDescent="0.25"/>
  <cols>
    <col min="1" max="1" width="3.7109375" customWidth="1"/>
    <col min="2" max="2" width="40.42578125" customWidth="1"/>
    <col min="3" max="3" width="7.5703125" customWidth="1"/>
    <col min="4" max="4" width="9.7109375" customWidth="1"/>
    <col min="5" max="8" width="12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8</v>
      </c>
      <c r="C2">
        <v>11500</v>
      </c>
    </row>
    <row r="3" spans="1:8" x14ac:dyDescent="0.25">
      <c r="A3">
        <v>2</v>
      </c>
      <c r="B3" t="s">
        <v>9</v>
      </c>
      <c r="C3">
        <v>15800</v>
      </c>
    </row>
    <row r="4" spans="1:8" x14ac:dyDescent="0.25">
      <c r="A4">
        <v>3</v>
      </c>
      <c r="B4" t="s">
        <v>10</v>
      </c>
      <c r="D4">
        <v>80000</v>
      </c>
    </row>
    <row r="5" spans="1:8" x14ac:dyDescent="0.25">
      <c r="A5">
        <v>4</v>
      </c>
      <c r="B5" t="s">
        <v>11</v>
      </c>
      <c r="C5">
        <v>106700</v>
      </c>
    </row>
    <row r="6" spans="1:8" x14ac:dyDescent="0.25">
      <c r="A6">
        <v>5</v>
      </c>
      <c r="B6" t="s">
        <v>12</v>
      </c>
      <c r="C6">
        <v>88300</v>
      </c>
    </row>
    <row r="7" spans="1:8" x14ac:dyDescent="0.25">
      <c r="A7">
        <v>6</v>
      </c>
      <c r="B7" t="s">
        <v>13</v>
      </c>
      <c r="C7">
        <v>2400</v>
      </c>
    </row>
    <row r="8" spans="1:8" x14ac:dyDescent="0.25">
      <c r="A8">
        <v>7</v>
      </c>
      <c r="B8" t="s">
        <v>14</v>
      </c>
      <c r="C8">
        <v>8200</v>
      </c>
    </row>
    <row r="9" spans="1:8" x14ac:dyDescent="0.25">
      <c r="A9">
        <v>8</v>
      </c>
      <c r="B9" t="s">
        <v>15</v>
      </c>
      <c r="C9">
        <v>31500</v>
      </c>
    </row>
    <row r="10" spans="1:8" x14ac:dyDescent="0.25">
      <c r="A10">
        <v>9</v>
      </c>
      <c r="B10" t="s">
        <v>16</v>
      </c>
      <c r="C10">
        <v>6200</v>
      </c>
    </row>
    <row r="11" spans="1:8" x14ac:dyDescent="0.25">
      <c r="A11">
        <v>10</v>
      </c>
      <c r="B11" t="s">
        <v>17</v>
      </c>
      <c r="C11">
        <v>413200</v>
      </c>
    </row>
    <row r="12" spans="1:8" x14ac:dyDescent="0.25">
      <c r="A12">
        <v>11</v>
      </c>
      <c r="B12" t="s">
        <v>18</v>
      </c>
      <c r="D12">
        <v>35000</v>
      </c>
    </row>
    <row r="13" spans="1:8" x14ac:dyDescent="0.25">
      <c r="A13">
        <v>12</v>
      </c>
      <c r="B13" t="s">
        <v>19</v>
      </c>
      <c r="C13">
        <v>1400</v>
      </c>
    </row>
    <row r="14" spans="1:8" x14ac:dyDescent="0.25">
      <c r="A14">
        <v>13</v>
      </c>
      <c r="B14" t="s">
        <v>20</v>
      </c>
      <c r="D14">
        <v>800</v>
      </c>
    </row>
    <row r="15" spans="1:8" x14ac:dyDescent="0.25">
      <c r="A15">
        <v>14</v>
      </c>
      <c r="B15" t="s">
        <v>21</v>
      </c>
      <c r="C15">
        <v>47500</v>
      </c>
    </row>
    <row r="16" spans="1:8" x14ac:dyDescent="0.25">
      <c r="A16">
        <v>15</v>
      </c>
      <c r="B16" t="s">
        <v>22</v>
      </c>
      <c r="D16">
        <v>16700</v>
      </c>
    </row>
    <row r="17" spans="1:4" x14ac:dyDescent="0.25">
      <c r="A17">
        <v>16</v>
      </c>
      <c r="B17" t="s">
        <v>23</v>
      </c>
      <c r="C17">
        <v>15500</v>
      </c>
    </row>
    <row r="18" spans="1:4" x14ac:dyDescent="0.25">
      <c r="A18">
        <v>17</v>
      </c>
      <c r="B18" t="s">
        <v>24</v>
      </c>
      <c r="D18">
        <v>235000</v>
      </c>
    </row>
    <row r="19" spans="1:4" x14ac:dyDescent="0.25">
      <c r="A19">
        <v>18</v>
      </c>
      <c r="B19" t="s">
        <v>25</v>
      </c>
      <c r="D19">
        <v>23500</v>
      </c>
    </row>
    <row r="20" spans="1:4" x14ac:dyDescent="0.25">
      <c r="A20">
        <v>19</v>
      </c>
      <c r="B20" t="s">
        <v>26</v>
      </c>
      <c r="C20">
        <v>99900</v>
      </c>
    </row>
    <row r="21" spans="1:4" x14ac:dyDescent="0.25">
      <c r="A21">
        <v>20</v>
      </c>
      <c r="B21" t="s">
        <v>27</v>
      </c>
      <c r="D21">
        <v>62500</v>
      </c>
    </row>
    <row r="22" spans="1:4" x14ac:dyDescent="0.25">
      <c r="A22">
        <v>21</v>
      </c>
      <c r="B22" t="s">
        <v>28</v>
      </c>
      <c r="D22">
        <v>368100</v>
      </c>
    </row>
    <row r="23" spans="1:4" x14ac:dyDescent="0.25">
      <c r="A23">
        <v>22</v>
      </c>
      <c r="B23" t="s">
        <v>29</v>
      </c>
      <c r="D23">
        <v>25000</v>
      </c>
    </row>
    <row r="24" spans="1:4" x14ac:dyDescent="0.25">
      <c r="A24">
        <v>23</v>
      </c>
      <c r="B24" t="s">
        <v>30</v>
      </c>
      <c r="D24">
        <v>1500</v>
      </c>
    </row>
    <row r="25" spans="1:4" x14ac:dyDescent="0.25">
      <c r="C25">
        <f>SUM(C2:C24)</f>
        <v>848100</v>
      </c>
      <c r="D25">
        <f>SUM(D3:D24)</f>
        <v>848100</v>
      </c>
    </row>
  </sheetData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FEB1-947B-47A1-AF63-71B7073B6AD5}">
  <dimension ref="A1:H23"/>
  <sheetViews>
    <sheetView workbookViewId="0">
      <selection activeCell="B25" sqref="B25"/>
    </sheetView>
  </sheetViews>
  <sheetFormatPr baseColWidth="10" defaultRowHeight="15" x14ac:dyDescent="0.25"/>
  <cols>
    <col min="2" max="2" width="31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45</v>
      </c>
      <c r="C2" s="2">
        <v>100000</v>
      </c>
    </row>
    <row r="3" spans="1:8" x14ac:dyDescent="0.25">
      <c r="A3">
        <v>2</v>
      </c>
      <c r="B3" t="s">
        <v>46</v>
      </c>
      <c r="D3" s="2">
        <v>72900</v>
      </c>
    </row>
    <row r="4" spans="1:8" x14ac:dyDescent="0.25">
      <c r="A4">
        <v>3</v>
      </c>
      <c r="B4" t="s">
        <v>47</v>
      </c>
      <c r="C4" s="2">
        <v>46000</v>
      </c>
    </row>
    <row r="5" spans="1:8" x14ac:dyDescent="0.25">
      <c r="A5">
        <v>4</v>
      </c>
      <c r="B5" t="s">
        <v>48</v>
      </c>
      <c r="C5" s="2">
        <v>251000</v>
      </c>
    </row>
    <row r="6" spans="1:8" x14ac:dyDescent="0.25">
      <c r="A6">
        <v>5</v>
      </c>
      <c r="B6" t="s">
        <v>49</v>
      </c>
      <c r="C6" s="2">
        <v>14500</v>
      </c>
    </row>
    <row r="7" spans="1:8" x14ac:dyDescent="0.25">
      <c r="A7">
        <v>6</v>
      </c>
      <c r="B7" t="s">
        <v>50</v>
      </c>
      <c r="D7" s="2">
        <v>25000</v>
      </c>
    </row>
    <row r="8" spans="1:8" x14ac:dyDescent="0.25">
      <c r="A8">
        <v>7</v>
      </c>
      <c r="B8" t="s">
        <v>51</v>
      </c>
      <c r="D8" s="2">
        <v>300000</v>
      </c>
    </row>
    <row r="9" spans="1:8" x14ac:dyDescent="0.25">
      <c r="A9">
        <v>8</v>
      </c>
      <c r="B9" t="s">
        <v>11</v>
      </c>
      <c r="C9" s="2">
        <v>840000</v>
      </c>
    </row>
    <row r="10" spans="1:8" x14ac:dyDescent="0.25">
      <c r="A10">
        <v>9</v>
      </c>
      <c r="B10" t="s">
        <v>52</v>
      </c>
      <c r="C10" s="2">
        <v>450000</v>
      </c>
    </row>
    <row r="11" spans="1:8" x14ac:dyDescent="0.25">
      <c r="A11">
        <v>10</v>
      </c>
      <c r="B11" t="s">
        <v>53</v>
      </c>
      <c r="C11" s="2">
        <v>192500</v>
      </c>
    </row>
    <row r="12" spans="1:8" x14ac:dyDescent="0.25">
      <c r="A12">
        <v>11</v>
      </c>
      <c r="B12" t="s">
        <v>54</v>
      </c>
      <c r="C12" s="2">
        <v>70500</v>
      </c>
    </row>
    <row r="13" spans="1:8" x14ac:dyDescent="0.25">
      <c r="A13">
        <v>12</v>
      </c>
      <c r="B13" t="s">
        <v>55</v>
      </c>
      <c r="C13" s="2">
        <v>20800</v>
      </c>
    </row>
    <row r="14" spans="1:8" x14ac:dyDescent="0.25">
      <c r="A14">
        <v>13</v>
      </c>
      <c r="B14" t="s">
        <v>56</v>
      </c>
      <c r="C14" s="2">
        <v>52000</v>
      </c>
    </row>
    <row r="15" spans="1:8" x14ac:dyDescent="0.25">
      <c r="A15">
        <v>14</v>
      </c>
      <c r="B15" t="s">
        <v>57</v>
      </c>
      <c r="D15" s="2">
        <v>150000</v>
      </c>
    </row>
    <row r="16" spans="1:8" x14ac:dyDescent="0.25">
      <c r="A16">
        <v>15</v>
      </c>
      <c r="B16" t="s">
        <v>38</v>
      </c>
      <c r="D16" s="2">
        <v>157000</v>
      </c>
    </row>
    <row r="17" spans="1:4" x14ac:dyDescent="0.25">
      <c r="A17">
        <v>16</v>
      </c>
      <c r="B17" t="s">
        <v>58</v>
      </c>
      <c r="D17" s="2">
        <v>35000</v>
      </c>
    </row>
    <row r="18" spans="1:4" x14ac:dyDescent="0.25">
      <c r="A18">
        <v>17</v>
      </c>
      <c r="B18" t="s">
        <v>59</v>
      </c>
      <c r="D18" s="2">
        <v>50000</v>
      </c>
    </row>
    <row r="19" spans="1:4" x14ac:dyDescent="0.25">
      <c r="A19">
        <v>18</v>
      </c>
      <c r="B19" t="s">
        <v>60</v>
      </c>
      <c r="D19" s="2">
        <v>250000</v>
      </c>
    </row>
    <row r="20" spans="1:4" x14ac:dyDescent="0.25">
      <c r="A20">
        <v>19</v>
      </c>
      <c r="B20" t="s">
        <v>39</v>
      </c>
      <c r="C20" s="2">
        <v>395900</v>
      </c>
    </row>
    <row r="21" spans="1:4" x14ac:dyDescent="0.25">
      <c r="A21">
        <v>20</v>
      </c>
      <c r="B21" t="s">
        <v>61</v>
      </c>
      <c r="D21" s="2">
        <v>113300</v>
      </c>
    </row>
    <row r="22" spans="1:4" x14ac:dyDescent="0.25">
      <c r="A22">
        <v>21</v>
      </c>
      <c r="B22" t="s">
        <v>28</v>
      </c>
      <c r="D22" s="2">
        <v>1280000</v>
      </c>
    </row>
    <row r="23" spans="1:4" x14ac:dyDescent="0.25">
      <c r="C23" s="2">
        <f>SUM(C2:C22)</f>
        <v>2433200</v>
      </c>
      <c r="D23">
        <f>SUM(D2:D22)</f>
        <v>2433200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9C29-B810-4455-B6DB-50FE149D2032}">
  <dimension ref="A1:H24"/>
  <sheetViews>
    <sheetView workbookViewId="0">
      <selection activeCell="G30" sqref="G30"/>
    </sheetView>
  </sheetViews>
  <sheetFormatPr baseColWidth="10" defaultRowHeight="15" x14ac:dyDescent="0.25"/>
  <cols>
    <col min="1" max="1" width="4.85546875" customWidth="1"/>
    <col min="2" max="2" width="32.42578125" customWidth="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8" x14ac:dyDescent="0.25">
      <c r="A2" s="3">
        <v>1</v>
      </c>
      <c r="B2" s="4" t="s">
        <v>62</v>
      </c>
      <c r="C2" s="12">
        <v>90000</v>
      </c>
      <c r="D2" s="4"/>
      <c r="E2" s="4"/>
      <c r="F2" s="4"/>
      <c r="G2" s="4"/>
      <c r="H2" s="5"/>
    </row>
    <row r="3" spans="1:8" x14ac:dyDescent="0.25">
      <c r="A3" s="6">
        <v>2</v>
      </c>
      <c r="B3" s="7" t="s">
        <v>63</v>
      </c>
      <c r="C3" s="7"/>
      <c r="D3" s="13">
        <v>8580</v>
      </c>
      <c r="E3" s="7"/>
      <c r="F3" s="7"/>
      <c r="G3" s="7"/>
      <c r="H3" s="8"/>
    </row>
    <row r="4" spans="1:8" x14ac:dyDescent="0.25">
      <c r="A4" s="3">
        <v>3</v>
      </c>
      <c r="B4" s="4" t="s">
        <v>64</v>
      </c>
      <c r="C4" s="12">
        <v>15995</v>
      </c>
      <c r="D4" s="4"/>
      <c r="E4" s="4"/>
      <c r="F4" s="4"/>
      <c r="G4" s="4"/>
      <c r="H4" s="5"/>
    </row>
    <row r="5" spans="1:8" x14ac:dyDescent="0.25">
      <c r="A5" s="6">
        <v>4</v>
      </c>
      <c r="B5" s="7" t="s">
        <v>9</v>
      </c>
      <c r="C5" s="13">
        <v>13516</v>
      </c>
      <c r="D5" s="7"/>
      <c r="E5" s="7"/>
      <c r="F5" s="7"/>
      <c r="G5" s="7"/>
      <c r="H5" s="8"/>
    </row>
    <row r="6" spans="1:8" x14ac:dyDescent="0.25">
      <c r="A6" s="3">
        <v>5</v>
      </c>
      <c r="B6" s="4" t="s">
        <v>65</v>
      </c>
      <c r="C6" s="12"/>
      <c r="D6" s="12">
        <v>25635</v>
      </c>
      <c r="E6" s="4"/>
      <c r="F6" s="4"/>
      <c r="G6" s="4"/>
      <c r="H6" s="5"/>
    </row>
    <row r="7" spans="1:8" x14ac:dyDescent="0.25">
      <c r="A7" s="6">
        <v>6</v>
      </c>
      <c r="B7" s="7" t="s">
        <v>66</v>
      </c>
      <c r="C7" s="7"/>
      <c r="D7" s="13">
        <v>185000</v>
      </c>
      <c r="E7" s="7"/>
      <c r="F7" s="7"/>
      <c r="G7" s="7"/>
      <c r="H7" s="8"/>
    </row>
    <row r="8" spans="1:8" x14ac:dyDescent="0.25">
      <c r="A8" s="3">
        <v>7</v>
      </c>
      <c r="B8" s="4" t="s">
        <v>11</v>
      </c>
      <c r="C8" s="12">
        <v>570404</v>
      </c>
      <c r="D8" s="12"/>
      <c r="E8" s="4"/>
      <c r="F8" s="4"/>
      <c r="G8" s="4"/>
      <c r="H8" s="5"/>
    </row>
    <row r="9" spans="1:8" x14ac:dyDescent="0.25">
      <c r="A9" s="6">
        <v>8</v>
      </c>
      <c r="B9" s="7" t="s">
        <v>67</v>
      </c>
      <c r="C9" s="13"/>
      <c r="D9" s="13">
        <v>10420</v>
      </c>
      <c r="E9" s="7"/>
      <c r="F9" s="7"/>
      <c r="G9" s="7"/>
      <c r="H9" s="8"/>
    </row>
    <row r="10" spans="1:8" x14ac:dyDescent="0.25">
      <c r="A10" s="3">
        <v>9</v>
      </c>
      <c r="B10" s="4" t="s">
        <v>12</v>
      </c>
      <c r="C10" s="12">
        <v>303932</v>
      </c>
      <c r="D10" s="4"/>
      <c r="E10" s="4"/>
      <c r="F10" s="4"/>
      <c r="G10" s="4"/>
      <c r="H10" s="5"/>
    </row>
    <row r="11" spans="1:8" x14ac:dyDescent="0.25">
      <c r="A11" s="6">
        <v>10</v>
      </c>
      <c r="B11" s="7" t="s">
        <v>68</v>
      </c>
      <c r="C11" s="13">
        <v>92500</v>
      </c>
      <c r="D11" s="7"/>
      <c r="E11" s="7"/>
      <c r="F11" s="7"/>
      <c r="G11" s="7"/>
      <c r="H11" s="8"/>
    </row>
    <row r="12" spans="1:8" x14ac:dyDescent="0.25">
      <c r="A12" s="3">
        <v>11</v>
      </c>
      <c r="B12" s="4" t="s">
        <v>69</v>
      </c>
      <c r="C12" s="12">
        <v>70152</v>
      </c>
      <c r="D12" s="4"/>
      <c r="E12" s="4"/>
      <c r="F12" s="4"/>
      <c r="G12" s="4"/>
      <c r="H12" s="5"/>
    </row>
    <row r="13" spans="1:8" x14ac:dyDescent="0.25">
      <c r="A13" s="6">
        <v>12</v>
      </c>
      <c r="B13" s="7" t="s">
        <v>55</v>
      </c>
      <c r="C13" s="13">
        <v>20807</v>
      </c>
      <c r="D13" s="7"/>
      <c r="E13" s="7"/>
      <c r="F13" s="7"/>
      <c r="G13" s="7"/>
      <c r="H13" s="8"/>
    </row>
    <row r="14" spans="1:8" x14ac:dyDescent="0.25">
      <c r="A14" s="3">
        <v>13</v>
      </c>
      <c r="B14" s="4" t="s">
        <v>70</v>
      </c>
      <c r="C14" s="12">
        <v>48766</v>
      </c>
      <c r="D14" s="4"/>
      <c r="E14" s="4"/>
      <c r="F14" s="4"/>
      <c r="G14" s="4"/>
      <c r="H14" s="5"/>
    </row>
    <row r="15" spans="1:8" x14ac:dyDescent="0.25">
      <c r="A15" s="6">
        <v>14</v>
      </c>
      <c r="B15" s="7" t="s">
        <v>71</v>
      </c>
      <c r="C15" s="13">
        <v>32614</v>
      </c>
      <c r="D15" s="13"/>
      <c r="E15" s="7"/>
      <c r="F15" s="7"/>
      <c r="G15" s="7"/>
      <c r="H15" s="8"/>
    </row>
    <row r="16" spans="1:8" x14ac:dyDescent="0.25">
      <c r="A16" s="3">
        <v>15</v>
      </c>
      <c r="B16" s="4" t="s">
        <v>72</v>
      </c>
      <c r="C16" s="12">
        <v>10198</v>
      </c>
      <c r="D16" s="12"/>
      <c r="E16" s="4"/>
      <c r="F16" s="4"/>
      <c r="G16" s="4"/>
      <c r="H16" s="5"/>
    </row>
    <row r="17" spans="1:8" x14ac:dyDescent="0.25">
      <c r="A17" s="6">
        <v>16</v>
      </c>
      <c r="B17" s="7" t="s">
        <v>73</v>
      </c>
      <c r="C17" s="7"/>
      <c r="D17" s="13">
        <v>140690</v>
      </c>
      <c r="E17" s="7"/>
      <c r="F17" s="7"/>
      <c r="G17" s="7"/>
      <c r="H17" s="8"/>
    </row>
    <row r="18" spans="1:8" x14ac:dyDescent="0.25">
      <c r="A18" s="3">
        <v>17</v>
      </c>
      <c r="B18" s="4" t="s">
        <v>74</v>
      </c>
      <c r="C18" s="4"/>
      <c r="D18" s="12">
        <v>5708</v>
      </c>
      <c r="E18" s="4"/>
      <c r="F18" s="4"/>
      <c r="G18" s="4"/>
      <c r="H18" s="5"/>
    </row>
    <row r="19" spans="1:8" x14ac:dyDescent="0.25">
      <c r="A19" s="6">
        <v>18</v>
      </c>
      <c r="B19" s="7" t="s">
        <v>75</v>
      </c>
      <c r="C19" s="7"/>
      <c r="D19" s="13">
        <v>2977</v>
      </c>
      <c r="E19" s="7"/>
      <c r="F19" s="7"/>
      <c r="G19" s="7"/>
      <c r="H19" s="8"/>
    </row>
    <row r="20" spans="1:8" x14ac:dyDescent="0.25">
      <c r="A20" s="3">
        <v>19</v>
      </c>
      <c r="B20" s="4" t="s">
        <v>76</v>
      </c>
      <c r="C20" s="12"/>
      <c r="D20" s="12">
        <v>4920</v>
      </c>
      <c r="E20" s="4"/>
      <c r="F20" s="4"/>
      <c r="G20" s="4"/>
      <c r="H20" s="5"/>
    </row>
    <row r="21" spans="1:8" x14ac:dyDescent="0.25">
      <c r="A21" s="6">
        <v>20</v>
      </c>
      <c r="B21" s="7" t="s">
        <v>77</v>
      </c>
      <c r="C21" s="13">
        <v>67060</v>
      </c>
      <c r="D21" s="13"/>
      <c r="E21" s="7"/>
      <c r="F21" s="7"/>
      <c r="G21" s="7"/>
      <c r="H21" s="8"/>
    </row>
    <row r="22" spans="1:8" x14ac:dyDescent="0.25">
      <c r="A22" s="3">
        <v>21</v>
      </c>
      <c r="B22" s="4" t="s">
        <v>78</v>
      </c>
      <c r="C22" s="4"/>
      <c r="D22" s="12">
        <v>10090</v>
      </c>
      <c r="E22" s="4"/>
      <c r="F22" s="4"/>
      <c r="G22" s="4"/>
      <c r="H22" s="5"/>
    </row>
    <row r="23" spans="1:8" x14ac:dyDescent="0.25">
      <c r="A23" s="6">
        <v>22</v>
      </c>
      <c r="B23" s="7" t="s">
        <v>79</v>
      </c>
      <c r="C23" s="13"/>
      <c r="D23" s="13">
        <v>941924</v>
      </c>
      <c r="E23" s="7"/>
      <c r="F23" s="7"/>
      <c r="G23" s="7"/>
      <c r="H23" s="8"/>
    </row>
    <row r="24" spans="1:8" x14ac:dyDescent="0.25">
      <c r="C24" s="2">
        <f>SUM(C2:C23)</f>
        <v>1335944</v>
      </c>
      <c r="D24" s="2">
        <f>SUM(D3:D23)</f>
        <v>1335944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Parcial 1</vt:lpstr>
      <vt:lpstr>Parcial 2</vt:lpstr>
      <vt:lpstr>Parcial 3</vt:lpstr>
      <vt:lpstr>Parcial 4</vt:lpstr>
      <vt:lpstr>Parcial 5</vt:lpstr>
      <vt:lpstr>Parcial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2019-12-08T12:27:07Z</dcterms:modified>
</cp:coreProperties>
</file>