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tilisateur Thibaut\Bureau\rendu final groupe sprintf\Rapports et documents de l'équipe\"/>
    </mc:Choice>
  </mc:AlternateContent>
  <xr:revisionPtr revIDLastSave="0" documentId="13_ncr:1_{30D574C8-21E9-40F3-AD64-27E2A20EF3DF}" xr6:coauthVersionLast="32" xr6:coauthVersionMax="32" xr10:uidLastSave="{00000000-0000-0000-0000-000000000000}"/>
  <bookViews>
    <workbookView xWindow="0" yWindow="0" windowWidth="23040" windowHeight="8784" activeTab="2" xr2:uid="{00000000-000D-0000-FFFF-FFFF00000000}"/>
  </bookViews>
  <sheets>
    <sheet name="Semaine 1" sheetId="1" r:id="rId1"/>
    <sheet name="Semaine 2" sheetId="2" r:id="rId2"/>
    <sheet name="Semaine 3" sheetId="3" r:id="rId3"/>
  </sheets>
  <definedNames>
    <definedName name="_xlnm._FilterDatabase" localSheetId="0" hidden="1">'Semaine 1'!$A$2:$H$39</definedName>
    <definedName name="_xlnm._FilterDatabase" localSheetId="1" hidden="1">'Semaine 2'!$A$2:$H$40</definedName>
    <definedName name="_xlnm._FilterDatabase" localSheetId="2" hidden="1">'Semaine 3'!$A$2:$H$25</definedName>
  </definedNames>
  <calcPr calcId="179017"/>
</workbook>
</file>

<file path=xl/calcChain.xml><?xml version="1.0" encoding="utf-8"?>
<calcChain xmlns="http://schemas.openxmlformats.org/spreadsheetml/2006/main">
  <c r="B1" i="3" l="1"/>
  <c r="B1" i="2"/>
  <c r="B1" i="1"/>
</calcChain>
</file>

<file path=xl/sharedStrings.xml><?xml version="1.0" encoding="utf-8"?>
<sst xmlns="http://schemas.openxmlformats.org/spreadsheetml/2006/main" count="538" uniqueCount="238">
  <si>
    <t>Planning Semaine 1</t>
  </si>
  <si>
    <t>Ligne</t>
  </si>
  <si>
    <t>Planning Semaine 3</t>
  </si>
  <si>
    <t>Planning Semaine 2</t>
  </si>
  <si>
    <t>Date de
réalisation</t>
  </si>
  <si>
    <t>Prévision en
début de semaine</t>
  </si>
  <si>
    <t>Catégorie</t>
  </si>
  <si>
    <t>Exécutant</t>
  </si>
  <si>
    <t>Temps de
travail</t>
  </si>
  <si>
    <t>Descriptif de tâche</t>
  </si>
  <si>
    <t>Commentaires</t>
  </si>
  <si>
    <t>07/05 - Matin</t>
  </si>
  <si>
    <t>Organisation</t>
  </si>
  <si>
    <t>14/05 - Matin</t>
  </si>
  <si>
    <t>Tous</t>
  </si>
  <si>
    <t>22/05 - 23/05</t>
  </si>
  <si>
    <t>2h</t>
  </si>
  <si>
    <t>0h30</t>
  </si>
  <si>
    <t>Découverte du sujet</t>
  </si>
  <si>
    <t>Réalisation du planning prévisionnel de la semaine
Mise au point sur le travail réalisé pendant le WE</t>
  </si>
  <si>
    <t>Module C</t>
  </si>
  <si>
    <t>Paul D + Victor</t>
  </si>
  <si>
    <t>Thibaut</t>
  </si>
  <si>
    <t>4h</t>
  </si>
  <si>
    <t>Mise au point sur GitHub :
Recherches sur la gestion par ligne de commande et mise en place du système.
Synthèse des commandes dans le fichier GitHub.txt</t>
  </si>
  <si>
    <t>14/05 - Après midi</t>
  </si>
  <si>
    <t>6h</t>
  </si>
  <si>
    <t>Atteindre l'objectif 8 du fichier hiérarchisation</t>
  </si>
  <si>
    <t>Interface web - Aspect dynamique</t>
  </si>
  <si>
    <t>3h45</t>
  </si>
  <si>
    <t>Liaison entre les 3 blocs / étapes du site</t>
  </si>
  <si>
    <t>Réorganisation du code et factorisation</t>
  </si>
  <si>
    <t>0h05</t>
  </si>
  <si>
    <t>Création du groupe</t>
  </si>
  <si>
    <t>Module C - Programmation</t>
  </si>
  <si>
    <t>Paul D</t>
  </si>
  <si>
    <t>Réalisation de la fonction d'ombre</t>
  </si>
  <si>
    <t>0h20</t>
  </si>
  <si>
    <t>Compréhension du sujet</t>
  </si>
  <si>
    <t>fin du débug des sphères
Implémenter les ellipsoïdes</t>
  </si>
  <si>
    <t>0h15</t>
  </si>
  <si>
    <t>Mise au point sur les méthodes de travail</t>
  </si>
  <si>
    <t>Distribution des tâches pour le reste de la semaine</t>
  </si>
  <si>
    <t>23/05 Matin</t>
  </si>
  <si>
    <t>07/05 - Après midi</t>
  </si>
  <si>
    <t>Algorithmie</t>
  </si>
  <si>
    <t>Mise au propre du planning (ancien support)</t>
  </si>
  <si>
    <t>Paul B + Thibaut</t>
  </si>
  <si>
    <t>Début de création des bases algorithmiques</t>
  </si>
  <si>
    <t>Module C - Test &amp; Débug</t>
  </si>
  <si>
    <t>Paul B
+ Victor</t>
  </si>
  <si>
    <t>Mathématiques</t>
  </si>
  <si>
    <t>4h40</t>
  </si>
  <si>
    <t>Premières créations d'images + résolution de problèmes d'approximation</t>
  </si>
  <si>
    <t>Victor</t>
  </si>
  <si>
    <t>Module C - Test</t>
  </si>
  <si>
    <t>3h</t>
  </si>
  <si>
    <t>Vérification des fonctions de collision</t>
  </si>
  <si>
    <t xml:space="preserve">Début de résolution d'exercices </t>
  </si>
  <si>
    <t>2h30 de réflexion + 30 minutes de mise en commun (exercice 1 réalisé)</t>
  </si>
  <si>
    <t>?</t>
  </si>
  <si>
    <t>Implémentation des animations</t>
  </si>
  <si>
    <t>recherches sur la création d'image</t>
  </si>
  <si>
    <t>Paul B</t>
  </si>
  <si>
    <t>Mise en pratique de la création d'images bitmap en C + recherche sur le ray tracing</t>
  </si>
  <si>
    <t>Module C - Organisation</t>
  </si>
  <si>
    <t>Mise en bibliothèque des outils de géométrie 3D</t>
  </si>
  <si>
    <t>abandon car déjà intégré au code</t>
  </si>
  <si>
    <t>14/05 - soirée</t>
  </si>
  <si>
    <t>Documentation - Interface web</t>
  </si>
  <si>
    <t xml:space="preserve">Paul D </t>
  </si>
  <si>
    <t>Recherches sur la CGI</t>
  </si>
  <si>
    <t>familiarisation avec le code</t>
  </si>
  <si>
    <t>(temps approximatif car réalisé hors temps de projet)</t>
  </si>
  <si>
    <t>15/05 - Matin</t>
  </si>
  <si>
    <t>Paul B
+ Paul D</t>
  </si>
  <si>
    <t>Test de la fonction d'ombre</t>
  </si>
  <si>
    <t>Débug de la fonction d'ombre</t>
  </si>
  <si>
    <t>5h</t>
  </si>
  <si>
    <t>Ajout des ellipsoides dans les fonctions de lectures de fichiers</t>
  </si>
  <si>
    <t>possibilité d'utiliser les ellipsoides via le fichier "data.txt"</t>
  </si>
  <si>
    <t>Création des fonctions de réfraction et de réfléxion pour des polyèdres</t>
  </si>
  <si>
    <t>1h</t>
  </si>
  <si>
    <t>Realisation des plateformes de communication</t>
  </si>
  <si>
    <t>23/05 Après midi</t>
  </si>
  <si>
    <t>15/05 - Journée</t>
  </si>
  <si>
    <t>création d'un serveur discord, conversation messenger, gitHub, SharePoint et différents fichiers pour compte-rendu</t>
  </si>
  <si>
    <t>Module C - Exécution &amp; Débug</t>
  </si>
  <si>
    <t>Développement d'images simples incluant un polyèdre</t>
  </si>
  <si>
    <t>recherche d'informations sur le Ray tracing</t>
  </si>
  <si>
    <t xml:space="preserve">Lectures sur différents sources </t>
  </si>
  <si>
    <t xml:space="preserve">WEB </t>
  </si>
  <si>
    <t>2h30</t>
  </si>
  <si>
    <t>Modification des formulaires pour correspondre aux entrées du module C</t>
  </si>
  <si>
    <t xml:space="preserve">Paul B </t>
  </si>
  <si>
    <t>Création du js pour l'interface web</t>
  </si>
  <si>
    <t>15/05 - Après midi</t>
  </si>
  <si>
    <t>suite de l'algorithmie</t>
  </si>
  <si>
    <t>WEB</t>
  </si>
  <si>
    <t>Suite et fin des modifications du matin + Ajout de fonctionnalités + Préparation à la gestion des formulaires</t>
  </si>
  <si>
    <t>Thibault</t>
  </si>
  <si>
    <t>23/05 Après-midi</t>
  </si>
  <si>
    <t>5h30</t>
  </si>
  <si>
    <t>Conception du fonctionnement du site et premiers développements</t>
  </si>
  <si>
    <t>Début ajout de matière réflechissante dans les structure et "data.txt"</t>
  </si>
  <si>
    <t>Suite et fin du débug de la fonction d'ombre + Assignation de couleurs différentes pour chaque face</t>
  </si>
  <si>
    <t>3h30</t>
  </si>
  <si>
    <t>recherche de méthode de détection de point dans un polygone (méthode des angles orientés)</t>
  </si>
  <si>
    <t xml:space="preserve"> Victor</t>
  </si>
  <si>
    <t>Implémentation des éllipsoides</t>
  </si>
  <si>
    <t>16/05 - Matin</t>
  </si>
  <si>
    <t>09/05 - Matin</t>
  </si>
  <si>
    <t>24/05 Matin</t>
  </si>
  <si>
    <t>15/05 - Journée
18/08 - journée</t>
  </si>
  <si>
    <t>Communication</t>
  </si>
  <si>
    <t>Victor + Paul D</t>
  </si>
  <si>
    <t>20min</t>
  </si>
  <si>
    <t>Présentation de l'utilisation des plateformes de communication</t>
  </si>
  <si>
    <t>~1h</t>
  </si>
  <si>
    <t>Prise en compte des entrées utilisateur dans les formulaires (sans sécurité)
Reprise potentielle des formulaires et sécurisation</t>
  </si>
  <si>
    <t>Implémentation des ombres pour les éllipsoides</t>
  </si>
  <si>
    <t>Implémentation de la sécurité en même temps que la prise en compte des données</t>
  </si>
  <si>
    <t>Mathématiques + Module C</t>
  </si>
  <si>
    <t>7h</t>
  </si>
  <si>
    <t>Implémentation de la réflexion (mirroir)</t>
  </si>
  <si>
    <t>Pas encore d'ombre dans les mirroirs</t>
  </si>
  <si>
    <t>Reprise des équations de sphère pour coder les fonctions de collisions de sphère + recherche d'adaptation pour réfraction/réflexion</t>
  </si>
  <si>
    <t>24/05 Après midi</t>
  </si>
  <si>
    <t>16/05 - Journée</t>
  </si>
  <si>
    <t>Atteindre l'objectif 12 du fichier hiérarchisation</t>
  </si>
  <si>
    <t>Implémenter les fonctions de réfraction de la lumière et les matières translucides</t>
  </si>
  <si>
    <t>Préparation des premières structures de données, début de programmation du remplissage des structures via fichier texte</t>
  </si>
  <si>
    <t>Perfectionnement du code : effets plus sophistiqués</t>
  </si>
  <si>
    <t>Développement de l'anti-aliasing</t>
  </si>
  <si>
    <t>16/05 - Après midi</t>
  </si>
  <si>
    <t>Atteindre l'objectif 10 du fichier hiérarchisation</t>
  </si>
  <si>
    <t>Implémenter les fonction de réflexion de la lumière et les matières réfléchissantes</t>
  </si>
  <si>
    <t>Github : réunion des codes dans une même branche</t>
  </si>
  <si>
    <t>Développement WEB</t>
  </si>
  <si>
    <t>aspect graphique</t>
  </si>
  <si>
    <t>24/05 Après Midi</t>
  </si>
  <si>
    <t>Module C + Rendu Image</t>
  </si>
  <si>
    <t>Gros conflits à gérer, abandon du développement sur des branches parallèles</t>
  </si>
  <si>
    <t>Interface web - Jonction</t>
  </si>
  <si>
    <t>Finalisation des grand points des exercices utilisé dans l'algorithmie de base du programme</t>
  </si>
  <si>
    <t>Tout a été fini sauf l'aspect réflexion et réfraction de la lumière</t>
  </si>
  <si>
    <t>Création du fichier texte récupéré par le module C</t>
  </si>
  <si>
    <t>Recherches + création d'un fichier texte d'essai</t>
  </si>
  <si>
    <t>09/05 - Après midi</t>
  </si>
  <si>
    <t>Corrections de quelques bug et générations de belles images pour le rendu</t>
  </si>
  <si>
    <t>Paul B + Victor</t>
  </si>
  <si>
    <t>24/05 Soir</t>
  </si>
  <si>
    <t>Finalisation de l'AA, programmation de la solution de détermination d'équation de plan à partir de 3 points.</t>
  </si>
  <si>
    <t>Projet</t>
  </si>
  <si>
    <t xml:space="preserve">Présentation des résultats issus des recherches sur les exercices au groupe entier </t>
  </si>
  <si>
    <t>AUTRE</t>
  </si>
  <si>
    <t>"Création artistique"</t>
  </si>
  <si>
    <t>TOUS</t>
  </si>
  <si>
    <t>1h30</t>
  </si>
  <si>
    <t>Création d'une vidéo mettant en valeur le travail du groupe</t>
  </si>
  <si>
    <t>Présentation du projet à des lycéens, réponses à des questions</t>
  </si>
  <si>
    <t>17/05 - Matin</t>
  </si>
  <si>
    <t>Mise au propre des exercices + début de la mise en équation</t>
  </si>
  <si>
    <t>Documentation - Module C</t>
  </si>
  <si>
    <t>lier interface et module via la CGI</t>
  </si>
  <si>
    <t>Constitution d'une bibliographie sur le multi-threading (parallélisation des tâches), synthèse dans le fichier biblio_multi-threading.txt</t>
  </si>
  <si>
    <t>Abandon au profit de execute</t>
  </si>
  <si>
    <t>gain de temps potentiel : important</t>
  </si>
  <si>
    <t>Jusqu'au 25/05</t>
  </si>
  <si>
    <t>22/05 Après midi</t>
  </si>
  <si>
    <t>Résolution des questions sur la réfléxion de la lumière</t>
  </si>
  <si>
    <t>26h</t>
  </si>
  <si>
    <t>Fin de la refonte de l'interface</t>
  </si>
  <si>
    <t>Refonte et actualisation du fichier des objectifs (hiérarchisationV3.txt)</t>
  </si>
  <si>
    <t>objectifs et évolutions réalistes, grâce à une vision plus globale</t>
  </si>
  <si>
    <t>17/05 - Après midi</t>
  </si>
  <si>
    <t>Objectif : Site fonctionnel avec création de fichier texte
Faits : plus long que prévu, abandon forcé des formes simples initiales au profit de formes généralisées, inclusion du JS de Paul B, difficultés à la mise en fichier et au lancement du module C</t>
  </si>
  <si>
    <t>Fin de la programmation du remplissage des structures et débogage</t>
  </si>
  <si>
    <t>25/05 Matin</t>
  </si>
  <si>
    <t>Réunion du planning et des comptes rendus dans un seul fichier, plus complet</t>
  </si>
  <si>
    <t>Finissions sur le site web</t>
  </si>
  <si>
    <t>Meilleure présentation qu'auparavant</t>
  </si>
  <si>
    <t>24/05 Après midi
25/05          Matin</t>
  </si>
  <si>
    <t>Réalisation d'une pyramide des objectifs</t>
  </si>
  <si>
    <t>classification et hiérarchisation de l'évolution du projet</t>
  </si>
  <si>
    <t>Recherche mathématique + module C</t>
  </si>
  <si>
    <t>Conclusion et préparation à la revue de projet</t>
  </si>
  <si>
    <t>Rédaction/ mise au propre des différentes conclusions que l'équipe a ressorti du projet
puis préparation d'un support de présentation</t>
  </si>
  <si>
    <t>25/05 Après midi</t>
  </si>
  <si>
    <t>suite du développement WEB</t>
  </si>
  <si>
    <t>REVUE DE PROJET</t>
  </si>
  <si>
    <t>Recherches sur la potentielle implémentation d'ellipsoïdes dans les objets (pour généraliser les sphères)</t>
  </si>
  <si>
    <t>0h10</t>
  </si>
  <si>
    <t>Tâches non terminé le jeudi a continuer le vendredi</t>
  </si>
  <si>
    <t>25/05 Soir</t>
  </si>
  <si>
    <t>affinage de l'algorithme sur ordi</t>
  </si>
  <si>
    <t>Module C - programation</t>
  </si>
  <si>
    <t>Victor + Paul B</t>
  </si>
  <si>
    <t>Réflexion sur une méthode de gestion d'équipe en projet</t>
  </si>
  <si>
    <t>Implémentation de couleur pour chaque face</t>
  </si>
  <si>
    <t>Ecriture des algo pour certaines opérations mathématiques</t>
  </si>
  <si>
    <t>17/05-Après midi</t>
  </si>
  <si>
    <t>17/05 - Journée</t>
  </si>
  <si>
    <t xml:space="preserve">Paul B 
+ Victor </t>
  </si>
  <si>
    <t>6h30</t>
  </si>
  <si>
    <t>Gestion automatique des equations de plan à partir de points.</t>
  </si>
  <si>
    <t>18/05 - Matin</t>
  </si>
  <si>
    <t>Avancé majeure sur le site statique, préparation de l'aspect fonctionnel</t>
  </si>
  <si>
    <t>inclut une modification des formulaires</t>
  </si>
  <si>
    <t xml:space="preserve">recherches </t>
  </si>
  <si>
    <t>Recherche sur l'implémentation de sphère (formules/équations)</t>
  </si>
  <si>
    <t>18/05 - Journée</t>
  </si>
  <si>
    <t>Paul B 
+ Victor 
+ Paul D</t>
  </si>
  <si>
    <t>Résolution des questions sur la réfraction de la lumière + suite mise au propre</t>
  </si>
  <si>
    <t>réfraction seulement sur des objets à face polygonales</t>
  </si>
  <si>
    <t>Réunion de préparation pour la revue de projet</t>
  </si>
  <si>
    <t>11/05 - Matin</t>
  </si>
  <si>
    <t>Dévellopement des fonctions pour les ellipsoïdes</t>
  </si>
  <si>
    <t>Implémentation des fonctions réflexion/réfraction pour objets à faces polygonales</t>
  </si>
  <si>
    <t>18/05 - Après midi</t>
  </si>
  <si>
    <t>Interface web</t>
  </si>
  <si>
    <t>correction de bugs dans la création de fichiers + refactorisation du code + nouvelle fonctionnalité</t>
  </si>
  <si>
    <t>1 couleur par face</t>
  </si>
  <si>
    <t>Préparation de la revue de projet de l'après midi</t>
  </si>
  <si>
    <t>Autre</t>
  </si>
  <si>
    <t>temps sup pour finir les tâches non terminées</t>
  </si>
  <si>
    <t>Completion du nouvel outil de planning mis en place</t>
  </si>
  <si>
    <t>Ajouts de données lues dans le fichier texte</t>
  </si>
  <si>
    <t>(+ envoie des dossier sur campus)</t>
  </si>
  <si>
    <t>Mathématiques + Algorithmie</t>
  </si>
  <si>
    <t>Finalitsation des exercices et réalisation de la mise en équation et mise au propre</t>
  </si>
  <si>
    <t>11/05 - Après midi</t>
  </si>
  <si>
    <t>Refonte globale : suppression page d'ajout + mise aux normes MVC + première simplification de l'arborescence de variables</t>
  </si>
  <si>
    <t>grosse reprise à tous les niveaux en cours</t>
  </si>
  <si>
    <t>Fin de la mise au propre et en équation + recherche et documentation sur les technique de "light rendering"</t>
  </si>
  <si>
    <t>Reprise de la pyramide des objectifs suite a la revue de projet</t>
  </si>
  <si>
    <t>Préparation de l'aspect fonctionnel de l'interface WEB</t>
  </si>
  <si>
    <t>Fichier 'Réflexion gestion de projet.txt'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</si>
</sst>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9">
    <font>
      <sz val="10"/>
      <color rgb="FF000000"/>
      <name val="Arial"/>
    </font>
    <font>
      <i/>
      <sz val="10"/>
      <color rgb="FFFFFFFF"/>
      <name val="Roboto"/>
    </font>
    <font>
      <b/>
      <sz val="20"/>
      <color rgb="FFFFFFFF"/>
      <name val="Roboto"/>
    </font>
    <font>
      <sz val="20"/>
      <color rgb="FFFFFFFF"/>
      <name val="Roboto"/>
    </font>
    <font>
      <b/>
      <sz val="11"/>
      <color rgb="FFFFFFFF"/>
      <name val="Roboto"/>
    </font>
    <font>
      <sz val="10"/>
      <color rgb="FF434343"/>
      <name val="Roboto"/>
    </font>
    <font>
      <sz val="10"/>
      <name val="Arial"/>
    </font>
    <font>
      <sz val="10"/>
      <color rgb="FF434343"/>
      <name val="Roboto"/>
    </font>
    <font>
      <sz val="10"/>
      <color rgb="FF666666"/>
      <name val="Roboto"/>
    </font>
  </fonts>
  <fills count="7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ck">
        <color rgb="FF000000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hair">
        <color rgb="FFD9D9D9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666666"/>
      </font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666666"/>
      </font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0"/>
  <sheetViews>
    <sheetView workbookViewId="0">
      <pane ySplit="2" topLeftCell="A3" activePane="bottomLeft" state="frozen"/>
      <selection pane="bottomLeft" activeCell="F2" sqref="F2"/>
    </sheetView>
  </sheetViews>
  <sheetFormatPr baseColWidth="10" defaultColWidth="14.44140625" defaultRowHeight="15.75" customHeight="1"/>
  <cols>
    <col min="1" max="1" width="9.5546875" customWidth="1"/>
    <col min="2" max="2" width="16.33203125" customWidth="1"/>
    <col min="3" max="3" width="19.88671875" customWidth="1"/>
    <col min="4" max="4" width="39" customWidth="1"/>
    <col min="5" max="6" width="15.44140625" customWidth="1"/>
    <col min="7" max="7" width="43.6640625" customWidth="1"/>
    <col min="8" max="8" width="40.88671875" customWidth="1"/>
  </cols>
  <sheetData>
    <row r="1" spans="1:8" ht="37.5" customHeight="1">
      <c r="A1" s="1"/>
      <c r="B1" s="44" t="str">
        <f>CONCATENATE(COUNTA($B$4:$B$40), "/", COUNTA($D$4:$D$40), " tâches terminée(s) ")</f>
        <v xml:space="preserve">36/36 tâches terminée(s) </v>
      </c>
      <c r="C1" s="45"/>
      <c r="D1" s="46" t="s">
        <v>0</v>
      </c>
      <c r="E1" s="45"/>
      <c r="F1" s="45"/>
      <c r="G1" s="2"/>
      <c r="H1" s="2"/>
    </row>
    <row r="2" spans="1:8" ht="30" customHeight="1">
      <c r="A2" s="3" t="s">
        <v>1</v>
      </c>
      <c r="B2" s="4" t="s">
        <v>4</v>
      </c>
      <c r="C2" s="3" t="s">
        <v>5</v>
      </c>
      <c r="D2" s="3" t="s">
        <v>6</v>
      </c>
      <c r="E2" s="5" t="s">
        <v>7</v>
      </c>
      <c r="F2" s="3" t="s">
        <v>8</v>
      </c>
      <c r="G2" s="6" t="s">
        <v>9</v>
      </c>
      <c r="H2" s="6" t="s">
        <v>10</v>
      </c>
    </row>
    <row r="3" spans="1:8" ht="26.25" customHeight="1">
      <c r="A3" s="7">
        <v>1</v>
      </c>
      <c r="B3" s="9" t="s">
        <v>11</v>
      </c>
      <c r="C3" s="9"/>
      <c r="D3" s="10" t="s">
        <v>12</v>
      </c>
      <c r="E3" s="12" t="s">
        <v>14</v>
      </c>
      <c r="F3" s="12" t="s">
        <v>16</v>
      </c>
      <c r="G3" s="14" t="s">
        <v>18</v>
      </c>
      <c r="H3" s="14"/>
    </row>
    <row r="4" spans="1:8" ht="26.25" customHeight="1">
      <c r="A4" s="16">
        <v>2</v>
      </c>
      <c r="B4" s="9" t="s">
        <v>11</v>
      </c>
      <c r="C4" s="9"/>
      <c r="D4" s="10" t="s">
        <v>12</v>
      </c>
      <c r="E4" s="12" t="s">
        <v>14</v>
      </c>
      <c r="F4" s="12" t="s">
        <v>32</v>
      </c>
      <c r="G4" s="14" t="s">
        <v>33</v>
      </c>
      <c r="H4" s="14"/>
    </row>
    <row r="5" spans="1:8" ht="26.25" customHeight="1">
      <c r="A5" s="7">
        <v>3</v>
      </c>
      <c r="B5" s="9" t="s">
        <v>11</v>
      </c>
      <c r="C5" s="9"/>
      <c r="D5" s="10" t="s">
        <v>12</v>
      </c>
      <c r="E5" s="12" t="s">
        <v>14</v>
      </c>
      <c r="F5" s="12" t="s">
        <v>37</v>
      </c>
      <c r="G5" s="14" t="s">
        <v>38</v>
      </c>
      <c r="H5" s="14"/>
    </row>
    <row r="6" spans="1:8" ht="26.25" customHeight="1">
      <c r="A6" s="16">
        <v>4</v>
      </c>
      <c r="B6" s="9" t="s">
        <v>11</v>
      </c>
      <c r="C6" s="9"/>
      <c r="D6" s="10" t="s">
        <v>12</v>
      </c>
      <c r="E6" s="12" t="s">
        <v>14</v>
      </c>
      <c r="F6" s="12" t="s">
        <v>40</v>
      </c>
      <c r="G6" s="14" t="s">
        <v>41</v>
      </c>
      <c r="H6" s="14"/>
    </row>
    <row r="7" spans="1:8" ht="26.25" customHeight="1">
      <c r="A7" s="7">
        <v>5</v>
      </c>
      <c r="B7" s="9" t="s">
        <v>11</v>
      </c>
      <c r="C7" s="9"/>
      <c r="D7" s="10" t="s">
        <v>12</v>
      </c>
      <c r="E7" s="12" t="s">
        <v>14</v>
      </c>
      <c r="F7" s="12" t="s">
        <v>37</v>
      </c>
      <c r="G7" s="14" t="s">
        <v>42</v>
      </c>
      <c r="H7" s="14"/>
    </row>
    <row r="8" spans="1:8" ht="26.25" customHeight="1">
      <c r="A8" s="16">
        <v>6</v>
      </c>
      <c r="B8" s="9" t="s">
        <v>44</v>
      </c>
      <c r="C8" s="9" t="s">
        <v>44</v>
      </c>
      <c r="D8" s="10" t="s">
        <v>45</v>
      </c>
      <c r="E8" s="12" t="s">
        <v>47</v>
      </c>
      <c r="F8" s="12" t="s">
        <v>17</v>
      </c>
      <c r="G8" s="14" t="s">
        <v>48</v>
      </c>
      <c r="H8" s="14"/>
    </row>
    <row r="9" spans="1:8" ht="26.25" customHeight="1">
      <c r="A9" s="7">
        <v>7</v>
      </c>
      <c r="B9" s="9" t="s">
        <v>44</v>
      </c>
      <c r="C9" s="9" t="s">
        <v>44</v>
      </c>
      <c r="D9" s="22" t="s">
        <v>51</v>
      </c>
      <c r="E9" s="12" t="s">
        <v>21</v>
      </c>
      <c r="F9" s="12" t="s">
        <v>56</v>
      </c>
      <c r="G9" s="14" t="s">
        <v>58</v>
      </c>
      <c r="H9" s="14" t="s">
        <v>59</v>
      </c>
    </row>
    <row r="10" spans="1:8" ht="26.25" customHeight="1">
      <c r="A10" s="16">
        <v>8</v>
      </c>
      <c r="B10" s="9" t="s">
        <v>44</v>
      </c>
      <c r="C10" s="9"/>
      <c r="D10" s="10" t="s">
        <v>60</v>
      </c>
      <c r="E10" s="12" t="s">
        <v>47</v>
      </c>
      <c r="F10" s="12" t="s">
        <v>16</v>
      </c>
      <c r="G10" s="14" t="s">
        <v>62</v>
      </c>
      <c r="H10" s="14"/>
    </row>
    <row r="11" spans="1:8" ht="26.25" customHeight="1">
      <c r="A11" s="8">
        <v>9</v>
      </c>
      <c r="B11" s="13" t="s">
        <v>44</v>
      </c>
      <c r="C11" s="13"/>
      <c r="D11" s="15" t="s">
        <v>60</v>
      </c>
      <c r="E11" s="17" t="s">
        <v>63</v>
      </c>
      <c r="F11" s="17" t="s">
        <v>17</v>
      </c>
      <c r="G11" s="26" t="s">
        <v>64</v>
      </c>
      <c r="H11" s="26" t="s">
        <v>72</v>
      </c>
    </row>
    <row r="12" spans="1:8" ht="26.25" customHeight="1">
      <c r="A12" s="19">
        <v>10</v>
      </c>
      <c r="B12" s="28">
        <v>43228</v>
      </c>
      <c r="C12" s="28">
        <v>43228</v>
      </c>
      <c r="D12" s="21" t="s">
        <v>12</v>
      </c>
      <c r="E12" s="23" t="s">
        <v>54</v>
      </c>
      <c r="F12" s="23" t="s">
        <v>82</v>
      </c>
      <c r="G12" s="25" t="s">
        <v>83</v>
      </c>
      <c r="H12" s="25" t="s">
        <v>86</v>
      </c>
    </row>
    <row r="13" spans="1:8" ht="26.25" customHeight="1">
      <c r="A13" s="7">
        <v>11</v>
      </c>
      <c r="B13" s="27">
        <v>43228</v>
      </c>
      <c r="C13" s="27">
        <v>43228</v>
      </c>
      <c r="D13" s="10" t="s">
        <v>60</v>
      </c>
      <c r="E13" s="12" t="s">
        <v>35</v>
      </c>
      <c r="F13" s="12" t="s">
        <v>23</v>
      </c>
      <c r="G13" s="14" t="s">
        <v>89</v>
      </c>
      <c r="H13" s="14" t="s">
        <v>90</v>
      </c>
    </row>
    <row r="14" spans="1:8" ht="26.25" customHeight="1">
      <c r="A14" s="16">
        <v>12</v>
      </c>
      <c r="B14" s="27">
        <v>43228</v>
      </c>
      <c r="C14" s="27">
        <v>43228</v>
      </c>
      <c r="D14" s="10" t="s">
        <v>45</v>
      </c>
      <c r="E14" s="12" t="s">
        <v>94</v>
      </c>
      <c r="F14" s="12" t="s">
        <v>60</v>
      </c>
      <c r="G14" s="14" t="s">
        <v>97</v>
      </c>
      <c r="H14" s="14"/>
    </row>
    <row r="15" spans="1:8" ht="26.25" customHeight="1">
      <c r="A15" s="7">
        <v>13</v>
      </c>
      <c r="B15" s="27">
        <v>43228</v>
      </c>
      <c r="C15" s="12"/>
      <c r="D15" s="10" t="s">
        <v>98</v>
      </c>
      <c r="E15" s="12" t="s">
        <v>100</v>
      </c>
      <c r="F15" s="12" t="s">
        <v>102</v>
      </c>
      <c r="G15" s="14" t="s">
        <v>103</v>
      </c>
      <c r="H15" s="14"/>
    </row>
    <row r="16" spans="1:8" ht="26.25" customHeight="1">
      <c r="A16" s="31">
        <v>14</v>
      </c>
      <c r="B16" s="11">
        <v>43228</v>
      </c>
      <c r="C16" s="17"/>
      <c r="D16" s="15" t="s">
        <v>51</v>
      </c>
      <c r="E16" s="17" t="s">
        <v>54</v>
      </c>
      <c r="F16" s="17" t="s">
        <v>106</v>
      </c>
      <c r="G16" s="26" t="s">
        <v>107</v>
      </c>
      <c r="H16" s="26"/>
    </row>
    <row r="17" spans="1:8" ht="26.25" customHeight="1">
      <c r="A17" s="33">
        <v>15</v>
      </c>
      <c r="B17" s="20" t="s">
        <v>111</v>
      </c>
      <c r="C17" s="20" t="s">
        <v>111</v>
      </c>
      <c r="D17" s="21" t="s">
        <v>114</v>
      </c>
      <c r="E17" s="23" t="s">
        <v>14</v>
      </c>
      <c r="F17" s="23" t="s">
        <v>116</v>
      </c>
      <c r="G17" s="25" t="s">
        <v>117</v>
      </c>
      <c r="H17" s="25"/>
    </row>
    <row r="18" spans="1:8" ht="26.25" customHeight="1">
      <c r="A18" s="16">
        <v>16</v>
      </c>
      <c r="B18" s="9" t="s">
        <v>111</v>
      </c>
      <c r="C18" s="9" t="s">
        <v>111</v>
      </c>
      <c r="D18" s="10" t="s">
        <v>45</v>
      </c>
      <c r="E18" s="12" t="s">
        <v>63</v>
      </c>
      <c r="F18" s="12" t="s">
        <v>92</v>
      </c>
      <c r="G18" s="14" t="s">
        <v>97</v>
      </c>
      <c r="H18" s="14" t="s">
        <v>131</v>
      </c>
    </row>
    <row r="19" spans="1:8" ht="26.25" customHeight="1">
      <c r="A19" s="7">
        <v>17</v>
      </c>
      <c r="B19" s="9" t="s">
        <v>111</v>
      </c>
      <c r="C19" s="9" t="s">
        <v>111</v>
      </c>
      <c r="D19" s="10" t="s">
        <v>98</v>
      </c>
      <c r="E19" s="12" t="s">
        <v>100</v>
      </c>
      <c r="F19" s="12" t="s">
        <v>92</v>
      </c>
      <c r="G19" s="14" t="s">
        <v>138</v>
      </c>
      <c r="H19" s="14" t="s">
        <v>139</v>
      </c>
    </row>
    <row r="20" spans="1:8" ht="26.25" customHeight="1">
      <c r="A20" s="16">
        <v>18</v>
      </c>
      <c r="B20" s="9" t="s">
        <v>111</v>
      </c>
      <c r="C20" s="9" t="s">
        <v>111</v>
      </c>
      <c r="D20" s="10" t="s">
        <v>51</v>
      </c>
      <c r="E20" s="12" t="s">
        <v>21</v>
      </c>
      <c r="F20" s="12" t="s">
        <v>56</v>
      </c>
      <c r="G20" s="14" t="s">
        <v>144</v>
      </c>
      <c r="H20" s="14" t="s">
        <v>145</v>
      </c>
    </row>
    <row r="21" spans="1:8" ht="26.25" customHeight="1">
      <c r="A21" s="7">
        <v>19</v>
      </c>
      <c r="B21" s="9" t="s">
        <v>148</v>
      </c>
      <c r="C21" s="9" t="s">
        <v>148</v>
      </c>
      <c r="D21" s="10" t="s">
        <v>51</v>
      </c>
      <c r="E21" s="12" t="s">
        <v>14</v>
      </c>
      <c r="F21" s="12" t="s">
        <v>17</v>
      </c>
      <c r="G21" s="14" t="s">
        <v>154</v>
      </c>
      <c r="H21" s="14"/>
    </row>
    <row r="22" spans="1:8" ht="26.25" customHeight="1">
      <c r="A22" s="16">
        <v>20</v>
      </c>
      <c r="B22" s="9" t="s">
        <v>148</v>
      </c>
      <c r="C22" s="12"/>
      <c r="D22" s="10" t="s">
        <v>51</v>
      </c>
      <c r="E22" s="12" t="s">
        <v>35</v>
      </c>
      <c r="F22" s="12" t="s">
        <v>92</v>
      </c>
      <c r="G22" s="14" t="s">
        <v>162</v>
      </c>
      <c r="H22" s="14"/>
    </row>
    <row r="23" spans="1:8" ht="26.25" customHeight="1">
      <c r="A23" s="7">
        <v>21</v>
      </c>
      <c r="B23" s="9" t="s">
        <v>148</v>
      </c>
      <c r="C23" s="12"/>
      <c r="D23" s="10" t="s">
        <v>51</v>
      </c>
      <c r="E23" s="12" t="s">
        <v>54</v>
      </c>
      <c r="F23" s="12" t="s">
        <v>92</v>
      </c>
      <c r="G23" s="14" t="s">
        <v>170</v>
      </c>
      <c r="H23" s="14"/>
    </row>
    <row r="24" spans="1:8" ht="26.25" customHeight="1">
      <c r="A24" s="16">
        <v>22</v>
      </c>
      <c r="B24" s="9" t="s">
        <v>148</v>
      </c>
      <c r="C24" s="9" t="s">
        <v>148</v>
      </c>
      <c r="D24" s="10" t="s">
        <v>45</v>
      </c>
      <c r="E24" s="12" t="s">
        <v>63</v>
      </c>
      <c r="F24" s="12" t="s">
        <v>56</v>
      </c>
      <c r="G24" s="14" t="s">
        <v>97</v>
      </c>
      <c r="H24" s="14" t="s">
        <v>177</v>
      </c>
    </row>
    <row r="25" spans="1:8" ht="26.25" customHeight="1">
      <c r="A25" s="7">
        <v>23</v>
      </c>
      <c r="B25" s="9" t="s">
        <v>148</v>
      </c>
      <c r="C25" s="9" t="s">
        <v>148</v>
      </c>
      <c r="D25" s="10" t="s">
        <v>12</v>
      </c>
      <c r="E25" s="12" t="s">
        <v>100</v>
      </c>
      <c r="F25" s="12" t="s">
        <v>82</v>
      </c>
      <c r="G25" s="14" t="s">
        <v>183</v>
      </c>
      <c r="H25" s="14" t="s">
        <v>184</v>
      </c>
    </row>
    <row r="26" spans="1:8" ht="26.25" customHeight="1">
      <c r="A26" s="16">
        <v>24</v>
      </c>
      <c r="B26" s="9" t="s">
        <v>148</v>
      </c>
      <c r="C26" s="9"/>
      <c r="D26" s="10" t="s">
        <v>98</v>
      </c>
      <c r="E26" s="12" t="s">
        <v>100</v>
      </c>
      <c r="F26" s="12" t="s">
        <v>56</v>
      </c>
      <c r="G26" s="14" t="s">
        <v>189</v>
      </c>
      <c r="H26" s="14"/>
    </row>
    <row r="27" spans="1:8" ht="26.25" customHeight="1">
      <c r="A27" s="7">
        <v>25</v>
      </c>
      <c r="B27" s="9" t="s">
        <v>148</v>
      </c>
      <c r="C27" s="9"/>
      <c r="D27" s="10" t="s">
        <v>45</v>
      </c>
      <c r="E27" s="12" t="s">
        <v>100</v>
      </c>
      <c r="F27" s="12" t="s">
        <v>37</v>
      </c>
      <c r="G27" s="14" t="s">
        <v>195</v>
      </c>
      <c r="H27" s="14"/>
    </row>
    <row r="28" spans="1:8" ht="26.25" customHeight="1">
      <c r="A28" s="31">
        <v>26</v>
      </c>
      <c r="B28" s="13" t="s">
        <v>148</v>
      </c>
      <c r="C28" s="13"/>
      <c r="D28" s="15" t="s">
        <v>45</v>
      </c>
      <c r="E28" s="17" t="s">
        <v>54</v>
      </c>
      <c r="F28" s="17" t="s">
        <v>16</v>
      </c>
      <c r="G28" s="26" t="s">
        <v>200</v>
      </c>
      <c r="H28" s="26"/>
    </row>
    <row r="29" spans="1:8" ht="26.25" customHeight="1">
      <c r="A29" s="33">
        <v>27</v>
      </c>
      <c r="B29" s="28">
        <v>43230</v>
      </c>
      <c r="C29" s="23"/>
      <c r="D29" s="21" t="s">
        <v>98</v>
      </c>
      <c r="E29" s="23" t="s">
        <v>100</v>
      </c>
      <c r="F29" s="23" t="s">
        <v>204</v>
      </c>
      <c r="G29" s="25" t="s">
        <v>138</v>
      </c>
      <c r="H29" s="25" t="s">
        <v>207</v>
      </c>
    </row>
    <row r="30" spans="1:8" ht="26.25" customHeight="1">
      <c r="A30" s="16">
        <v>28</v>
      </c>
      <c r="B30" s="27">
        <v>43230</v>
      </c>
      <c r="C30" s="12"/>
      <c r="D30" s="10" t="s">
        <v>51</v>
      </c>
      <c r="E30" s="12" t="s">
        <v>54</v>
      </c>
      <c r="F30" s="12" t="s">
        <v>158</v>
      </c>
      <c r="G30" s="14" t="s">
        <v>209</v>
      </c>
      <c r="H30" s="14" t="s">
        <v>210</v>
      </c>
    </row>
    <row r="31" spans="1:8" ht="26.25" customHeight="1">
      <c r="A31" s="8">
        <v>29</v>
      </c>
      <c r="B31" s="11">
        <v>43230</v>
      </c>
      <c r="C31" s="17"/>
      <c r="D31" s="15" t="s">
        <v>51</v>
      </c>
      <c r="E31" s="17" t="s">
        <v>35</v>
      </c>
      <c r="F31" s="17" t="s">
        <v>56</v>
      </c>
      <c r="G31" s="26" t="s">
        <v>213</v>
      </c>
      <c r="H31" s="26" t="s">
        <v>214</v>
      </c>
    </row>
    <row r="32" spans="1:8" ht="26.25" customHeight="1">
      <c r="A32" s="19">
        <v>30</v>
      </c>
      <c r="B32" s="20" t="s">
        <v>216</v>
      </c>
      <c r="C32" s="20" t="s">
        <v>216</v>
      </c>
      <c r="D32" s="40" t="s">
        <v>114</v>
      </c>
      <c r="E32" s="23" t="s">
        <v>14</v>
      </c>
      <c r="F32" s="23" t="s">
        <v>82</v>
      </c>
      <c r="G32" s="25" t="s">
        <v>223</v>
      </c>
      <c r="H32" s="25"/>
    </row>
    <row r="33" spans="1:8" ht="26.25" customHeight="1">
      <c r="A33" s="7">
        <v>31</v>
      </c>
      <c r="B33" s="9" t="s">
        <v>216</v>
      </c>
      <c r="C33" s="9" t="s">
        <v>216</v>
      </c>
      <c r="D33" s="10" t="s">
        <v>224</v>
      </c>
      <c r="E33" s="12" t="s">
        <v>14</v>
      </c>
      <c r="F33" s="12" t="s">
        <v>16</v>
      </c>
      <c r="G33" s="14" t="s">
        <v>225</v>
      </c>
      <c r="H33" s="14"/>
    </row>
    <row r="34" spans="1:8" ht="26.25" customHeight="1">
      <c r="A34" s="16">
        <v>32</v>
      </c>
      <c r="B34" s="9" t="s">
        <v>216</v>
      </c>
      <c r="C34" s="12"/>
      <c r="D34" s="10" t="s">
        <v>45</v>
      </c>
      <c r="E34" s="12" t="s">
        <v>63</v>
      </c>
      <c r="F34" s="12" t="s">
        <v>60</v>
      </c>
      <c r="G34" s="14" t="s">
        <v>227</v>
      </c>
      <c r="H34" s="14"/>
    </row>
    <row r="35" spans="1:8" ht="26.25" customHeight="1">
      <c r="A35" s="7">
        <v>33</v>
      </c>
      <c r="B35" s="9" t="s">
        <v>216</v>
      </c>
      <c r="C35" s="12"/>
      <c r="D35" s="10" t="s">
        <v>229</v>
      </c>
      <c r="E35" s="12" t="s">
        <v>21</v>
      </c>
      <c r="F35" s="12" t="s">
        <v>16</v>
      </c>
      <c r="G35" s="14" t="s">
        <v>230</v>
      </c>
      <c r="H35" s="14"/>
    </row>
    <row r="36" spans="1:8" ht="26.25" customHeight="1">
      <c r="A36" s="16">
        <v>34</v>
      </c>
      <c r="B36" s="9" t="s">
        <v>231</v>
      </c>
      <c r="C36" s="9" t="s">
        <v>231</v>
      </c>
      <c r="D36" s="10" t="s">
        <v>190</v>
      </c>
      <c r="E36" s="12" t="s">
        <v>157</v>
      </c>
      <c r="F36" s="12" t="s">
        <v>40</v>
      </c>
      <c r="G36" s="14" t="s">
        <v>190</v>
      </c>
      <c r="H36" s="14" t="s">
        <v>190</v>
      </c>
    </row>
    <row r="37" spans="1:8" ht="26.25" customHeight="1">
      <c r="A37" s="7">
        <v>35</v>
      </c>
      <c r="B37" s="9" t="s">
        <v>231</v>
      </c>
      <c r="C37" s="12"/>
      <c r="D37" s="10" t="s">
        <v>229</v>
      </c>
      <c r="E37" s="12" t="s">
        <v>21</v>
      </c>
      <c r="F37" s="12" t="s">
        <v>56</v>
      </c>
      <c r="G37" s="14" t="s">
        <v>234</v>
      </c>
      <c r="H37" s="14"/>
    </row>
    <row r="38" spans="1:8" ht="26.25" customHeight="1">
      <c r="A38" s="16">
        <v>36</v>
      </c>
      <c r="B38" s="9" t="s">
        <v>231</v>
      </c>
      <c r="C38" s="12"/>
      <c r="D38" s="10" t="s">
        <v>12</v>
      </c>
      <c r="E38" s="12" t="s">
        <v>100</v>
      </c>
      <c r="F38" s="12" t="s">
        <v>82</v>
      </c>
      <c r="G38" s="14" t="s">
        <v>235</v>
      </c>
      <c r="H38" s="14"/>
    </row>
    <row r="39" spans="1:8" ht="26.25" customHeight="1">
      <c r="A39" s="7">
        <v>37</v>
      </c>
      <c r="B39" s="9" t="s">
        <v>231</v>
      </c>
      <c r="C39" s="12"/>
      <c r="D39" s="10" t="s">
        <v>98</v>
      </c>
      <c r="E39" s="12" t="s">
        <v>100</v>
      </c>
      <c r="F39" s="12" t="s">
        <v>56</v>
      </c>
      <c r="G39" s="14" t="s">
        <v>236</v>
      </c>
      <c r="H39" s="14"/>
    </row>
    <row r="40" spans="1:8" ht="22.5" hidden="1" customHeight="1">
      <c r="A40" s="37"/>
      <c r="B40" s="38"/>
      <c r="C40" s="39"/>
      <c r="D40" s="41"/>
      <c r="E40" s="39"/>
      <c r="F40" s="39"/>
      <c r="G40" s="42"/>
      <c r="H40" s="42"/>
    </row>
  </sheetData>
  <autoFilter ref="A2:H39" xr:uid="{00000000-0009-0000-0000-000000000000}"/>
  <mergeCells count="2">
    <mergeCell ref="B1:C1"/>
    <mergeCell ref="D1:F1"/>
  </mergeCells>
  <conditionalFormatting sqref="G9">
    <cfRule type="expression" dxfId="5" priority="1">
      <formula>NOT(ISBLANK($B7))</formula>
    </cfRule>
  </conditionalFormatting>
  <conditionalFormatting sqref="B3:H39">
    <cfRule type="expression" dxfId="4" priority="2">
      <formula>NOT(ISBLANK($B3))</formula>
    </cfRule>
  </conditionalFormatting>
  <conditionalFormatting sqref="G3:H4 G8:H8">
    <cfRule type="notContainsBlanks" dxfId="3" priority="3">
      <formula>LEN(TRIM(G3))&gt;0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1"/>
  <sheetViews>
    <sheetView workbookViewId="0">
      <pane ySplit="2" topLeftCell="A3" activePane="bottomLeft" state="frozen"/>
      <selection pane="bottomLeft" activeCell="F2" sqref="F2"/>
    </sheetView>
  </sheetViews>
  <sheetFormatPr baseColWidth="10" defaultColWidth="14.44140625" defaultRowHeight="15.75" customHeight="1"/>
  <cols>
    <col min="1" max="1" width="9.5546875" customWidth="1"/>
    <col min="2" max="2" width="16.33203125" customWidth="1"/>
    <col min="3" max="3" width="19.88671875" customWidth="1"/>
    <col min="4" max="4" width="39" customWidth="1"/>
    <col min="5" max="6" width="15.44140625" customWidth="1"/>
    <col min="7" max="7" width="43.6640625" customWidth="1"/>
    <col min="8" max="8" width="40.88671875" customWidth="1"/>
  </cols>
  <sheetData>
    <row r="1" spans="1:8" ht="37.5" customHeight="1">
      <c r="A1" s="1"/>
      <c r="B1" s="44" t="str">
        <f>CONCATENATE(COUNTA($B$4:$B$41), "/", COUNTA($D$4:$D$41), " tâches terminée(s) ")</f>
        <v xml:space="preserve">35/37 tâches terminée(s) </v>
      </c>
      <c r="C1" s="45"/>
      <c r="D1" s="46" t="s">
        <v>3</v>
      </c>
      <c r="E1" s="45"/>
      <c r="F1" s="45"/>
      <c r="G1" s="2"/>
      <c r="H1" s="2"/>
    </row>
    <row r="2" spans="1:8" ht="30" customHeight="1">
      <c r="A2" s="3" t="s">
        <v>1</v>
      </c>
      <c r="B2" s="4" t="s">
        <v>4</v>
      </c>
      <c r="C2" s="3" t="s">
        <v>5</v>
      </c>
      <c r="D2" s="3" t="s">
        <v>6</v>
      </c>
      <c r="E2" s="5" t="s">
        <v>7</v>
      </c>
      <c r="F2" s="3" t="s">
        <v>8</v>
      </c>
      <c r="G2" s="6" t="s">
        <v>9</v>
      </c>
      <c r="H2" s="6" t="s">
        <v>10</v>
      </c>
    </row>
    <row r="3" spans="1:8" ht="26.25" customHeight="1">
      <c r="A3" s="7">
        <v>1</v>
      </c>
      <c r="B3" s="9" t="s">
        <v>13</v>
      </c>
      <c r="C3" s="9"/>
      <c r="D3" s="10" t="s">
        <v>12</v>
      </c>
      <c r="E3" s="12" t="s">
        <v>14</v>
      </c>
      <c r="F3" s="12" t="s">
        <v>17</v>
      </c>
      <c r="G3" s="14" t="s">
        <v>19</v>
      </c>
      <c r="H3" s="14"/>
    </row>
    <row r="4" spans="1:8" ht="26.25" customHeight="1">
      <c r="A4" s="16">
        <v>2</v>
      </c>
      <c r="B4" s="9" t="s">
        <v>13</v>
      </c>
      <c r="C4" s="9" t="s">
        <v>13</v>
      </c>
      <c r="D4" s="10" t="s">
        <v>12</v>
      </c>
      <c r="E4" s="12" t="s">
        <v>22</v>
      </c>
      <c r="F4" s="12" t="s">
        <v>23</v>
      </c>
      <c r="G4" s="14" t="s">
        <v>24</v>
      </c>
      <c r="H4" s="14"/>
    </row>
    <row r="5" spans="1:8" ht="26.25" customHeight="1">
      <c r="A5" s="7">
        <v>3</v>
      </c>
      <c r="B5" s="9" t="s">
        <v>25</v>
      </c>
      <c r="C5" s="9" t="s">
        <v>25</v>
      </c>
      <c r="D5" s="10" t="s">
        <v>28</v>
      </c>
      <c r="E5" s="12" t="s">
        <v>22</v>
      </c>
      <c r="F5" s="12" t="s">
        <v>29</v>
      </c>
      <c r="G5" s="14" t="s">
        <v>30</v>
      </c>
      <c r="H5" s="14" t="s">
        <v>31</v>
      </c>
    </row>
    <row r="6" spans="1:8" ht="26.25" customHeight="1">
      <c r="A6" s="16">
        <v>4</v>
      </c>
      <c r="B6" s="9" t="s">
        <v>25</v>
      </c>
      <c r="C6" s="9"/>
      <c r="D6" s="10" t="s">
        <v>34</v>
      </c>
      <c r="E6" s="12" t="s">
        <v>35</v>
      </c>
      <c r="F6" s="12"/>
      <c r="G6" s="14" t="s">
        <v>36</v>
      </c>
      <c r="H6" s="14"/>
    </row>
    <row r="7" spans="1:8" ht="26.25" customHeight="1">
      <c r="A7" s="7">
        <v>5</v>
      </c>
      <c r="B7" s="9" t="s">
        <v>25</v>
      </c>
      <c r="C7" s="9"/>
      <c r="D7" s="10" t="s">
        <v>12</v>
      </c>
      <c r="E7" s="12" t="s">
        <v>35</v>
      </c>
      <c r="F7" s="12"/>
      <c r="G7" s="14" t="s">
        <v>46</v>
      </c>
      <c r="H7" s="14"/>
    </row>
    <row r="8" spans="1:8" ht="26.25" customHeight="1">
      <c r="A8" s="16">
        <v>6</v>
      </c>
      <c r="B8" s="9" t="s">
        <v>25</v>
      </c>
      <c r="C8" s="9"/>
      <c r="D8" s="10" t="s">
        <v>49</v>
      </c>
      <c r="E8" s="12" t="s">
        <v>50</v>
      </c>
      <c r="F8" s="12" t="s">
        <v>52</v>
      </c>
      <c r="G8" s="14" t="s">
        <v>53</v>
      </c>
      <c r="H8" s="14"/>
    </row>
    <row r="9" spans="1:8" ht="26.25" customHeight="1">
      <c r="A9" s="7">
        <v>7</v>
      </c>
      <c r="B9" s="9" t="s">
        <v>13</v>
      </c>
      <c r="C9" s="9"/>
      <c r="D9" s="22" t="s">
        <v>55</v>
      </c>
      <c r="E9" s="12"/>
      <c r="F9" s="12"/>
      <c r="G9" s="14" t="s">
        <v>57</v>
      </c>
      <c r="H9" s="14"/>
    </row>
    <row r="10" spans="1:8" ht="26.25" customHeight="1">
      <c r="A10" s="16">
        <v>8</v>
      </c>
      <c r="B10" s="24"/>
      <c r="C10" s="9" t="s">
        <v>25</v>
      </c>
      <c r="D10" s="10" t="s">
        <v>65</v>
      </c>
      <c r="E10" s="12"/>
      <c r="F10" s="12"/>
      <c r="G10" s="14" t="s">
        <v>66</v>
      </c>
      <c r="H10" s="14" t="s">
        <v>67</v>
      </c>
    </row>
    <row r="11" spans="1:8" ht="26.25" customHeight="1">
      <c r="A11" s="8">
        <v>9</v>
      </c>
      <c r="B11" s="13" t="s">
        <v>68</v>
      </c>
      <c r="C11" s="13" t="s">
        <v>25</v>
      </c>
      <c r="D11" s="15" t="s">
        <v>69</v>
      </c>
      <c r="E11" s="17" t="s">
        <v>70</v>
      </c>
      <c r="F11" s="17" t="s">
        <v>56</v>
      </c>
      <c r="G11" s="26" t="s">
        <v>71</v>
      </c>
      <c r="H11" s="26" t="s">
        <v>73</v>
      </c>
    </row>
    <row r="12" spans="1:8" ht="26.25" customHeight="1">
      <c r="A12" s="19">
        <v>10</v>
      </c>
      <c r="B12" s="20" t="s">
        <v>74</v>
      </c>
      <c r="C12" s="23"/>
      <c r="D12" s="21" t="s">
        <v>49</v>
      </c>
      <c r="E12" s="23" t="s">
        <v>75</v>
      </c>
      <c r="F12" s="23"/>
      <c r="G12" s="25" t="s">
        <v>76</v>
      </c>
      <c r="H12" s="25"/>
    </row>
    <row r="13" spans="1:8" ht="26.25" customHeight="1">
      <c r="A13" s="7">
        <v>11</v>
      </c>
      <c r="B13" s="9" t="s">
        <v>74</v>
      </c>
      <c r="C13" s="12"/>
      <c r="D13" s="10" t="s">
        <v>49</v>
      </c>
      <c r="E13" s="12" t="s">
        <v>50</v>
      </c>
      <c r="F13" s="12" t="s">
        <v>56</v>
      </c>
      <c r="G13" s="14" t="s">
        <v>77</v>
      </c>
      <c r="H13" s="14"/>
    </row>
    <row r="14" spans="1:8" ht="26.25" customHeight="1">
      <c r="A14" s="16">
        <v>12</v>
      </c>
      <c r="B14" s="9" t="s">
        <v>74</v>
      </c>
      <c r="C14" s="12"/>
      <c r="D14" s="10" t="s">
        <v>34</v>
      </c>
      <c r="E14" s="12" t="s">
        <v>35</v>
      </c>
      <c r="F14" s="12"/>
      <c r="G14" s="14" t="s">
        <v>81</v>
      </c>
      <c r="H14" s="14"/>
    </row>
    <row r="15" spans="1:8" ht="26.25" customHeight="1">
      <c r="A15" s="7">
        <v>13</v>
      </c>
      <c r="B15" s="9" t="s">
        <v>74</v>
      </c>
      <c r="C15" s="12" t="s">
        <v>85</v>
      </c>
      <c r="D15" s="10" t="s">
        <v>87</v>
      </c>
      <c r="E15" s="12" t="s">
        <v>63</v>
      </c>
      <c r="F15" s="12"/>
      <c r="G15" s="14" t="s">
        <v>88</v>
      </c>
      <c r="H15" s="14"/>
    </row>
    <row r="16" spans="1:8" ht="26.25" customHeight="1">
      <c r="A16" s="16">
        <v>14</v>
      </c>
      <c r="B16" s="9" t="s">
        <v>74</v>
      </c>
      <c r="C16" s="12"/>
      <c r="D16" s="10" t="s">
        <v>28</v>
      </c>
      <c r="E16" s="12" t="s">
        <v>22</v>
      </c>
      <c r="F16" s="12" t="s">
        <v>92</v>
      </c>
      <c r="G16" s="14" t="s">
        <v>93</v>
      </c>
      <c r="H16" s="14"/>
    </row>
    <row r="17" spans="1:8" ht="26.25" customHeight="1">
      <c r="A17" s="7">
        <v>15</v>
      </c>
      <c r="B17" s="9" t="s">
        <v>96</v>
      </c>
      <c r="C17" s="12"/>
      <c r="D17" s="10" t="s">
        <v>28</v>
      </c>
      <c r="E17" s="12" t="s">
        <v>22</v>
      </c>
      <c r="F17" s="12" t="s">
        <v>78</v>
      </c>
      <c r="G17" s="14" t="s">
        <v>99</v>
      </c>
      <c r="H17" s="14"/>
    </row>
    <row r="18" spans="1:8" ht="26.25" customHeight="1">
      <c r="A18" s="31">
        <v>16</v>
      </c>
      <c r="B18" s="13" t="s">
        <v>96</v>
      </c>
      <c r="C18" s="17"/>
      <c r="D18" s="15" t="s">
        <v>87</v>
      </c>
      <c r="E18" s="17" t="s">
        <v>50</v>
      </c>
      <c r="F18" s="17" t="s">
        <v>78</v>
      </c>
      <c r="G18" s="26" t="s">
        <v>105</v>
      </c>
      <c r="H18" s="26"/>
    </row>
    <row r="19" spans="1:8" ht="26.25" customHeight="1">
      <c r="A19" s="33">
        <v>17</v>
      </c>
      <c r="B19" s="20" t="s">
        <v>110</v>
      </c>
      <c r="C19" s="23" t="s">
        <v>113</v>
      </c>
      <c r="D19" s="21" t="s">
        <v>28</v>
      </c>
      <c r="E19" s="23" t="s">
        <v>22</v>
      </c>
      <c r="F19" s="23" t="s">
        <v>92</v>
      </c>
      <c r="G19" s="25" t="s">
        <v>119</v>
      </c>
      <c r="H19" s="25" t="s">
        <v>121</v>
      </c>
    </row>
    <row r="20" spans="1:8" ht="26.25" customHeight="1">
      <c r="A20" s="16">
        <v>18</v>
      </c>
      <c r="B20" s="9" t="s">
        <v>110</v>
      </c>
      <c r="C20" s="12"/>
      <c r="D20" s="10" t="s">
        <v>122</v>
      </c>
      <c r="E20" s="12" t="s">
        <v>35</v>
      </c>
      <c r="F20" s="12" t="s">
        <v>123</v>
      </c>
      <c r="G20" s="14" t="s">
        <v>126</v>
      </c>
      <c r="H20" s="14"/>
    </row>
    <row r="21" spans="1:8" ht="26.25" customHeight="1">
      <c r="A21" s="7">
        <v>19</v>
      </c>
      <c r="B21" s="9" t="s">
        <v>110</v>
      </c>
      <c r="C21" s="12" t="s">
        <v>128</v>
      </c>
      <c r="D21" s="10" t="s">
        <v>34</v>
      </c>
      <c r="E21" s="12" t="s">
        <v>50</v>
      </c>
      <c r="F21" s="12" t="s">
        <v>56</v>
      </c>
      <c r="G21" s="14" t="s">
        <v>132</v>
      </c>
      <c r="H21" s="14" t="s">
        <v>133</v>
      </c>
    </row>
    <row r="22" spans="1:8" ht="26.25" customHeight="1">
      <c r="A22" s="16">
        <v>20</v>
      </c>
      <c r="B22" s="9" t="s">
        <v>134</v>
      </c>
      <c r="C22" s="12"/>
      <c r="D22" s="10" t="s">
        <v>12</v>
      </c>
      <c r="E22" s="12" t="s">
        <v>22</v>
      </c>
      <c r="F22" s="12" t="s">
        <v>82</v>
      </c>
      <c r="G22" s="14" t="s">
        <v>137</v>
      </c>
      <c r="H22" s="14" t="s">
        <v>142</v>
      </c>
    </row>
    <row r="23" spans="1:8" ht="26.25" customHeight="1">
      <c r="A23" s="7">
        <v>21</v>
      </c>
      <c r="B23" s="9" t="s">
        <v>134</v>
      </c>
      <c r="C23" s="12" t="s">
        <v>128</v>
      </c>
      <c r="D23" s="10" t="s">
        <v>143</v>
      </c>
      <c r="E23" s="12" t="s">
        <v>22</v>
      </c>
      <c r="F23" s="12" t="s">
        <v>82</v>
      </c>
      <c r="G23" s="14" t="s">
        <v>146</v>
      </c>
      <c r="H23" s="14" t="s">
        <v>147</v>
      </c>
    </row>
    <row r="24" spans="1:8" ht="26.25" customHeight="1">
      <c r="A24" s="16">
        <v>22</v>
      </c>
      <c r="B24" s="9" t="s">
        <v>134</v>
      </c>
      <c r="C24" s="12"/>
      <c r="D24" s="10" t="s">
        <v>34</v>
      </c>
      <c r="E24" s="12" t="s">
        <v>150</v>
      </c>
      <c r="F24" s="12" t="s">
        <v>23</v>
      </c>
      <c r="G24" s="14" t="s">
        <v>152</v>
      </c>
      <c r="H24" s="14"/>
    </row>
    <row r="25" spans="1:8" ht="26.25" customHeight="1">
      <c r="A25" s="8">
        <v>23</v>
      </c>
      <c r="B25" s="13" t="s">
        <v>134</v>
      </c>
      <c r="C25" s="17"/>
      <c r="D25" s="15" t="s">
        <v>155</v>
      </c>
      <c r="E25" s="17" t="s">
        <v>157</v>
      </c>
      <c r="F25" s="17" t="s">
        <v>158</v>
      </c>
      <c r="G25" s="26" t="s">
        <v>160</v>
      </c>
      <c r="H25" s="26"/>
    </row>
    <row r="26" spans="1:8" ht="26.25" customHeight="1">
      <c r="A26" s="19">
        <v>24</v>
      </c>
      <c r="B26" s="20" t="s">
        <v>161</v>
      </c>
      <c r="C26" s="23"/>
      <c r="D26" s="21" t="s">
        <v>163</v>
      </c>
      <c r="E26" s="23" t="s">
        <v>22</v>
      </c>
      <c r="F26" s="23" t="s">
        <v>82</v>
      </c>
      <c r="G26" s="25" t="s">
        <v>165</v>
      </c>
      <c r="H26" s="25" t="s">
        <v>167</v>
      </c>
    </row>
    <row r="27" spans="1:8" ht="26.25" customHeight="1">
      <c r="A27" s="7">
        <v>25</v>
      </c>
      <c r="B27" s="9" t="s">
        <v>161</v>
      </c>
      <c r="C27" s="12"/>
      <c r="D27" s="10" t="s">
        <v>12</v>
      </c>
      <c r="E27" s="12" t="s">
        <v>22</v>
      </c>
      <c r="F27" s="12" t="s">
        <v>158</v>
      </c>
      <c r="G27" s="14" t="s">
        <v>173</v>
      </c>
      <c r="H27" s="14" t="s">
        <v>174</v>
      </c>
    </row>
    <row r="28" spans="1:8" ht="26.25" customHeight="1">
      <c r="A28" s="16">
        <v>26</v>
      </c>
      <c r="B28" s="9" t="s">
        <v>175</v>
      </c>
      <c r="C28" s="12"/>
      <c r="D28" s="10" t="s">
        <v>12</v>
      </c>
      <c r="E28" s="12" t="s">
        <v>22</v>
      </c>
      <c r="F28" s="12" t="s">
        <v>82</v>
      </c>
      <c r="G28" s="14" t="s">
        <v>179</v>
      </c>
      <c r="H28" s="14" t="s">
        <v>181</v>
      </c>
    </row>
    <row r="29" spans="1:8" ht="26.25" customHeight="1">
      <c r="A29" s="7">
        <v>27</v>
      </c>
      <c r="B29" s="9" t="s">
        <v>161</v>
      </c>
      <c r="C29" s="12"/>
      <c r="D29" s="36" t="s">
        <v>185</v>
      </c>
      <c r="E29" s="12" t="s">
        <v>35</v>
      </c>
      <c r="F29" s="12" t="s">
        <v>106</v>
      </c>
      <c r="G29" s="14" t="s">
        <v>191</v>
      </c>
      <c r="H29" s="14" t="s">
        <v>193</v>
      </c>
    </row>
    <row r="30" spans="1:8" ht="26.25" customHeight="1">
      <c r="A30" s="16">
        <v>28</v>
      </c>
      <c r="B30" s="9" t="s">
        <v>175</v>
      </c>
      <c r="C30" s="12"/>
      <c r="D30" s="10" t="s">
        <v>196</v>
      </c>
      <c r="E30" s="12" t="s">
        <v>197</v>
      </c>
      <c r="F30" s="12" t="s">
        <v>16</v>
      </c>
      <c r="G30" s="14" t="s">
        <v>199</v>
      </c>
      <c r="H30" s="14"/>
    </row>
    <row r="31" spans="1:8" ht="26.25" customHeight="1">
      <c r="A31" s="8">
        <v>29</v>
      </c>
      <c r="B31" s="13" t="s">
        <v>201</v>
      </c>
      <c r="C31" s="17" t="s">
        <v>202</v>
      </c>
      <c r="D31" s="15" t="s">
        <v>34</v>
      </c>
      <c r="E31" s="17" t="s">
        <v>203</v>
      </c>
      <c r="F31" s="17" t="s">
        <v>92</v>
      </c>
      <c r="G31" s="26" t="s">
        <v>205</v>
      </c>
      <c r="H31" s="26"/>
    </row>
    <row r="32" spans="1:8" ht="26.25" customHeight="1">
      <c r="A32" s="19">
        <v>30</v>
      </c>
      <c r="B32" s="20" t="s">
        <v>206</v>
      </c>
      <c r="C32" s="23" t="s">
        <v>202</v>
      </c>
      <c r="D32" s="21" t="s">
        <v>143</v>
      </c>
      <c r="E32" s="23" t="s">
        <v>22</v>
      </c>
      <c r="F32" s="23" t="s">
        <v>106</v>
      </c>
      <c r="G32" s="25" t="s">
        <v>146</v>
      </c>
      <c r="H32" s="25" t="s">
        <v>208</v>
      </c>
    </row>
    <row r="33" spans="1:8" ht="26.25" customHeight="1">
      <c r="A33" s="7">
        <v>31</v>
      </c>
      <c r="B33" s="24"/>
      <c r="C33" s="12" t="s">
        <v>211</v>
      </c>
      <c r="D33" s="10" t="s">
        <v>34</v>
      </c>
      <c r="E33" s="12" t="s">
        <v>212</v>
      </c>
      <c r="F33" s="12"/>
      <c r="G33" s="14" t="s">
        <v>132</v>
      </c>
      <c r="H33" s="14"/>
    </row>
    <row r="34" spans="1:8" ht="26.25" customHeight="1">
      <c r="A34" s="16">
        <v>32</v>
      </c>
      <c r="B34" s="9" t="s">
        <v>206</v>
      </c>
      <c r="C34" s="12"/>
      <c r="D34" s="10" t="s">
        <v>12</v>
      </c>
      <c r="E34" s="12" t="s">
        <v>157</v>
      </c>
      <c r="F34" s="12"/>
      <c r="G34" s="14" t="s">
        <v>215</v>
      </c>
      <c r="H34" s="14"/>
    </row>
    <row r="35" spans="1:8" ht="26.25" customHeight="1">
      <c r="A35" s="7">
        <v>33</v>
      </c>
      <c r="B35" s="9" t="s">
        <v>206</v>
      </c>
      <c r="C35" s="12"/>
      <c r="D35" s="10" t="s">
        <v>20</v>
      </c>
      <c r="E35" s="12" t="s">
        <v>35</v>
      </c>
      <c r="F35" s="12"/>
      <c r="G35" s="14" t="s">
        <v>217</v>
      </c>
      <c r="H35" s="14"/>
    </row>
    <row r="36" spans="1:8" ht="26.25" customHeight="1">
      <c r="A36" s="16">
        <v>34</v>
      </c>
      <c r="B36" s="9" t="s">
        <v>206</v>
      </c>
      <c r="C36" s="12"/>
      <c r="D36" s="10" t="s">
        <v>20</v>
      </c>
      <c r="E36" s="12"/>
      <c r="F36" s="12"/>
      <c r="G36" s="14" t="s">
        <v>218</v>
      </c>
      <c r="H36" s="14"/>
    </row>
    <row r="37" spans="1:8" ht="26.25" customHeight="1">
      <c r="A37" s="7">
        <v>35</v>
      </c>
      <c r="B37" s="9" t="s">
        <v>219</v>
      </c>
      <c r="C37" s="12"/>
      <c r="D37" s="10" t="s">
        <v>220</v>
      </c>
      <c r="E37" s="12" t="s">
        <v>22</v>
      </c>
      <c r="F37" s="12" t="s">
        <v>92</v>
      </c>
      <c r="G37" s="14" t="s">
        <v>221</v>
      </c>
      <c r="H37" s="14" t="s">
        <v>222</v>
      </c>
    </row>
    <row r="38" spans="1:8" ht="26.25" customHeight="1">
      <c r="A38" s="16">
        <v>36</v>
      </c>
      <c r="B38" s="9" t="s">
        <v>219</v>
      </c>
      <c r="C38" s="9" t="s">
        <v>219</v>
      </c>
      <c r="D38" s="10" t="s">
        <v>190</v>
      </c>
      <c r="E38" s="12" t="s">
        <v>157</v>
      </c>
      <c r="F38" s="12" t="s">
        <v>40</v>
      </c>
      <c r="G38" s="14" t="s">
        <v>190</v>
      </c>
      <c r="H38" s="14" t="s">
        <v>190</v>
      </c>
    </row>
    <row r="39" spans="1:8" ht="26.25" customHeight="1">
      <c r="A39" s="7">
        <v>37</v>
      </c>
      <c r="B39" s="9" t="s">
        <v>219</v>
      </c>
      <c r="C39" s="12"/>
      <c r="D39" s="10" t="s">
        <v>12</v>
      </c>
      <c r="E39" s="12" t="s">
        <v>35</v>
      </c>
      <c r="F39" s="12" t="s">
        <v>16</v>
      </c>
      <c r="G39" s="14" t="s">
        <v>226</v>
      </c>
      <c r="H39" s="14" t="s">
        <v>228</v>
      </c>
    </row>
    <row r="40" spans="1:8" ht="26.25" customHeight="1">
      <c r="A40" s="43">
        <v>38</v>
      </c>
      <c r="B40" s="9" t="s">
        <v>219</v>
      </c>
      <c r="C40" s="12"/>
      <c r="D40" s="10" t="s">
        <v>220</v>
      </c>
      <c r="E40" s="12" t="s">
        <v>22</v>
      </c>
      <c r="F40" s="12" t="s">
        <v>92</v>
      </c>
      <c r="G40" s="14" t="s">
        <v>232</v>
      </c>
      <c r="H40" s="14" t="s">
        <v>233</v>
      </c>
    </row>
    <row r="41" spans="1:8" ht="22.5" hidden="1" customHeight="1">
      <c r="A41" s="37"/>
      <c r="B41" s="38"/>
      <c r="C41" s="39"/>
      <c r="D41" s="41"/>
      <c r="E41" s="39"/>
      <c r="F41" s="39"/>
      <c r="G41" s="42"/>
      <c r="H41" s="42"/>
    </row>
  </sheetData>
  <autoFilter ref="A2:H40" xr:uid="{00000000-0009-0000-0000-000001000000}"/>
  <mergeCells count="2">
    <mergeCell ref="B1:C1"/>
    <mergeCell ref="D1:F1"/>
  </mergeCells>
  <conditionalFormatting sqref="B3:H40">
    <cfRule type="expression" dxfId="2" priority="1">
      <formula>NOT(ISBLANK($B3))</formula>
    </cfRule>
  </conditionalFormatting>
  <conditionalFormatting sqref="G3:H4 G8:H8">
    <cfRule type="notContainsBlanks" dxfId="1" priority="2">
      <formula>LEN(TRIM(G3))&gt;0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6"/>
  <sheetViews>
    <sheetView tabSelected="1" topLeftCell="A13" workbookViewId="0">
      <selection activeCell="H20" sqref="H20"/>
    </sheetView>
  </sheetViews>
  <sheetFormatPr baseColWidth="10" defaultColWidth="14.44140625" defaultRowHeight="15.75" customHeight="1"/>
  <cols>
    <col min="1" max="1" width="9.5546875" customWidth="1"/>
    <col min="2" max="2" width="16.33203125" customWidth="1"/>
    <col min="3" max="3" width="19.88671875" customWidth="1"/>
    <col min="4" max="4" width="39" customWidth="1"/>
    <col min="5" max="6" width="15.44140625" customWidth="1"/>
    <col min="7" max="7" width="43.6640625" customWidth="1"/>
    <col min="8" max="8" width="40.88671875" customWidth="1"/>
  </cols>
  <sheetData>
    <row r="1" spans="1:8" ht="37.5" customHeight="1">
      <c r="A1" s="1"/>
      <c r="B1" s="44" t="str">
        <f>CONCATENATE(COUNTA($B$3:$B$26), "/", COUNTA($D$3:$D$26), " tâches terminée(s) ")</f>
        <v xml:space="preserve">17/18 tâches terminée(s) </v>
      </c>
      <c r="C1" s="45"/>
      <c r="D1" s="46" t="s">
        <v>2</v>
      </c>
      <c r="E1" s="45"/>
      <c r="F1" s="45"/>
      <c r="G1" s="2"/>
      <c r="H1" s="2"/>
    </row>
    <row r="2" spans="1:8" ht="30" customHeight="1">
      <c r="A2" s="3" t="s">
        <v>1</v>
      </c>
      <c r="B2" s="4" t="s">
        <v>4</v>
      </c>
      <c r="C2" s="3" t="s">
        <v>5</v>
      </c>
      <c r="D2" s="3" t="s">
        <v>6</v>
      </c>
      <c r="E2" s="5" t="s">
        <v>7</v>
      </c>
      <c r="F2" s="3" t="s">
        <v>8</v>
      </c>
      <c r="G2" s="6" t="s">
        <v>9</v>
      </c>
      <c r="H2" s="6" t="s">
        <v>10</v>
      </c>
    </row>
    <row r="3" spans="1:8" ht="26.25" customHeight="1">
      <c r="A3" s="8">
        <v>1</v>
      </c>
      <c r="B3" s="11">
        <v>43242</v>
      </c>
      <c r="C3" s="13" t="s">
        <v>15</v>
      </c>
      <c r="D3" s="15" t="s">
        <v>20</v>
      </c>
      <c r="E3" s="17" t="s">
        <v>21</v>
      </c>
      <c r="F3" s="17" t="s">
        <v>26</v>
      </c>
      <c r="G3" s="18" t="s">
        <v>27</v>
      </c>
      <c r="H3" s="18" t="s">
        <v>39</v>
      </c>
    </row>
    <row r="4" spans="1:8" ht="26.25" customHeight="1">
      <c r="A4" s="19">
        <v>2</v>
      </c>
      <c r="B4" s="20" t="s">
        <v>43</v>
      </c>
      <c r="C4" s="20" t="s">
        <v>43</v>
      </c>
      <c r="D4" s="21" t="s">
        <v>20</v>
      </c>
      <c r="E4" s="23" t="s">
        <v>54</v>
      </c>
      <c r="F4" s="23" t="s">
        <v>26</v>
      </c>
      <c r="G4" s="25" t="s">
        <v>61</v>
      </c>
      <c r="H4" s="25"/>
    </row>
    <row r="5" spans="1:8" ht="26.25" customHeight="1">
      <c r="A5" s="7">
        <v>3</v>
      </c>
      <c r="B5" s="27">
        <v>43243</v>
      </c>
      <c r="C5" s="12"/>
      <c r="D5" s="10" t="s">
        <v>20</v>
      </c>
      <c r="E5" s="12" t="s">
        <v>35</v>
      </c>
      <c r="F5" s="12" t="s">
        <v>78</v>
      </c>
      <c r="G5" s="14" t="s">
        <v>79</v>
      </c>
      <c r="H5" s="14" t="s">
        <v>80</v>
      </c>
    </row>
    <row r="6" spans="1:8" ht="26.25" customHeight="1">
      <c r="A6" s="16">
        <v>4</v>
      </c>
      <c r="B6" s="29" t="s">
        <v>84</v>
      </c>
      <c r="C6" s="9"/>
      <c r="D6" s="9" t="s">
        <v>91</v>
      </c>
      <c r="E6" s="9" t="s">
        <v>63</v>
      </c>
      <c r="F6" s="9" t="s">
        <v>56</v>
      </c>
      <c r="G6" s="30" t="s">
        <v>95</v>
      </c>
      <c r="H6" s="14"/>
    </row>
    <row r="7" spans="1:8" ht="26.25" customHeight="1">
      <c r="A7" s="7">
        <v>5</v>
      </c>
      <c r="B7" s="29" t="s">
        <v>101</v>
      </c>
      <c r="C7" s="29"/>
      <c r="D7" s="10" t="s">
        <v>20</v>
      </c>
      <c r="E7" s="12" t="s">
        <v>35</v>
      </c>
      <c r="F7" s="12" t="s">
        <v>82</v>
      </c>
      <c r="G7" s="14" t="s">
        <v>104</v>
      </c>
      <c r="H7" s="14"/>
    </row>
    <row r="8" spans="1:8" ht="26.25" customHeight="1">
      <c r="A8" s="31">
        <v>6</v>
      </c>
      <c r="B8" s="32" t="s">
        <v>84</v>
      </c>
      <c r="C8" s="32" t="s">
        <v>84</v>
      </c>
      <c r="D8" s="15" t="s">
        <v>20</v>
      </c>
      <c r="E8" s="17" t="s">
        <v>108</v>
      </c>
      <c r="F8" s="17" t="s">
        <v>26</v>
      </c>
      <c r="G8" s="26" t="s">
        <v>109</v>
      </c>
      <c r="H8" s="26"/>
    </row>
    <row r="9" spans="1:8" ht="26.25" customHeight="1">
      <c r="A9" s="33">
        <v>7</v>
      </c>
      <c r="B9" s="20" t="s">
        <v>112</v>
      </c>
      <c r="C9" s="20" t="s">
        <v>112</v>
      </c>
      <c r="D9" s="21" t="s">
        <v>20</v>
      </c>
      <c r="E9" s="23" t="s">
        <v>115</v>
      </c>
      <c r="F9" s="23" t="s">
        <v>118</v>
      </c>
      <c r="G9" s="25" t="s">
        <v>120</v>
      </c>
      <c r="H9" s="25"/>
    </row>
    <row r="10" spans="1:8" ht="26.25" customHeight="1">
      <c r="A10" s="16">
        <v>8</v>
      </c>
      <c r="B10" s="9" t="s">
        <v>112</v>
      </c>
      <c r="C10" s="9" t="s">
        <v>112</v>
      </c>
      <c r="D10" s="10" t="s">
        <v>20</v>
      </c>
      <c r="E10" s="12" t="s">
        <v>115</v>
      </c>
      <c r="F10" s="12" t="s">
        <v>56</v>
      </c>
      <c r="G10" s="14" t="s">
        <v>124</v>
      </c>
      <c r="H10" s="14" t="s">
        <v>125</v>
      </c>
    </row>
    <row r="11" spans="1:8" ht="26.25" customHeight="1">
      <c r="A11" s="16">
        <v>12</v>
      </c>
      <c r="B11" s="9"/>
      <c r="C11" s="9" t="s">
        <v>127</v>
      </c>
      <c r="D11" s="10" t="s">
        <v>20</v>
      </c>
      <c r="E11" s="12"/>
      <c r="F11" s="12"/>
      <c r="G11" s="14" t="s">
        <v>129</v>
      </c>
      <c r="H11" s="14" t="s">
        <v>130</v>
      </c>
    </row>
    <row r="12" spans="1:8" ht="26.25" customHeight="1">
      <c r="A12" s="7">
        <v>9</v>
      </c>
      <c r="B12" s="27">
        <v>43244</v>
      </c>
      <c r="C12" s="9" t="s">
        <v>84</v>
      </c>
      <c r="D12" s="10" t="s">
        <v>20</v>
      </c>
      <c r="E12" s="12" t="s">
        <v>21</v>
      </c>
      <c r="F12" s="12" t="s">
        <v>56</v>
      </c>
      <c r="G12" s="14" t="s">
        <v>135</v>
      </c>
      <c r="H12" s="34" t="s">
        <v>136</v>
      </c>
    </row>
    <row r="13" spans="1:8" ht="26.25" customHeight="1">
      <c r="A13" s="16">
        <v>10</v>
      </c>
      <c r="B13" s="9" t="s">
        <v>127</v>
      </c>
      <c r="C13" s="12" t="s">
        <v>140</v>
      </c>
      <c r="D13" s="10" t="s">
        <v>141</v>
      </c>
      <c r="E13" s="12" t="s">
        <v>54</v>
      </c>
      <c r="F13" s="12" t="s">
        <v>102</v>
      </c>
      <c r="G13" s="14" t="s">
        <v>149</v>
      </c>
      <c r="H13" s="14"/>
    </row>
    <row r="14" spans="1:8" ht="26.25" customHeight="1">
      <c r="A14" s="7">
        <v>13</v>
      </c>
      <c r="B14" s="9" t="s">
        <v>151</v>
      </c>
      <c r="C14" s="9" t="s">
        <v>151</v>
      </c>
      <c r="D14" s="10" t="s">
        <v>153</v>
      </c>
      <c r="E14" s="12" t="s">
        <v>54</v>
      </c>
      <c r="F14" s="12" t="s">
        <v>56</v>
      </c>
      <c r="G14" s="14" t="s">
        <v>156</v>
      </c>
      <c r="H14" s="14" t="s">
        <v>159</v>
      </c>
    </row>
    <row r="15" spans="1:8" ht="26.25" customHeight="1">
      <c r="A15" s="8">
        <v>11</v>
      </c>
      <c r="B15" s="13" t="s">
        <v>151</v>
      </c>
      <c r="C15" s="13" t="s">
        <v>127</v>
      </c>
      <c r="D15" s="15" t="s">
        <v>91</v>
      </c>
      <c r="E15" s="17" t="s">
        <v>47</v>
      </c>
      <c r="F15" s="17" t="s">
        <v>82</v>
      </c>
      <c r="G15" s="26" t="s">
        <v>164</v>
      </c>
      <c r="H15" s="26" t="s">
        <v>166</v>
      </c>
    </row>
    <row r="16" spans="1:8" ht="26.25" customHeight="1">
      <c r="A16" s="19">
        <v>14</v>
      </c>
      <c r="B16" s="20" t="s">
        <v>168</v>
      </c>
      <c r="C16" s="20" t="s">
        <v>169</v>
      </c>
      <c r="D16" s="20" t="s">
        <v>91</v>
      </c>
      <c r="E16" s="20" t="s">
        <v>22</v>
      </c>
      <c r="F16" s="20" t="s">
        <v>171</v>
      </c>
      <c r="G16" s="35" t="s">
        <v>172</v>
      </c>
      <c r="H16" s="25" t="s">
        <v>176</v>
      </c>
    </row>
    <row r="17" spans="1:8" ht="26.25" customHeight="1">
      <c r="A17" s="7">
        <v>15</v>
      </c>
      <c r="B17" s="9" t="s">
        <v>178</v>
      </c>
      <c r="C17" s="12"/>
      <c r="D17" s="10" t="s">
        <v>91</v>
      </c>
      <c r="E17" s="12" t="s">
        <v>22</v>
      </c>
      <c r="F17" s="12" t="s">
        <v>56</v>
      </c>
      <c r="G17" s="14" t="s">
        <v>180</v>
      </c>
      <c r="H17" s="14"/>
    </row>
    <row r="18" spans="1:8" ht="26.25" customHeight="1">
      <c r="A18" s="16">
        <v>16</v>
      </c>
      <c r="B18" s="9" t="s">
        <v>178</v>
      </c>
      <c r="C18" s="9" t="s">
        <v>182</v>
      </c>
      <c r="D18" s="10" t="s">
        <v>12</v>
      </c>
      <c r="E18" s="12" t="s">
        <v>157</v>
      </c>
      <c r="F18" s="12" t="s">
        <v>56</v>
      </c>
      <c r="G18" s="14" t="s">
        <v>186</v>
      </c>
      <c r="H18" s="14" t="s">
        <v>187</v>
      </c>
    </row>
    <row r="19" spans="1:8" ht="26.25" customHeight="1">
      <c r="A19" s="7">
        <v>17</v>
      </c>
      <c r="B19" s="9" t="s">
        <v>188</v>
      </c>
      <c r="C19" s="9" t="s">
        <v>188</v>
      </c>
      <c r="D19" s="10" t="s">
        <v>190</v>
      </c>
      <c r="E19" s="12" t="s">
        <v>157</v>
      </c>
      <c r="F19" s="12" t="s">
        <v>192</v>
      </c>
      <c r="G19" s="14" t="s">
        <v>190</v>
      </c>
      <c r="H19" s="14"/>
    </row>
    <row r="20" spans="1:8" ht="26.25" customHeight="1">
      <c r="A20" s="16">
        <v>18</v>
      </c>
      <c r="B20" s="9" t="s">
        <v>194</v>
      </c>
      <c r="C20" s="12"/>
      <c r="D20" s="10" t="s">
        <v>12</v>
      </c>
      <c r="E20" s="12" t="s">
        <v>22</v>
      </c>
      <c r="F20" s="12" t="s">
        <v>17</v>
      </c>
      <c r="G20" s="14" t="s">
        <v>198</v>
      </c>
      <c r="H20" s="14" t="s">
        <v>237</v>
      </c>
    </row>
    <row r="21" spans="1:8" ht="26.25" customHeight="1">
      <c r="A21" s="7">
        <v>19</v>
      </c>
      <c r="B21" s="9"/>
      <c r="C21" s="12"/>
      <c r="D21" s="10"/>
      <c r="E21" s="12"/>
      <c r="F21" s="12"/>
      <c r="G21" s="14"/>
      <c r="H21" s="14"/>
    </row>
    <row r="22" spans="1:8" ht="26.25" customHeight="1">
      <c r="A22" s="16">
        <v>20</v>
      </c>
      <c r="B22" s="9"/>
      <c r="C22" s="12"/>
      <c r="D22" s="10"/>
      <c r="E22" s="12"/>
      <c r="F22" s="12"/>
      <c r="G22" s="14"/>
      <c r="H22" s="14"/>
    </row>
    <row r="23" spans="1:8" ht="26.25" customHeight="1">
      <c r="A23" s="7">
        <v>21</v>
      </c>
      <c r="B23" s="9"/>
      <c r="C23" s="12"/>
      <c r="D23" s="10"/>
      <c r="E23" s="12"/>
      <c r="F23" s="12"/>
      <c r="G23" s="14"/>
      <c r="H23" s="14"/>
    </row>
    <row r="24" spans="1:8" ht="26.25" customHeight="1">
      <c r="A24" s="16">
        <v>22</v>
      </c>
      <c r="B24" s="9"/>
      <c r="C24" s="12"/>
      <c r="D24" s="10"/>
      <c r="E24" s="12"/>
      <c r="F24" s="12"/>
      <c r="G24" s="14"/>
      <c r="H24" s="14"/>
    </row>
    <row r="25" spans="1:8" ht="26.25" customHeight="1">
      <c r="A25" s="7">
        <v>23</v>
      </c>
      <c r="B25" s="9"/>
      <c r="C25" s="12"/>
      <c r="D25" s="10"/>
      <c r="E25" s="12"/>
      <c r="F25" s="12"/>
      <c r="G25" s="14"/>
      <c r="H25" s="14"/>
    </row>
    <row r="26" spans="1:8" ht="22.5" hidden="1" customHeight="1">
      <c r="A26" s="37"/>
      <c r="B26" s="38"/>
      <c r="C26" s="39"/>
      <c r="D26" s="41"/>
      <c r="E26" s="39"/>
      <c r="F26" s="39"/>
      <c r="G26" s="42"/>
      <c r="H26" s="42"/>
    </row>
  </sheetData>
  <autoFilter ref="A2:H25" xr:uid="{00000000-0009-0000-0000-000002000000}"/>
  <mergeCells count="2">
    <mergeCell ref="B1:C1"/>
    <mergeCell ref="D1:F1"/>
  </mergeCells>
  <conditionalFormatting sqref="B3:H25">
    <cfRule type="expression" dxfId="0" priority="1">
      <formula>NOT(ISBLANK($B3))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Semaine 1</vt:lpstr>
      <vt:lpstr>Semaine 2</vt:lpstr>
      <vt:lpstr>Semaine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Thibaut</cp:lastModifiedBy>
  <dcterms:modified xsi:type="dcterms:W3CDTF">2018-05-26T18:16:40Z</dcterms:modified>
</cp:coreProperties>
</file>