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<sst xmlns="http://schemas.openxmlformats.org/spreadsheetml/2006/main" count="84" uniqueCount="17">
  <si>
    <t>Thời gian (mili giây)</t>
  </si>
  <si>
    <t>Test 1</t>
  </si>
  <si>
    <t>4L</t>
  </si>
  <si>
    <t>6L</t>
  </si>
  <si>
    <t>8L</t>
  </si>
  <si>
    <t>L1</t>
  </si>
  <si>
    <t>L2</t>
  </si>
  <si>
    <t>L3</t>
  </si>
  <si>
    <t>TB</t>
  </si>
  <si>
    <t xml:space="preserve">Energy </t>
  </si>
  <si>
    <t>Time</t>
  </si>
  <si>
    <t>Test 2</t>
  </si>
  <si>
    <t>Test 3</t>
  </si>
  <si>
    <t>Test 4</t>
  </si>
  <si>
    <t>Test 5</t>
  </si>
  <si>
    <t>So sánh tổng số đường đi (số lần ghé thăm S)</t>
  </si>
  <si>
    <t>So sánh độ dài đường đi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</si>
</sst>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Sheet1!$B$10:$D$10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0.3474</c:v>
                </c:pt>
                <c:pt idx="1">
                  <c:v>0.3556</c:v>
                </c:pt>
                <c:pt idx="2">
                  <c:v>0.3427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8046431"/>
        <c:axId val="202324240"/>
      </c:barChart>
      <c:catAx>
        <c:axId val="34804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324240"/>
        <c:crosses val="autoZero"/>
        <c:auto val="1"/>
        <c:lblAlgn val="ctr"/>
        <c:lblOffset val="100"/>
        <c:noMultiLvlLbl val="0"/>
      </c:catAx>
      <c:valAx>
        <c:axId val="2023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0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3355dc-dfab-46d0-93a9-f69795bef0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Sheet1!$B$22:$D$22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0.3368</c:v>
                </c:pt>
                <c:pt idx="1">
                  <c:v>0.3183</c:v>
                </c:pt>
                <c:pt idx="2">
                  <c:v>0.3312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27785285"/>
        <c:axId val="934631966"/>
      </c:barChart>
      <c:catAx>
        <c:axId val="727785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631966"/>
        <c:crosses val="autoZero"/>
        <c:auto val="1"/>
        <c:lblAlgn val="ctr"/>
        <c:lblOffset val="100"/>
        <c:noMultiLvlLbl val="0"/>
      </c:catAx>
      <c:valAx>
        <c:axId val="934631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7852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a3ecf35-17ef-4604-b7ba-2f49a4c557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Sheet1!$B$34:$D$34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0.3517</c:v>
                </c:pt>
                <c:pt idx="1">
                  <c:v>0.3521</c:v>
                </c:pt>
                <c:pt idx="2">
                  <c:v>0.3378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74724184"/>
        <c:axId val="222445779"/>
      </c:barChart>
      <c:catAx>
        <c:axId val="47472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445779"/>
        <c:crosses val="autoZero"/>
        <c:auto val="1"/>
        <c:lblAlgn val="ctr"/>
        <c:lblOffset val="100"/>
        <c:noMultiLvlLbl val="0"/>
      </c:catAx>
      <c:valAx>
        <c:axId val="222445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7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58984c-d688-49a9-ad4b-097b72364d6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Sheet1!$B$46:$D$46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Sheet1!$B$47:$D$47</c:f>
              <c:numCache>
                <c:formatCode>General</c:formatCode>
                <c:ptCount val="3"/>
                <c:pt idx="0">
                  <c:v>0.3492</c:v>
                </c:pt>
                <c:pt idx="1">
                  <c:v>0.321</c:v>
                </c:pt>
                <c:pt idx="2">
                  <c:v>0.3537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92909870"/>
        <c:axId val="462728765"/>
      </c:barChart>
      <c:catAx>
        <c:axId val="492909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728765"/>
        <c:crosses val="autoZero"/>
        <c:auto val="1"/>
        <c:lblAlgn val="ctr"/>
        <c:lblOffset val="100"/>
        <c:noMultiLvlLbl val="0"/>
      </c:catAx>
      <c:valAx>
        <c:axId val="462728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909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89e58a-6096-487e-8901-35767a48cd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Sheet1!$B$57:$D$57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0.3366</c:v>
                </c:pt>
                <c:pt idx="1">
                  <c:v>0.3251</c:v>
                </c:pt>
                <c:pt idx="2">
                  <c:v>0.3318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18363851"/>
        <c:axId val="643904835"/>
      </c:barChart>
      <c:catAx>
        <c:axId val="118363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904835"/>
        <c:crosses val="autoZero"/>
        <c:auto val="1"/>
        <c:lblAlgn val="ctr"/>
        <c:lblOffset val="100"/>
        <c:noMultiLvlLbl val="0"/>
      </c:catAx>
      <c:valAx>
        <c:axId val="6439048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3638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41f7e5-7093-4e19-8293-b41c274c788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Số lần quay về 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4L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Sheet1!$C$63:$G$63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Sheet1!$C$64:$G$64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Sheet1!$B$65</c:f>
              <c:strCache>
                <c:ptCount val="1"/>
                <c:pt idx="0">
                  <c:v>6L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Sheet1!$C$63:$G$63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Sheet1!$B$66</c:f>
              <c:strCache>
                <c:ptCount val="1"/>
                <c:pt idx="0">
                  <c:v>8L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Sheet1!$C$63:$G$63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Sheet1!$C$66:$G$66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77761192"/>
        <c:axId val="818581207"/>
      </c:barChart>
      <c:catAx>
        <c:axId val="37776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581207"/>
        <c:crosses val="autoZero"/>
        <c:auto val="1"/>
        <c:lblAlgn val="ctr"/>
        <c:lblOffset val="100"/>
        <c:noMultiLvlLbl val="0"/>
      </c:catAx>
      <c:valAx>
        <c:axId val="81858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Độ dài đường đi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4L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Sheet1!$C$72:$G$72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Sheet1!$C$73:$G$73</c:f>
              <c:numCache>
                <c:formatCode>General</c:formatCode>
                <c:ptCount val="5"/>
                <c:pt idx="0">
                  <c:v>206</c:v>
                </c:pt>
                <c:pt idx="1">
                  <c:v>142</c:v>
                </c:pt>
                <c:pt idx="2">
                  <c:v>142</c:v>
                </c:pt>
                <c:pt idx="3">
                  <c:v>190</c:v>
                </c:pt>
                <c:pt idx="4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Sheet1!$B$74</c:f>
              <c:strCache>
                <c:ptCount val="1"/>
                <c:pt idx="0">
                  <c:v>6L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Sheet1!$C$72:$G$72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Sheet1!$C$74:$G$74</c:f>
              <c:numCache>
                <c:formatCode>General</c:formatCode>
                <c:ptCount val="5"/>
                <c:pt idx="0">
                  <c:v>158</c:v>
                </c:pt>
                <c:pt idx="1">
                  <c:v>110</c:v>
                </c:pt>
                <c:pt idx="2">
                  <c:v>130</c:v>
                </c:pt>
                <c:pt idx="3">
                  <c:v>134</c:v>
                </c:pt>
                <c:pt idx="4">
                  <c:v>114</c:v>
                </c:pt>
              </c:numCache>
            </c:numRef>
          </c:val>
        </c:ser>
        <c:ser>
          <c:idx val="2"/>
          <c:order val="2"/>
          <c:tx>
            <c:strRef>
              <c:f>Sheet1!$B$75</c:f>
              <c:strCache>
                <c:ptCount val="1"/>
                <c:pt idx="0">
                  <c:v>8L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Sheet1!$C$72:$G$72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Sheet1!$C$75:$G$75</c:f>
              <c:numCache>
                <c:formatCode>General</c:formatCode>
                <c:ptCount val="5"/>
                <c:pt idx="0">
                  <c:v>142</c:v>
                </c:pt>
                <c:pt idx="1">
                  <c:v>102</c:v>
                </c:pt>
                <c:pt idx="2">
                  <c:v>126</c:v>
                </c:pt>
                <c:pt idx="3">
                  <c:v>142</c:v>
                </c:pt>
                <c:pt idx="4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34606515"/>
        <c:axId val="481648188"/>
      </c:barChart>
      <c:catAx>
        <c:axId val="5346065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648188"/>
        <c:crosses val="autoZero"/>
        <c:auto val="1"/>
        <c:lblAlgn val="ctr"/>
        <c:lblOffset val="100"/>
        <c:noMultiLvlLbl val="0"/>
      </c:catAx>
      <c:valAx>
        <c:axId val="481648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6065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297180</xdr:colOff>
      <xdr:row>1</xdr:row>
      <xdr:rowOff>186055</xdr:rowOff>
    </xdr:from>
    <xdr:to>
      <xdr:col>9</xdr:col>
      <xdr:colOff>577850</xdr:colOff>
      <xdr:row>11</xdr:row>
      <xdr:rowOff>25400</xdr:rowOff>
    </xdr:to>
    <xdr:graphicFrame>
      <xdr:nvGraphicFramePr>
        <xdr:cNvPr id="7" name="Chart 6"/>
        <xdr:cNvGraphicFramePr/>
      </xdr:nvGraphicFramePr>
      <xdr:xfrm>
        <a:off x="2954655" y="376555"/>
        <a:ext cx="3281045" cy="174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261620</xdr:colOff>
      <xdr:row>12</xdr:row>
      <xdr:rowOff>189230</xdr:rowOff>
    </xdr:from>
    <xdr:to>
      <xdr:col>10</xdr:col>
      <xdr:colOff>127000</xdr:colOff>
      <xdr:row>23</xdr:row>
      <xdr:rowOff>123190</xdr:rowOff>
    </xdr:to>
    <xdr:graphicFrame>
      <xdr:nvGraphicFramePr>
        <xdr:cNvPr id="10" name="Chart 9"/>
        <xdr:cNvGraphicFramePr/>
      </xdr:nvGraphicFramePr>
      <xdr:xfrm>
        <a:off x="2919095" y="2475230"/>
        <a:ext cx="3465830" cy="202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414020</xdr:colOff>
      <xdr:row>26</xdr:row>
      <xdr:rowOff>6350</xdr:rowOff>
    </xdr:from>
    <xdr:to>
      <xdr:col>10</xdr:col>
      <xdr:colOff>294005</xdr:colOff>
      <xdr:row>34</xdr:row>
      <xdr:rowOff>190500</xdr:rowOff>
    </xdr:to>
    <xdr:graphicFrame>
      <xdr:nvGraphicFramePr>
        <xdr:cNvPr id="11" name="Chart 10"/>
        <xdr:cNvGraphicFramePr/>
      </xdr:nvGraphicFramePr>
      <xdr:xfrm>
        <a:off x="3071495" y="4959350"/>
        <a:ext cx="3480435" cy="170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329565</xdr:colOff>
      <xdr:row>37</xdr:row>
      <xdr:rowOff>127000</xdr:rowOff>
    </xdr:from>
    <xdr:to>
      <xdr:col>10</xdr:col>
      <xdr:colOff>78105</xdr:colOff>
      <xdr:row>47</xdr:row>
      <xdr:rowOff>16510</xdr:rowOff>
    </xdr:to>
    <xdr:graphicFrame>
      <xdr:nvGraphicFramePr>
        <xdr:cNvPr id="12" name="Chart 11"/>
        <xdr:cNvGraphicFramePr/>
      </xdr:nvGraphicFramePr>
      <xdr:xfrm>
        <a:off x="2987040" y="7175500"/>
        <a:ext cx="3348990" cy="1794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393065</xdr:colOff>
      <xdr:row>49</xdr:row>
      <xdr:rowOff>41275</xdr:rowOff>
    </xdr:from>
    <xdr:to>
      <xdr:col>10</xdr:col>
      <xdr:colOff>570865</xdr:colOff>
      <xdr:row>57</xdr:row>
      <xdr:rowOff>181610</xdr:rowOff>
    </xdr:to>
    <xdr:graphicFrame>
      <xdr:nvGraphicFramePr>
        <xdr:cNvPr id="13" name="Chart 12"/>
        <xdr:cNvGraphicFramePr/>
      </xdr:nvGraphicFramePr>
      <xdr:xfrm>
        <a:off x="3050540" y="9375775"/>
        <a:ext cx="3778250" cy="1664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165100</xdr:colOff>
      <xdr:row>58</xdr:row>
      <xdr:rowOff>98425</xdr:rowOff>
    </xdr:from>
    <xdr:to>
      <xdr:col>15</xdr:col>
      <xdr:colOff>48260</xdr:colOff>
      <xdr:row>68</xdr:row>
      <xdr:rowOff>22225</xdr:rowOff>
    </xdr:to>
    <xdr:graphicFrame>
      <xdr:nvGraphicFramePr>
        <xdr:cNvPr id="8" name="Chart 7"/>
        <xdr:cNvGraphicFramePr/>
      </xdr:nvGraphicFramePr>
      <xdr:xfrm>
        <a:off x="5222875" y="11147425"/>
        <a:ext cx="4083685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98425</xdr:colOff>
      <xdr:row>69</xdr:row>
      <xdr:rowOff>79375</xdr:rowOff>
    </xdr:from>
    <xdr:to>
      <xdr:col>15</xdr:col>
      <xdr:colOff>285750</xdr:colOff>
      <xdr:row>82</xdr:row>
      <xdr:rowOff>31750</xdr:rowOff>
    </xdr:to>
    <xdr:graphicFrame>
      <xdr:nvGraphicFramePr>
        <xdr:cNvPr id="9" name="Chart 8"/>
        <xdr:cNvGraphicFramePr/>
      </xdr:nvGraphicFramePr>
      <xdr:xfrm>
        <a:off x="5156200" y="13223875"/>
        <a:ext cx="4387850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tabSelected="1" zoomScale="85" zoomScaleNormal="85" topLeftCell="A76" workbookViewId="0">
      <selection activeCell="N94" sqref="N94"/>
    </sheetView>
  </sheetViews>
  <sheetFormatPr defaultColWidth="9" defaultRowHeight="15" outlineLevelCol="6"/>
  <cols>
    <col min="2" max="2" width="12.8571428571429"/>
  </cols>
  <sheetData>
    <row r="1" spans="1:4">
      <c r="A1" s="1" t="s">
        <v>0</v>
      </c>
      <c r="B1" s="1"/>
      <c r="C1" s="1"/>
      <c r="D1" s="1"/>
    </row>
    <row r="3" spans="1:4">
      <c r="A3" s="2" t="s">
        <v>1</v>
      </c>
      <c r="B3" s="2"/>
      <c r="C3" s="2"/>
      <c r="D3" s="2"/>
    </row>
    <row r="4" spans="1:4">
      <c r="A4" s="2"/>
      <c r="B4" s="2" t="s">
        <v>2</v>
      </c>
      <c r="C4" s="2" t="s">
        <v>3</v>
      </c>
      <c r="D4" s="2" t="s">
        <v>4</v>
      </c>
    </row>
    <row r="5" spans="1:4">
      <c r="A5" s="2" t="s">
        <v>5</v>
      </c>
      <c r="B5" s="2">
        <v>0.3576</v>
      </c>
      <c r="C5" s="2">
        <v>0.3579</v>
      </c>
      <c r="D5" s="2">
        <v>0.3525</v>
      </c>
    </row>
    <row r="6" spans="1:4">
      <c r="A6" s="2" t="s">
        <v>6</v>
      </c>
      <c r="B6" s="2">
        <v>0.3402</v>
      </c>
      <c r="C6" s="2">
        <v>0.3453</v>
      </c>
      <c r="D6" s="2">
        <v>0.3404</v>
      </c>
    </row>
    <row r="7" spans="1:4">
      <c r="A7" s="2" t="s">
        <v>7</v>
      </c>
      <c r="B7" s="2">
        <v>0.3443</v>
      </c>
      <c r="C7" s="2">
        <v>0.3636</v>
      </c>
      <c r="D7" s="2">
        <v>0.3351</v>
      </c>
    </row>
    <row r="8" spans="1:4">
      <c r="A8" s="2" t="s">
        <v>8</v>
      </c>
      <c r="B8" s="2">
        <f>ROUND(AVERAGE(B5:B7),4)</f>
        <v>0.3474</v>
      </c>
      <c r="C8" s="2">
        <f>ROUND(AVERAGE(C5:C7),4)</f>
        <v>0.3556</v>
      </c>
      <c r="D8" s="2">
        <f>ROUND(AVERAGE(D5:D7),4)</f>
        <v>0.3427</v>
      </c>
    </row>
    <row r="10" spans="1:4">
      <c r="A10" s="2" t="s">
        <v>9</v>
      </c>
      <c r="B10" s="2" t="s">
        <v>2</v>
      </c>
      <c r="C10" s="2" t="s">
        <v>3</v>
      </c>
      <c r="D10" s="2" t="s">
        <v>4</v>
      </c>
    </row>
    <row r="11" spans="1:4">
      <c r="A11" s="2" t="s">
        <v>10</v>
      </c>
      <c r="B11" s="2">
        <v>0.3474</v>
      </c>
      <c r="C11" s="2">
        <v>0.3556</v>
      </c>
      <c r="D11" s="2">
        <v>0.3427</v>
      </c>
    </row>
    <row r="15" spans="1:4">
      <c r="A15" s="2" t="s">
        <v>11</v>
      </c>
      <c r="B15" s="2"/>
      <c r="C15" s="2"/>
      <c r="D15" s="2"/>
    </row>
    <row r="16" spans="1:4">
      <c r="A16" s="2"/>
      <c r="B16" s="2" t="s">
        <v>2</v>
      </c>
      <c r="C16" s="2" t="s">
        <v>3</v>
      </c>
      <c r="D16" s="2" t="s">
        <v>4</v>
      </c>
    </row>
    <row r="17" spans="1:4">
      <c r="A17" s="2" t="s">
        <v>5</v>
      </c>
      <c r="B17" s="2">
        <v>0.3539</v>
      </c>
      <c r="C17" s="2">
        <v>0.3132</v>
      </c>
      <c r="D17" s="2">
        <v>0.3686</v>
      </c>
    </row>
    <row r="18" spans="1:4">
      <c r="A18" s="2" t="s">
        <v>6</v>
      </c>
      <c r="B18" s="2">
        <v>0.316</v>
      </c>
      <c r="C18" s="2">
        <v>0.3221</v>
      </c>
      <c r="D18" s="2">
        <v>0.3117</v>
      </c>
    </row>
    <row r="19" spans="1:4">
      <c r="A19" s="2" t="s">
        <v>7</v>
      </c>
      <c r="B19" s="2">
        <v>0.3404</v>
      </c>
      <c r="C19" s="2">
        <v>0.3196</v>
      </c>
      <c r="D19" s="2">
        <v>0.3132</v>
      </c>
    </row>
    <row r="20" spans="1:4">
      <c r="A20" s="2" t="s">
        <v>8</v>
      </c>
      <c r="B20" s="2">
        <f>ROUND(AVERAGE(B17:B19),4)</f>
        <v>0.3368</v>
      </c>
      <c r="C20" s="2">
        <f>ROUND(AVERAGE(C17:C19),4)</f>
        <v>0.3183</v>
      </c>
      <c r="D20" s="2">
        <f>ROUND(AVERAGE(D17:D19),4)</f>
        <v>0.3312</v>
      </c>
    </row>
    <row r="22" spans="1:4">
      <c r="A22" s="2" t="s">
        <v>9</v>
      </c>
      <c r="B22" s="2" t="s">
        <v>2</v>
      </c>
      <c r="C22" s="2" t="s">
        <v>3</v>
      </c>
      <c r="D22" s="2" t="s">
        <v>4</v>
      </c>
    </row>
    <row r="23" spans="1:4">
      <c r="A23" s="2" t="s">
        <v>10</v>
      </c>
      <c r="B23" s="2">
        <v>0.3368</v>
      </c>
      <c r="C23" s="2">
        <v>0.3183</v>
      </c>
      <c r="D23" s="2">
        <v>0.3312</v>
      </c>
    </row>
    <row r="27" spans="1:4">
      <c r="A27" s="2" t="s">
        <v>12</v>
      </c>
      <c r="B27" s="2"/>
      <c r="C27" s="2"/>
      <c r="D27" s="2"/>
    </row>
    <row r="28" spans="1:4">
      <c r="A28" s="2"/>
      <c r="B28" s="2" t="s">
        <v>2</v>
      </c>
      <c r="C28" s="2" t="s">
        <v>3</v>
      </c>
      <c r="D28" s="2" t="s">
        <v>4</v>
      </c>
    </row>
    <row r="29" spans="1:4">
      <c r="A29" s="2" t="s">
        <v>5</v>
      </c>
      <c r="B29" s="2">
        <v>0.3387</v>
      </c>
      <c r="C29" s="2">
        <v>0.3443</v>
      </c>
      <c r="D29" s="2">
        <v>0.3158</v>
      </c>
    </row>
    <row r="30" spans="1:4">
      <c r="A30" s="2" t="s">
        <v>6</v>
      </c>
      <c r="B30" s="2">
        <v>0.3228</v>
      </c>
      <c r="C30" s="2">
        <v>0.3711</v>
      </c>
      <c r="D30" s="2">
        <v>0.3545</v>
      </c>
    </row>
    <row r="31" spans="1:4">
      <c r="A31" s="2" t="s">
        <v>7</v>
      </c>
      <c r="B31" s="2">
        <v>0.3937</v>
      </c>
      <c r="C31" s="2">
        <v>0.3409</v>
      </c>
      <c r="D31" s="2">
        <v>0.3431</v>
      </c>
    </row>
    <row r="32" spans="1:4">
      <c r="A32" s="2" t="s">
        <v>8</v>
      </c>
      <c r="B32" s="2">
        <f>ROUND(AVERAGE(B29:B31),4)</f>
        <v>0.3517</v>
      </c>
      <c r="C32" s="2">
        <f>ROUND(AVERAGE(C29:C31),4)</f>
        <v>0.3521</v>
      </c>
      <c r="D32" s="2">
        <f>ROUND(AVERAGE(D29:D31),4)</f>
        <v>0.3378</v>
      </c>
    </row>
    <row r="34" spans="1:4">
      <c r="A34" s="2" t="s">
        <v>9</v>
      </c>
      <c r="B34" s="2" t="s">
        <v>2</v>
      </c>
      <c r="C34" s="2" t="s">
        <v>3</v>
      </c>
      <c r="D34" s="2" t="s">
        <v>4</v>
      </c>
    </row>
    <row r="35" spans="1:4">
      <c r="A35" s="2" t="s">
        <v>10</v>
      </c>
      <c r="B35" s="2">
        <v>0.3517</v>
      </c>
      <c r="C35" s="2">
        <v>0.3521</v>
      </c>
      <c r="D35" s="2">
        <v>0.3378</v>
      </c>
    </row>
    <row r="39" spans="1:4">
      <c r="A39" s="2" t="s">
        <v>13</v>
      </c>
      <c r="B39" s="2"/>
      <c r="C39" s="2"/>
      <c r="D39" s="2"/>
    </row>
    <row r="40" spans="1:4">
      <c r="A40" s="2"/>
      <c r="B40" s="2" t="s">
        <v>2</v>
      </c>
      <c r="C40" s="2" t="s">
        <v>3</v>
      </c>
      <c r="D40" s="2" t="s">
        <v>4</v>
      </c>
    </row>
    <row r="41" spans="1:4">
      <c r="A41" s="2" t="s">
        <v>5</v>
      </c>
      <c r="B41" s="2">
        <v>0.3342</v>
      </c>
      <c r="C41" s="2">
        <v>0.3123</v>
      </c>
      <c r="D41" s="2">
        <v>0.3425</v>
      </c>
    </row>
    <row r="42" spans="1:4">
      <c r="A42" s="2" t="s">
        <v>6</v>
      </c>
      <c r="B42" s="2">
        <v>0.3636</v>
      </c>
      <c r="C42" s="2">
        <v>0.3267</v>
      </c>
      <c r="D42" s="2">
        <v>0.3535</v>
      </c>
    </row>
    <row r="43" spans="1:4">
      <c r="A43" s="2" t="s">
        <v>7</v>
      </c>
      <c r="B43" s="2">
        <v>0.3499</v>
      </c>
      <c r="C43" s="2">
        <v>0.3241</v>
      </c>
      <c r="D43" s="2">
        <v>0.365</v>
      </c>
    </row>
    <row r="44" spans="1:4">
      <c r="A44" s="2" t="s">
        <v>8</v>
      </c>
      <c r="B44" s="2">
        <f>ROUND(AVERAGE(B41:B43),4)</f>
        <v>0.3492</v>
      </c>
      <c r="C44" s="2">
        <f>ROUND(AVERAGE(C41:C43),4)</f>
        <v>0.321</v>
      </c>
      <c r="D44" s="2">
        <f>ROUND(AVERAGE(D41:D43),4)</f>
        <v>0.3537</v>
      </c>
    </row>
    <row r="46" spans="1:4">
      <c r="A46" s="2" t="s">
        <v>9</v>
      </c>
      <c r="B46" s="2" t="s">
        <v>2</v>
      </c>
      <c r="C46" s="2" t="s">
        <v>3</v>
      </c>
      <c r="D46" s="2" t="s">
        <v>4</v>
      </c>
    </row>
    <row r="47" spans="1:4">
      <c r="A47" s="2" t="s">
        <v>10</v>
      </c>
      <c r="B47" s="2">
        <v>0.3492</v>
      </c>
      <c r="C47" s="2">
        <v>0.321</v>
      </c>
      <c r="D47" s="2">
        <v>0.3537</v>
      </c>
    </row>
    <row r="50" spans="1:4">
      <c r="A50" s="2" t="s">
        <v>14</v>
      </c>
      <c r="B50" s="2"/>
      <c r="C50" s="2"/>
      <c r="D50" s="2"/>
    </row>
    <row r="51" spans="1:4">
      <c r="A51" s="2"/>
      <c r="B51" s="2" t="s">
        <v>2</v>
      </c>
      <c r="C51" s="2" t="s">
        <v>3</v>
      </c>
      <c r="D51" s="2" t="s">
        <v>4</v>
      </c>
    </row>
    <row r="52" spans="1:4">
      <c r="A52" s="2" t="s">
        <v>5</v>
      </c>
      <c r="B52" s="2">
        <v>0.331</v>
      </c>
      <c r="C52" s="2">
        <v>0.3384</v>
      </c>
      <c r="D52" s="2">
        <v>0.3695</v>
      </c>
    </row>
    <row r="53" spans="1:4">
      <c r="A53" s="2" t="s">
        <v>6</v>
      </c>
      <c r="B53" s="2">
        <v>0.3389</v>
      </c>
      <c r="C53" s="2">
        <v>0.3256</v>
      </c>
      <c r="D53" s="2">
        <v>0.3095</v>
      </c>
    </row>
    <row r="54" spans="1:4">
      <c r="A54" s="2" t="s">
        <v>7</v>
      </c>
      <c r="B54" s="2">
        <v>0.3398</v>
      </c>
      <c r="C54" s="2">
        <v>0.3114</v>
      </c>
      <c r="D54" s="2">
        <v>0.3163</v>
      </c>
    </row>
    <row r="55" spans="1:4">
      <c r="A55" s="2" t="s">
        <v>8</v>
      </c>
      <c r="B55" s="2">
        <f>ROUND(AVERAGE(B52:B54),4)</f>
        <v>0.3366</v>
      </c>
      <c r="C55" s="2">
        <f>ROUND(AVERAGE(C52:C54),4)</f>
        <v>0.3251</v>
      </c>
      <c r="D55" s="2">
        <f>ROUND(AVERAGE(D52:D54),4)</f>
        <v>0.3318</v>
      </c>
    </row>
    <row r="57" spans="1:4">
      <c r="A57" s="2" t="s">
        <v>9</v>
      </c>
      <c r="B57" s="2" t="s">
        <v>2</v>
      </c>
      <c r="C57" s="2" t="s">
        <v>3</v>
      </c>
      <c r="D57" s="2" t="s">
        <v>4</v>
      </c>
    </row>
    <row r="58" spans="1:4">
      <c r="A58" s="2" t="s">
        <v>10</v>
      </c>
      <c r="B58" s="2">
        <v>0.3366</v>
      </c>
      <c r="C58" s="2">
        <v>0.3251</v>
      </c>
      <c r="D58" s="2">
        <v>0.3318</v>
      </c>
    </row>
    <row r="61" spans="1:4">
      <c r="A61" s="1" t="s">
        <v>15</v>
      </c>
      <c r="B61" s="1"/>
      <c r="C61" s="1"/>
      <c r="D61" s="1"/>
    </row>
    <row r="63" spans="2:7">
      <c r="B63" s="3"/>
      <c r="C63" s="3" t="s">
        <v>1</v>
      </c>
      <c r="D63" s="3" t="s">
        <v>11</v>
      </c>
      <c r="E63" s="3" t="s">
        <v>12</v>
      </c>
      <c r="F63" s="3" t="s">
        <v>13</v>
      </c>
      <c r="G63" s="3" t="s">
        <v>14</v>
      </c>
    </row>
    <row r="64" spans="2:7">
      <c r="B64" s="3" t="s">
        <v>2</v>
      </c>
      <c r="C64" s="3">
        <v>7</v>
      </c>
      <c r="D64" s="3">
        <v>5</v>
      </c>
      <c r="E64" s="3">
        <v>5</v>
      </c>
      <c r="F64" s="3">
        <v>6</v>
      </c>
      <c r="G64" s="3">
        <v>4</v>
      </c>
    </row>
    <row r="65" spans="2:7">
      <c r="B65" s="3" t="s">
        <v>3</v>
      </c>
      <c r="C65" s="3">
        <v>4</v>
      </c>
      <c r="D65" s="3">
        <v>3</v>
      </c>
      <c r="E65" s="3">
        <v>3</v>
      </c>
      <c r="F65" s="3">
        <v>3</v>
      </c>
      <c r="G65" s="3">
        <v>3</v>
      </c>
    </row>
    <row r="66" spans="2:7">
      <c r="B66" s="3" t="s">
        <v>4</v>
      </c>
      <c r="C66" s="3">
        <v>3</v>
      </c>
      <c r="D66" s="3">
        <v>2</v>
      </c>
      <c r="E66" s="3">
        <v>2</v>
      </c>
      <c r="F66" s="3">
        <v>3</v>
      </c>
      <c r="G66" s="3">
        <v>2</v>
      </c>
    </row>
    <row r="70" spans="1:4">
      <c r="A70" s="4" t="s">
        <v>16</v>
      </c>
      <c r="B70" s="4"/>
      <c r="C70" s="4"/>
      <c r="D70" s="4"/>
    </row>
    <row r="72" spans="2:7">
      <c r="B72" s="3"/>
      <c r="C72" s="3" t="s">
        <v>1</v>
      </c>
      <c r="D72" s="3" t="s">
        <v>11</v>
      </c>
      <c r="E72" s="3" t="s">
        <v>12</v>
      </c>
      <c r="F72" s="3" t="s">
        <v>13</v>
      </c>
      <c r="G72" s="3" t="s">
        <v>14</v>
      </c>
    </row>
    <row r="73" spans="2:7">
      <c r="B73" s="3" t="s">
        <v>2</v>
      </c>
      <c r="C73" s="3">
        <v>206</v>
      </c>
      <c r="D73" s="3">
        <v>142</v>
      </c>
      <c r="E73" s="3">
        <v>142</v>
      </c>
      <c r="F73" s="3">
        <v>190</v>
      </c>
      <c r="G73" s="3">
        <v>122</v>
      </c>
    </row>
    <row r="74" spans="2:7">
      <c r="B74" s="3" t="s">
        <v>3</v>
      </c>
      <c r="C74" s="3">
        <v>158</v>
      </c>
      <c r="D74" s="3">
        <v>110</v>
      </c>
      <c r="E74" s="3">
        <v>130</v>
      </c>
      <c r="F74" s="3">
        <v>134</v>
      </c>
      <c r="G74" s="3">
        <v>114</v>
      </c>
    </row>
    <row r="75" spans="2:7">
      <c r="B75" s="3" t="s">
        <v>4</v>
      </c>
      <c r="C75" s="3">
        <v>142</v>
      </c>
      <c r="D75" s="3">
        <v>102</v>
      </c>
      <c r="E75" s="3">
        <v>126</v>
      </c>
      <c r="F75" s="3">
        <v>142</v>
      </c>
      <c r="G75" s="3">
        <v>114</v>
      </c>
    </row>
  </sheetData>
  <mergeCells count="3">
    <mergeCell ref="A1:D1"/>
    <mergeCell ref="A61:D61"/>
    <mergeCell ref="A70:D70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2025-05-19T07:42:00Z</dcterms:created>
  <dcterms:modified xsi:type="dcterms:W3CDTF">2025-05-19T10:55:36Z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C6DCD5A9C7E94C87832A0F349C630B67_12</vt:lpwstr>
  </property>
  <property fmtid="{D5CDD505-2E9C-101B-9397-08002B2CF9AE}" pid="3" name="KSOProductBuildVer">
    <vt:lpwstr>1033-12.2.0.21179</vt:lpwstr>
  </property>
</Properties>
</file>