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_Dashboard" sheetId="1" r:id="rId4"/>
    <sheet state="visible" name="Monthly_Sales_Summary" sheetId="2" r:id="rId5"/>
    <sheet state="visible" name="Sales_By_Product" sheetId="3" r:id="rId6"/>
    <sheet state="visible" name="Sales_By_Region" sheetId="4" r:id="rId7"/>
    <sheet state="visible" name="Sales_By_Category" sheetId="5" r:id="rId8"/>
    <sheet state="visible" name="Raw_data" sheetId="6" r:id="rId9"/>
  </sheets>
  <definedNames/>
  <calcPr/>
  <pivotCaches>
    <pivotCache cacheId="0" r:id="rId10"/>
  </pivotCaches>
</workbook>
</file>

<file path=xl/sharedStrings.xml><?xml version="1.0" encoding="utf-8"?>
<sst xmlns="http://schemas.openxmlformats.org/spreadsheetml/2006/main" count="1575" uniqueCount="36">
  <si>
    <t>Sales Dashboard - 2024</t>
  </si>
  <si>
    <t>Created by Thierno Diallo</t>
  </si>
  <si>
    <t>Total Sales</t>
  </si>
  <si>
    <t>Product</t>
  </si>
  <si>
    <t>SUM of Sales</t>
  </si>
  <si>
    <t>Region</t>
  </si>
  <si>
    <t>Tablet</t>
  </si>
  <si>
    <t>West</t>
  </si>
  <si>
    <t>Smartphone</t>
  </si>
  <si>
    <t>South</t>
  </si>
  <si>
    <t>Monitor</t>
  </si>
  <si>
    <t>North</t>
  </si>
  <si>
    <t>Laptop</t>
  </si>
  <si>
    <t>East</t>
  </si>
  <si>
    <t>Headphones</t>
  </si>
  <si>
    <t>Month</t>
  </si>
  <si>
    <t>2024-12</t>
  </si>
  <si>
    <t>2024-11</t>
  </si>
  <si>
    <t>2024-10</t>
  </si>
  <si>
    <t>2024-09</t>
  </si>
  <si>
    <t>2024-08</t>
  </si>
  <si>
    <t>2024-07</t>
  </si>
  <si>
    <t>2024-06</t>
  </si>
  <si>
    <t>2024-05</t>
  </si>
  <si>
    <t>2024-04</t>
  </si>
  <si>
    <t>2024-03</t>
  </si>
  <si>
    <t>2024-02</t>
  </si>
  <si>
    <t>2024-01</t>
  </si>
  <si>
    <t>1899-12</t>
  </si>
  <si>
    <t>Category</t>
  </si>
  <si>
    <t>Accessories</t>
  </si>
  <si>
    <t>Electronics</t>
  </si>
  <si>
    <t>Date</t>
  </si>
  <si>
    <t>Sales</t>
  </si>
  <si>
    <t>Quantity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</si>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</sst>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7">
    <font>
      <sz val="10.0"/>
      <color rgb="FF000000"/>
      <name val="Arial"/>
      <scheme val="minor"/>
    </font>
    <font>
      <sz val="11.0"/>
      <color theme="1"/>
      <name val="Arial"/>
      <scheme val="minor"/>
    </font>
    <font>
      <sz val="19.0"/>
      <color theme="1"/>
      <name val="Arial"/>
      <scheme val="minor"/>
    </font>
    <font>
      <color theme="1"/>
      <name val="Arial"/>
      <scheme val="minor"/>
    </font>
    <font>
      <b/>
      <sz val="17.0"/>
      <color theme="1"/>
      <name val="Arial"/>
      <scheme val="minor"/>
    </font>
    <font>
      <b/>
      <color theme="1"/>
      <name val="Arial"/>
      <scheme val="minor"/>
    </font>
    <font>
      <b/>
      <sz val="14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0" fillId="2" fontId="3" numFmtId="0" xfId="0" applyFont="1"/>
    <xf borderId="0" fillId="2" fontId="4" numFmtId="0" xfId="0" applyAlignment="1" applyFont="1">
      <alignment readingOrder="0"/>
    </xf>
    <xf borderId="0" fillId="2" fontId="5" numFmtId="0" xfId="0" applyAlignment="1" applyFont="1">
      <alignment readingOrder="0"/>
    </xf>
    <xf borderId="0" fillId="2" fontId="6" numFmtId="0" xfId="0" applyAlignment="1" applyFont="1">
      <alignment readingOrder="0"/>
    </xf>
    <xf borderId="0" fillId="2" fontId="6" numFmtId="4" xfId="0" applyFont="1" applyNumberFormat="1"/>
    <xf borderId="0" fillId="2" fontId="6" numFmtId="0" xfId="0" applyFont="1"/>
    <xf borderId="0" fillId="2" fontId="3" numFmtId="4" xfId="0" applyFont="1" applyNumberFormat="1"/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4" xfId="0" applyFont="1" applyNumberFormat="1"/>
    <xf borderId="0" fillId="0" fontId="3" numFmtId="4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C9DAF8"/>
          <bgColor rgb="FFC9DAF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Total Sales by Category</a:t>
            </a:r>
          </a:p>
        </c:rich>
      </c:tx>
      <c:overlay val="0"/>
    </c:title>
    <c:plotArea>
      <c:layout>
        <c:manualLayout>
          <c:xMode val="edge"/>
          <c:yMode val="edge"/>
          <c:x val="0.022583333333333334"/>
          <c:y val="0.1372416891284816"/>
          <c:w val="0.9381666666666668"/>
          <c:h val="0.8127583108715183"/>
        </c:manualLayout>
      </c:layout>
      <c:pieChart>
        <c:varyColors val="1"/>
        <c:ser>
          <c:idx val="0"/>
          <c:order val="0"/>
          <c:tx>
            <c:strRef>
              <c:f>Sales_By_Category!$B$1</c:f>
            </c:strRef>
          </c:tx>
          <c:dPt>
            <c:idx val="0"/>
            <c:explosion val="0"/>
            <c:spPr>
              <a:solidFill>
                <a:srgbClr val="0000FF"/>
              </a:solidFill>
            </c:spPr>
          </c:dPt>
          <c:dPt>
            <c:idx val="1"/>
            <c:spPr>
              <a:solidFill>
                <a:schemeClr val="accent1"/>
              </a:solidFill>
            </c:spPr>
          </c:dPt>
          <c:dPt>
            <c:idx val="2"/>
            <c:spPr>
              <a:solidFill>
                <a:schemeClr val="accent4"/>
              </a:solidFill>
            </c:spPr>
          </c:dPt>
          <c:dPt>
            <c:idx val="3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Sales_By_Category!$A$2:$A$5</c:f>
            </c:strRef>
          </c:cat>
          <c:val>
            <c:numRef>
              <c:f>Sales_By_Category!$B$2:$B$5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Total Sales by Region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Sales_By_Region!$B$1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Sales_By_Region!$A$2:$A$7</c:f>
            </c:strRef>
          </c:cat>
          <c:val>
            <c:numRef>
              <c:f>Sales_By_Region!$B$2:$B$7</c:f>
              <c:numCache/>
            </c:numRef>
          </c:val>
        </c:ser>
        <c:axId val="466539291"/>
        <c:axId val="13806935"/>
      </c:barChart>
      <c:catAx>
        <c:axId val="46653929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Region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3806935"/>
      </c:catAx>
      <c:valAx>
        <c:axId val="1380693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46653929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Sales by Product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Sales_By_Product!$B$1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Sales_By_Product!$A$2:$A$8</c:f>
            </c:strRef>
          </c:cat>
          <c:val>
            <c:numRef>
              <c:f>Sales_By_Product!$B$2:$B$8</c:f>
              <c:numCache/>
            </c:numRef>
          </c:val>
        </c:ser>
        <c:axId val="583116890"/>
        <c:axId val="770817499"/>
      </c:barChart>
      <c:catAx>
        <c:axId val="58311689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Product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770817499"/>
      </c:catAx>
      <c:valAx>
        <c:axId val="77081749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58311689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Monthly Sales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Monthly_Sales_Summary!$B$1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Monthly_Sales_Summary!$A$2:$A$16</c:f>
            </c:strRef>
          </c:cat>
          <c:val>
            <c:numRef>
              <c:f>Monthly_Sales_Summary!$B$2:$B$16</c:f>
              <c:numCache/>
            </c:numRef>
          </c:val>
          <c:smooth val="0"/>
        </c:ser>
        <c:axId val="1245671882"/>
        <c:axId val="283397452"/>
      </c:lineChart>
      <c:catAx>
        <c:axId val="12456718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283397452"/>
      </c:catAx>
      <c:valAx>
        <c:axId val="2833974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245671882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3F3F3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Monthly Sales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Monthly_Sales_Summary!$B$1</c:f>
            </c:strRef>
          </c:tx>
          <c:spPr>
            <a:ln cmpd="sng" w="38100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Monthly_Sales_Summary!$A$2:$A$16</c:f>
            </c:strRef>
          </c:cat>
          <c:val>
            <c:numRef>
              <c:f>Monthly_Sales_Summary!$B$2:$B$16</c:f>
              <c:numCache/>
            </c:numRef>
          </c:val>
          <c:smooth val="0"/>
        </c:ser>
        <c:axId val="233756606"/>
        <c:axId val="619092351"/>
      </c:lineChart>
      <c:catAx>
        <c:axId val="2337566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619092351"/>
      </c:catAx>
      <c:valAx>
        <c:axId val="6190923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233756606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3F3F3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Sales by Product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Sales_By_Product!$B$1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Sales_By_Product!$A$2:$A$8</c:f>
            </c:strRef>
          </c:cat>
          <c:val>
            <c:numRef>
              <c:f>Sales_By_Product!$B$2:$B$8</c:f>
              <c:numCache/>
            </c:numRef>
          </c:val>
        </c:ser>
        <c:axId val="1724533369"/>
        <c:axId val="828074079"/>
      </c:barChart>
      <c:catAx>
        <c:axId val="172453336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Product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828074079"/>
      </c:catAx>
      <c:valAx>
        <c:axId val="82807407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72453336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Total Sales by Region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Sales_By_Region!$B$1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Sales_By_Region!$A$2:$A$7</c:f>
            </c:strRef>
          </c:cat>
          <c:val>
            <c:numRef>
              <c:f>Sales_By_Region!$B$2:$B$7</c:f>
              <c:numCache/>
            </c:numRef>
          </c:val>
        </c:ser>
        <c:axId val="888317269"/>
        <c:axId val="1933803770"/>
      </c:barChart>
      <c:catAx>
        <c:axId val="88831726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Region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933803770"/>
      </c:catAx>
      <c:valAx>
        <c:axId val="193380377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88831726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Total Sales by Category</a:t>
            </a:r>
          </a:p>
        </c:rich>
      </c:tx>
      <c:overlay val="0"/>
    </c:title>
    <c:plotArea>
      <c:layout>
        <c:manualLayout>
          <c:xMode val="edge"/>
          <c:yMode val="edge"/>
          <c:x val="0.022583333333333334"/>
          <c:y val="0.1372416891284816"/>
          <c:w val="0.9381666666666668"/>
          <c:h val="0.8127583108715183"/>
        </c:manualLayout>
      </c:layout>
      <c:pieChart>
        <c:varyColors val="1"/>
        <c:ser>
          <c:idx val="0"/>
          <c:order val="0"/>
          <c:tx>
            <c:strRef>
              <c:f>Sales_By_Category!$B$1</c:f>
            </c:strRef>
          </c:tx>
          <c:dPt>
            <c:idx val="0"/>
            <c:explosion val="0"/>
            <c:spPr>
              <a:solidFill>
                <a:srgbClr val="0000FF"/>
              </a:solidFill>
            </c:spPr>
          </c:dPt>
          <c:dPt>
            <c:idx val="1"/>
            <c:spPr>
              <a:solidFill>
                <a:schemeClr val="accent1"/>
              </a:solidFill>
            </c:spPr>
          </c:dPt>
          <c:dPt>
            <c:idx val="2"/>
            <c:spPr>
              <a:solidFill>
                <a:schemeClr val="accent4"/>
              </a:solidFill>
            </c:spPr>
          </c:dPt>
          <c:dPt>
            <c:idx val="3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Sales_By_Category!$A$2:$A$5</c:f>
            </c:strRef>
          </c:cat>
          <c:val>
            <c:numRef>
              <c:f>Sales_By_Category!$B$2:$B$5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857625" cy="24479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733425</xdr:colOff>
      <xdr:row>15</xdr:row>
      <xdr:rowOff>0</xdr:rowOff>
    </xdr:from>
    <xdr:ext cx="3857625" cy="24479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14</xdr:row>
      <xdr:rowOff>114300</xdr:rowOff>
    </xdr:from>
    <xdr:ext cx="3857625" cy="24003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276225</xdr:colOff>
      <xdr:row>16</xdr:row>
      <xdr:rowOff>85725</xdr:rowOff>
    </xdr:from>
    <xdr:ext cx="3857625" cy="24479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66675</xdr:colOff>
      <xdr:row>2</xdr:row>
      <xdr:rowOff>28575</xdr:rowOff>
    </xdr:from>
    <xdr:ext cx="2667000" cy="1247775"/>
    <xdr:sp>
      <xdr:nvSpPr>
        <xdr:cNvPr id="3" name="Shape 3"/>
        <xdr:cNvSpPr txBox="1"/>
      </xdr:nvSpPr>
      <xdr:spPr>
        <a:xfrm>
          <a:off x="226200" y="147525"/>
          <a:ext cx="4071600" cy="12489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500"/>
            <a:t>Highlights:</a:t>
          </a:r>
          <a:endParaRPr b="1" sz="15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500"/>
            <a:t>- Top-Selling Product: Monitor ($30,569.42)</a:t>
          </a:r>
          <a:endParaRPr b="1" sz="15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500"/>
            <a:t>- Best Region: North ($38,723.01)</a:t>
          </a:r>
          <a:endParaRPr b="1" sz="15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500"/>
            <a:t>- Electronics contribute 50.3% of total sales.</a:t>
          </a:r>
          <a:endParaRPr b="1" sz="15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12</xdr:col>
      <xdr:colOff>866775</xdr:colOff>
      <xdr:row>0</xdr:row>
      <xdr:rowOff>9525</xdr:rowOff>
    </xdr:from>
    <xdr:ext cx="4505325" cy="4267200"/>
    <xdr:sp>
      <xdr:nvSpPr>
        <xdr:cNvPr id="4" name="Shape 4"/>
        <xdr:cNvSpPr txBox="1"/>
      </xdr:nvSpPr>
      <xdr:spPr>
        <a:xfrm>
          <a:off x="324550" y="403225"/>
          <a:ext cx="4484700" cy="31863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457200" rtl="0" algn="l">
            <a:lnSpc>
              <a:spcPct val="115000"/>
            </a:lnSpc>
            <a:spcBef>
              <a:spcPts val="600"/>
            </a:spcBef>
            <a:spcAft>
              <a:spcPts val="0"/>
            </a:spcAft>
            <a:buNone/>
          </a:pPr>
          <a:r>
            <a:rPr b="1" lang="en-US" sz="1200">
              <a:solidFill>
                <a:srgbClr val="0D0D0D"/>
              </a:solidFill>
              <a:highlight>
                <a:srgbClr val="FFFFFF"/>
              </a:highlight>
            </a:rPr>
            <a:t>Overall Trends:</a:t>
          </a:r>
          <a:endParaRPr b="1" sz="1200">
            <a:solidFill>
              <a:srgbClr val="0D0D0D"/>
            </a:solidFill>
            <a:highlight>
              <a:srgbClr val="FFFFFF"/>
            </a:highlight>
          </a:endParaRPr>
        </a:p>
        <a:p>
          <a:pPr indent="0" lvl="0" marL="457200" rtl="0" algn="l">
            <a:lnSpc>
              <a:spcPct val="115000"/>
            </a:lnSpc>
            <a:spcBef>
              <a:spcPts val="1500"/>
            </a:spcBef>
            <a:spcAft>
              <a:spcPts val="0"/>
            </a:spcAft>
            <a:buNone/>
          </a:pPr>
          <a:r>
            <a:rPr b="1" lang="en-US" sz="1200">
              <a:solidFill>
                <a:srgbClr val="0D0D0D"/>
              </a:solidFill>
              <a:highlight>
                <a:srgbClr val="FFFFFF"/>
              </a:highlight>
            </a:rPr>
            <a:t>- Sales peaked in July 2024, with total sales reaching approximately $X. However, sales showed a noticeable decline in December 2024.</a:t>
          </a:r>
          <a:endParaRPr b="1" sz="1200">
            <a:solidFill>
              <a:srgbClr val="0D0D0D"/>
            </a:solidFill>
            <a:highlight>
              <a:srgbClr val="FFFFFF"/>
            </a:highlight>
          </a:endParaRPr>
        </a:p>
        <a:p>
          <a:pPr indent="0" lvl="0" marL="457200" rtl="0" algn="l">
            <a:lnSpc>
              <a:spcPct val="115000"/>
            </a:lnSpc>
            <a:spcBef>
              <a:spcPts val="1500"/>
            </a:spcBef>
            <a:spcAft>
              <a:spcPts val="0"/>
            </a:spcAft>
            <a:buNone/>
          </a:pPr>
          <a:r>
            <a:rPr b="1" lang="en-US" sz="1200">
              <a:solidFill>
                <a:srgbClr val="0D0D0D"/>
              </a:solidFill>
              <a:highlight>
                <a:srgbClr val="FFFFFF"/>
              </a:highlight>
            </a:rPr>
            <a:t>- Electronics accounted for the majority of sales, contributing 50.3% of the total, while Accessories contributed 49.7%.</a:t>
          </a:r>
          <a:endParaRPr b="1" sz="1200">
            <a:solidFill>
              <a:srgbClr val="0D0D0D"/>
            </a:solidFill>
            <a:highlight>
              <a:srgbClr val="FFFFFF"/>
            </a:highlight>
          </a:endParaRPr>
        </a:p>
        <a:p>
          <a:pPr indent="0" lvl="0" marL="457200" rtl="0" algn="l">
            <a:lnSpc>
              <a:spcPct val="115000"/>
            </a:lnSpc>
            <a:spcBef>
              <a:spcPts val="1500"/>
            </a:spcBef>
            <a:spcAft>
              <a:spcPts val="0"/>
            </a:spcAft>
            <a:buNone/>
          </a:pPr>
          <a:r>
            <a:rPr b="1" lang="en-US" sz="1200">
              <a:solidFill>
                <a:srgbClr val="0D0D0D"/>
              </a:solidFill>
              <a:highlight>
                <a:srgbClr val="FFFFFF"/>
              </a:highlight>
            </a:rPr>
            <a:t>- The North region led the sales performance with $38,723.01, followed by the West region at $35,688.43. The South region recorded the lowest sales at $28,420.69.</a:t>
          </a:r>
          <a:endParaRPr b="1" sz="1200">
            <a:solidFill>
              <a:srgbClr val="0D0D0D"/>
            </a:solidFill>
            <a:highlight>
              <a:srgbClr val="FFFFFF"/>
            </a:highlight>
          </a:endParaRPr>
        </a:p>
        <a:p>
          <a:pPr indent="0" lvl="0" marL="457200" rtl="0" algn="l">
            <a:lnSpc>
              <a:spcPct val="115000"/>
            </a:lnSpc>
            <a:spcBef>
              <a:spcPts val="1500"/>
            </a:spcBef>
            <a:spcAft>
              <a:spcPts val="0"/>
            </a:spcAft>
            <a:buNone/>
          </a:pPr>
          <a:r>
            <a:t/>
          </a:r>
          <a:endParaRPr b="1" sz="1200">
            <a:solidFill>
              <a:srgbClr val="0D0D0D"/>
            </a:solidFill>
            <a:highlight>
              <a:srgbClr val="FFFFFF"/>
            </a:highlight>
          </a:endParaRPr>
        </a:p>
        <a:p>
          <a:pPr indent="0" lvl="0" marL="457200" rtl="0" algn="l">
            <a:lnSpc>
              <a:spcPct val="115000"/>
            </a:lnSpc>
            <a:spcBef>
              <a:spcPts val="1500"/>
            </a:spcBef>
            <a:spcAft>
              <a:spcPts val="0"/>
            </a:spcAft>
            <a:buNone/>
          </a:pPr>
          <a:r>
            <a:t/>
          </a:r>
          <a:endParaRPr b="1" sz="1200">
            <a:solidFill>
              <a:srgbClr val="0D0D0D"/>
            </a:solidFill>
          </a:endParaRPr>
        </a:p>
        <a:p>
          <a:pPr indent="0" lvl="0" marL="0" rtl="0" algn="l">
            <a:spcBef>
              <a:spcPts val="1500"/>
            </a:spcBef>
            <a:spcAft>
              <a:spcPts val="0"/>
            </a:spcAft>
            <a:buNone/>
          </a:pPr>
          <a:r>
            <a:t/>
          </a:r>
          <a:endParaRPr b="1"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47625</xdr:colOff>
      <xdr:row>0</xdr:row>
      <xdr:rowOff>28575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</xdr:colOff>
      <xdr:row>0</xdr:row>
      <xdr:rowOff>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9525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952500</xdr:colOff>
      <xdr:row>0</xdr:row>
      <xdr:rowOff>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A1000" sheet="Raw_data"/>
  </cacheSource>
  <cacheFields>
    <cacheField name="Date" numFmtId="164">
      <sharedItems containsDate="1" containsString="0" containsBlank="1">
        <d v="2024-10-18T00:00:00Z"/>
        <d v="2024-12-07T00:00:00Z"/>
        <d v="2024-10-17T00:00:00Z"/>
        <d v="2024-11-26T00:00:00Z"/>
        <d v="2024-04-20T00:00:00Z"/>
        <d v="2024-01-12T00:00:00Z"/>
        <d v="2024-09-30T00:00:00Z"/>
        <d v="2024-03-03T00:00:00Z"/>
        <d v="2024-02-01T00:00:00Z"/>
        <d v="2024-02-08T00:00:00Z"/>
        <d v="2024-03-14T00:00:00Z"/>
        <d v="2024-04-04T00:00:00Z"/>
        <d v="2024-11-19T00:00:00Z"/>
        <d v="2024-09-06T00:00:00Z"/>
        <d v="2024-04-01T00:00:00Z"/>
        <d v="2024-08-13T00:00:00Z"/>
        <d v="2024-12-30T00:00:00Z"/>
        <d v="2024-09-29T00:00:00Z"/>
        <d v="2024-11-20T00:00:00Z"/>
        <d v="2024-10-09T00:00:00Z"/>
        <d v="2024-06-01T00:00:00Z"/>
        <d v="2024-05-21T00:00:00Z"/>
        <d v="2024-08-21T00:00:00Z"/>
        <d v="2024-04-12T00:00:00Z"/>
        <d v="2024-01-08T00:00:00Z"/>
        <d v="2024-07-10T00:00:00Z"/>
        <d v="2024-02-11T00:00:00Z"/>
        <d v="2024-11-16T00:00:00Z"/>
        <d v="2024-04-23T00:00:00Z"/>
        <d v="2024-04-28T00:00:00Z"/>
        <d v="2024-04-24T00:00:00Z"/>
        <d v="2024-11-03T00:00:00Z"/>
        <d v="2024-08-24T00:00:00Z"/>
        <d v="2024-07-25T00:00:00Z"/>
        <d v="2024-05-04T00:00:00Z"/>
        <d v="2024-06-16T00:00:00Z"/>
        <d v="2024-08-06T00:00:00Z"/>
        <d v="2024-01-09T00:00:00Z"/>
        <d v="2024-04-07T00:00:00Z"/>
        <d v="2024-06-09T00:00:00Z"/>
        <d v="2024-09-10T00:00:00Z"/>
        <d v="2024-11-28T00:00:00Z"/>
        <d v="2024-03-09T00:00:00Z"/>
        <d v="2024-05-01T00:00:00Z"/>
        <d v="2024-01-20T00:00:00Z"/>
        <d v="2024-12-11T00:00:00Z"/>
        <d v="2024-04-21T00:00:00Z"/>
        <d v="2024-03-06T00:00:00Z"/>
        <d v="2024-02-07T00:00:00Z"/>
        <d v="2024-03-31T00:00:00Z"/>
        <d v="2024-04-09T00:00:00Z"/>
        <d v="2024-06-25T00:00:00Z"/>
        <d v="2024-02-25T00:00:00Z"/>
        <d v="2024-03-02T00:00:00Z"/>
        <d v="2024-04-05T00:00:00Z"/>
        <d v="2024-05-26T00:00:00Z"/>
        <d v="2024-05-08T00:00:00Z"/>
        <d v="2024-10-14T00:00:00Z"/>
        <d v="2024-11-04T00:00:00Z"/>
        <d v="2024-02-03T00:00:00Z"/>
        <d v="2024-05-16T00:00:00Z"/>
        <d v="2024-06-06T00:00:00Z"/>
        <d v="2024-05-03T00:00:00Z"/>
        <d v="2024-10-04T00:00:00Z"/>
        <d v="2024-08-01T00:00:00Z"/>
        <d v="2024-11-11T00:00:00Z"/>
        <d v="2024-10-23T00:00:00Z"/>
        <d v="2024-05-25T00:00:00Z"/>
        <d v="2024-02-22T00:00:00Z"/>
        <d v="2024-07-20T00:00:00Z"/>
        <d v="2024-05-24T00:00:00Z"/>
        <d v="2024-10-01T00:00:00Z"/>
        <d v="2024-08-27T00:00:00Z"/>
        <d v="2024-02-12T00:00:00Z"/>
        <d v="2024-06-22T00:00:00Z"/>
        <d v="2024-06-14T00:00:00Z"/>
        <d v="2024-07-14T00:00:00Z"/>
        <d v="2024-09-09T00:00:00Z"/>
        <d v="2024-11-25T00:00:00Z"/>
        <d v="2024-01-29T00:00:00Z"/>
        <d v="2024-06-11T00:00:00Z"/>
        <d v="2024-05-14T00:00:00Z"/>
        <d v="2024-04-14T00:00:00Z"/>
        <d v="2024-08-23T00:00:00Z"/>
        <d v="2024-03-21T00:00:00Z"/>
        <d v="2024-10-19T00:00:00Z"/>
        <d v="2024-04-06T00:00:00Z"/>
        <d v="2024-10-16T00:00:00Z"/>
        <d v="2024-09-02T00:00:00Z"/>
        <d v="2024-02-14T00:00:00Z"/>
        <d v="2024-05-31T00:00:00Z"/>
        <d v="2024-12-31T00:00:00Z"/>
        <d v="2024-07-15T00:00:00Z"/>
        <d v="2024-12-25T00:00:00Z"/>
        <d v="2024-03-23T00:00:00Z"/>
        <d v="2024-09-28T00:00:00Z"/>
        <d v="2024-07-21T00:00:00Z"/>
        <d v="2024-03-15T00:00:00Z"/>
        <d v="2024-12-20T00:00:00Z"/>
        <d v="2024-07-04T00:00:00Z"/>
        <d v="2024-08-19T00:00:00Z"/>
        <d v="2024-01-28T00:00:00Z"/>
        <d v="2024-06-28T00:00:00Z"/>
        <d v="2024-09-11T00:00:00Z"/>
        <d v="2024-10-20T00:00:00Z"/>
        <d v="2024-11-27T00:00:00Z"/>
        <d v="2024-08-09T00:00:00Z"/>
        <d v="2024-03-24T00:00:00Z"/>
        <d v="2024-09-22T00:00:00Z"/>
        <d v="2024-01-03T00:00:00Z"/>
        <d v="2024-09-05T00:00:00Z"/>
        <d v="2024-03-18T00:00:00Z"/>
        <d v="2024-06-26T00:00:00Z"/>
        <d v="2024-09-12T00:00:00Z"/>
        <d v="2024-11-15T00:00:00Z"/>
        <d v="2024-01-17T00:00:00Z"/>
        <d v="2024-02-13T00:00:00Z"/>
        <d v="2024-04-30T00:00:00Z"/>
        <d v="2024-03-17T00:00:00Z"/>
        <d v="2024-09-26T00:00:00Z"/>
        <d v="2024-01-11T00:00:00Z"/>
        <d v="2024-04-15T00:00:00Z"/>
        <d v="2024-06-17T00:00:00Z"/>
        <d v="2024-07-17T00:00:00Z"/>
        <d v="2024-05-06T00:00:00Z"/>
        <d v="2024-08-26T00:00:00Z"/>
        <d v="2024-12-01T00:00:00Z"/>
        <d v="2024-05-15T00:00:00Z"/>
        <d v="2024-09-17T00:00:00Z"/>
        <d v="2024-07-19T00:00:00Z"/>
        <d v="2024-01-15T00:00:00Z"/>
        <d v="2024-12-05T00:00:00Z"/>
        <d v="2024-12-27T00:00:00Z"/>
        <d v="2024-11-22T00:00:00Z"/>
        <d v="2024-09-27T00:00:00Z"/>
        <d v="2024-09-03T00:00:00Z"/>
        <d v="2024-07-13T00:00:00Z"/>
        <d v="2024-01-26T00:00:00Z"/>
        <d v="2024-06-04T00:00:00Z"/>
        <d v="2024-05-18T00:00:00Z"/>
        <d v="2024-06-29T00:00:00Z"/>
        <d v="2024-08-25T00:00:00Z"/>
        <d v="2024-10-27T00:00:00Z"/>
        <d v="2024-10-29T00:00:00Z"/>
        <d v="2024-10-10T00:00:00Z"/>
        <d v="2024-01-04T00:00:00Z"/>
        <d v="2024-10-21T00:00:00Z"/>
        <d v="2024-09-07T00:00:00Z"/>
        <d v="2024-09-14T00:00:00Z"/>
        <d v="2024-06-19T00:00:00Z"/>
        <d v="2024-06-27T00:00:00Z"/>
        <d v="2024-12-16T00:00:00Z"/>
        <d v="2024-05-19T00:00:00Z"/>
        <d v="2024-09-23T00:00:00Z"/>
        <d v="2024-05-05T00:00:00Z"/>
        <d v="2024-07-02T00:00:00Z"/>
        <d v="2024-07-06T00:00:00Z"/>
        <d v="2024-02-15T00:00:00Z"/>
        <d v="2024-07-03T00:00:00Z"/>
        <d v="2024-12-22T00:00:00Z"/>
        <d v="2024-06-23T00:00:00Z"/>
        <d v="2024-08-30T00:00:00Z"/>
        <d v="2024-11-08T00:00:00Z"/>
        <d v="2024-02-09T00:00:00Z"/>
        <d v="2024-05-02T00:00:00Z"/>
        <d v="2024-06-02T00:00:00Z"/>
        <d v="2024-06-21T00:00:00Z"/>
        <d v="2024-09-01T00:00:00Z"/>
        <d v="2024-12-17T00:00:00Z"/>
        <d v="2024-07-31T00:00:00Z"/>
        <d v="2024-11-07T00:00:00Z"/>
        <d v="2024-08-05T00:00:00Z"/>
        <d v="2024-06-20T00:00:00Z"/>
        <d v="2024-10-24T00:00:00Z"/>
        <d v="2024-08-15T00:00:00Z"/>
        <d v="2024-09-20T00:00:00Z"/>
        <d v="2024-05-13T00:00:00Z"/>
        <d v="2024-05-12T00:00:00Z"/>
        <d v="2024-01-30T00:00:00Z"/>
        <d v="2024-10-26T00:00:00Z"/>
        <d v="2024-04-16T00:00:00Z"/>
        <d v="2024-12-24T00:00:00Z"/>
        <d v="2024-02-20T00:00:00Z"/>
        <d v="2024-12-09T00:00:00Z"/>
        <d v="2024-07-24T00:00:00Z"/>
        <d v="2024-12-02T00:00:00Z"/>
        <d v="2024-08-11T00:00:00Z"/>
        <d v="2024-11-14T00:00:00Z"/>
        <d v="2024-02-23T00:00:00Z"/>
        <d v="2024-03-08T00:00:00Z"/>
        <d v="2024-12-14T00:00:00Z"/>
        <d v="2024-10-06T00:00:00Z"/>
        <d v="2024-04-18T00:00:00Z"/>
        <d v="2024-10-12T00:00:00Z"/>
        <d v="2024-11-09T00:00:00Z"/>
        <d v="2024-02-18T00:00:00Z"/>
        <d v="2024-04-11T00:00:00Z"/>
        <d v="2024-04-25T00:00:00Z"/>
        <d v="2024-10-28T00:00:00Z"/>
        <d v="2024-04-13T00:00:00Z"/>
        <d v="2024-03-20T00:00:00Z"/>
        <d v="2024-02-26T00:00:00Z"/>
        <d v="2024-08-10T00:00:00Z"/>
        <d v="2024-02-04T00:00:00Z"/>
        <d v="2024-10-22T00:00:00Z"/>
        <d v="2024-06-15T00:00:00Z"/>
        <d v="2024-09-25T00:00:00Z"/>
        <d v="2024-05-27T00:00:00Z"/>
        <d v="2024-11-12T00:00:00Z"/>
        <d v="2024-12-12T00:00:00Z"/>
        <d v="2024-02-28T00:00:00Z"/>
        <d v="2024-05-22T00:00:00Z"/>
        <d v="2024-02-02T00:00:00Z"/>
        <d v="2024-04-29T00:00:00Z"/>
        <d v="2024-10-08T00:00:00Z"/>
        <d v="2024-01-27T00:00:00Z"/>
        <d v="2024-08-17T00:00:00Z"/>
        <d v="2024-11-21T00:00:00Z"/>
        <d v="2024-07-30T00:00:00Z"/>
        <d v="2024-11-24T00:00:00Z"/>
        <d v="2024-12-19T00:00:00Z"/>
        <d v="2024-08-14T00:00:00Z"/>
        <d v="2024-03-07T00:00:00Z"/>
        <d v="2024-04-17T00:00:00Z"/>
        <d v="2024-07-29T00:00:00Z"/>
        <d v="2024-03-22T00:00:00Z"/>
        <d v="2024-12-21T00:00:00Z"/>
        <d v="2024-08-28T00:00:00Z"/>
        <d v="2024-11-01T00:00:00Z"/>
        <d v="2024-03-13T00:00:00Z"/>
        <d v="2024-09-16T00:00:00Z"/>
        <d v="2024-11-30T00:00:00Z"/>
        <d v="2024-03-11T00:00:00Z"/>
        <d v="2024-11-18T00:00:00Z"/>
        <d v="2024-01-10T00:00:00Z"/>
        <d v="2024-04-02T00:00:00Z"/>
        <d v="2024-03-01T00:00:00Z"/>
        <d v="2024-02-05T00:00:00Z"/>
        <d v="2024-01-19T00:00:00Z"/>
        <d v="2024-08-02T00:00:00Z"/>
        <d v="2024-07-07T00:00:00Z"/>
        <d v="2024-07-08T00:00:00Z"/>
        <d v="2024-06-10T00:00:00Z"/>
        <d v="2024-07-05T00:00:00Z"/>
        <d v="2024-07-16T00:00:00Z"/>
        <d v="2024-06-08T00:00:00Z"/>
        <d v="2024-07-23T00:00:00Z"/>
        <d v="2024-08-22T00:00:00Z"/>
        <d v="2024-12-03T00:00:00Z"/>
        <d v="2024-03-04T00:00:00Z"/>
        <d v="2024-12-28T00:00:00Z"/>
        <d v="2024-08-29T00:00:00Z"/>
        <d v="2024-12-15T00:00:00Z"/>
        <d v="2024-03-27T00:00:00Z"/>
        <d v="2024-11-29T00:00:00Z"/>
        <d v="2024-02-17T00:00:00Z"/>
        <d v="2024-01-02T00:00:00Z"/>
        <d v="2024-03-16T00:00:00Z"/>
        <d v="2024-11-13T00:00:00Z"/>
        <d v="2024-10-31T00:00:00Z"/>
        <d v="2024-10-30T00:00:00Z"/>
        <d v="2024-03-12T00:00:00Z"/>
        <d v="2024-01-07T00:00:00Z"/>
        <d v="2024-12-29T00:00:00Z"/>
        <d v="2024-05-20T00:00:00Z"/>
        <d v="2024-07-28T00:00:00Z"/>
        <d v="2024-07-26T00:00:00Z"/>
        <d v="2024-03-19T00:00:00Z"/>
        <d v="2024-04-27T00:00:00Z"/>
        <d v="2024-08-20T00:00:00Z"/>
        <d v="2024-11-17T00:00:00Z"/>
        <d v="2024-01-16T00:00:00Z"/>
        <d v="2024-09-08T00:00:00Z"/>
        <d v="2024-06-13T00:00:00Z"/>
        <d v="2024-06-12T00:00:00Z"/>
        <d v="2024-03-10T00:00:00Z"/>
        <d v="2024-02-24T00:00:00Z"/>
        <d v="2024-08-07T00:00:00Z"/>
        <d v="2024-03-25T00:00:00Z"/>
        <m/>
      </sharedItems>
    </cacheField>
    <cacheField name="Month" numFmtId="0">
      <sharedItems containsBlank="1">
        <s v="2024-12"/>
        <s v="2024-10"/>
        <s v="2024-11"/>
        <s v="2024-04"/>
        <s v="2024-01"/>
        <s v="2024-09"/>
        <s v="2024-03"/>
        <s v="2024-02"/>
        <s v="2024-08"/>
        <s v="2024-06"/>
        <s v="2024-05"/>
        <s v="2024-07"/>
        <s v="1899-12"/>
        <m/>
      </sharedItems>
    </cacheField>
    <cacheField name="Product" numFmtId="0">
      <sharedItems containsBlank="1">
        <s v="Tablet"/>
        <s v="Headphones"/>
        <s v="Smartphone"/>
        <s v="Laptop"/>
        <s v="Monitor"/>
        <m/>
      </sharedItems>
    </cacheField>
    <cacheField name="Category" numFmtId="0">
      <sharedItems containsBlank="1">
        <s v="Accessories"/>
        <s v="Electronics"/>
        <m/>
      </sharedItems>
    </cacheField>
    <cacheField name="Region" numFmtId="0">
      <sharedItems containsBlank="1">
        <s v="West"/>
        <s v="North"/>
        <s v="East"/>
        <s v="South"/>
        <m/>
      </sharedItems>
    </cacheField>
    <cacheField name="Sales" numFmtId="4">
      <sharedItems containsString="0" containsBlank="1" containsNumber="1">
        <n v="407.56"/>
        <n v="216.25"/>
        <n v="206.59"/>
        <n v="108.83"/>
        <n v="481.5"/>
        <n v="454.44"/>
        <n v="405.7"/>
        <n v="93.46"/>
        <n v="325.92"/>
        <n v="317.33"/>
        <n v="161.73"/>
        <n v="118.66"/>
        <n v="330.97"/>
        <n v="417.51"/>
        <n v="330.76"/>
        <n v="236.16"/>
        <n v="153.01"/>
        <n v="79.44"/>
        <n v="309.02"/>
        <n v="249.0"/>
        <n v="144.33"/>
        <n v="122.6"/>
        <n v="401.15"/>
        <n v="205.53"/>
        <n v="437.05"/>
        <n v="174.1"/>
        <n v="285.76"/>
        <n v="271.15"/>
        <n v="252.8"/>
        <n v="231.73"/>
        <n v="97.32"/>
        <n v="420.78"/>
        <n v="123.26"/>
        <n v="494.59"/>
        <n v="479.74"/>
        <n v="445.56"/>
        <n v="271.08"/>
        <n v="333.64"/>
        <n v="180.38"/>
        <n v="198.22"/>
        <n v="412.59"/>
        <n v="244.79"/>
        <n v="352.51"/>
        <n v="257.14"/>
        <n v="79.67"/>
        <n v="407.09"/>
        <n v="152.26"/>
        <n v="252.87"/>
        <n v="328.0"/>
        <n v="101.67"/>
        <n v="103.65"/>
        <n v="470.2"/>
        <n v="480.94"/>
        <n v="123.24"/>
        <n v="274.8"/>
        <n v="245.15"/>
        <n v="133.44"/>
        <n v="287.71"/>
        <n v="89.17"/>
        <n v="79.45"/>
        <n v="338.47"/>
        <n v="358.17"/>
        <n v="58.37"/>
        <n v="69.41"/>
        <n v="382.53"/>
        <n v="215.86"/>
        <n v="337.69"/>
        <n v="298.38"/>
        <n v="498.42"/>
        <n v="257.17"/>
        <n v="139.2"/>
        <n v="206.42"/>
        <n v="228.8"/>
        <n v="322.85"/>
        <n v="82.77"/>
        <n v="284.24"/>
        <n v="224.66"/>
        <n v="266.76"/>
        <n v="430.07"/>
        <n v="311.03"/>
        <n v="464.78"/>
        <n v="185.24"/>
        <n v="485.59"/>
        <n v="154.08"/>
        <n v="341.45"/>
        <n v="400.53"/>
        <n v="209.71"/>
        <n v="338.99"/>
        <n v="199.66"/>
        <n v="355.38"/>
        <n v="74.29"/>
        <n v="113.17"/>
        <n v="453.17"/>
        <n v="131.17"/>
        <n v="404.24"/>
        <n v="278.24"/>
        <n v="428.51"/>
        <n v="383.51"/>
        <n v="384.52"/>
        <n v="446.64"/>
        <n v="306.47"/>
        <n v="243.37"/>
        <n v="496.57"/>
        <n v="241.05"/>
        <n v="245.74"/>
        <n v="423.72"/>
        <n v="261.14"/>
        <n v="168.72"/>
        <n v="362.45"/>
        <n v="104.49"/>
        <n v="182.41"/>
        <n v="274.08"/>
        <n v="260.23"/>
        <n v="323.45"/>
        <n v="499.45"/>
        <n v="212.88"/>
        <n v="113.83"/>
        <n v="99.45"/>
        <n v="78.27"/>
        <n v="80.78"/>
        <n v="186.82"/>
        <n v="322.96"/>
        <n v="95.49"/>
        <n v="424.26"/>
        <n v="422.85"/>
        <n v="498.6"/>
        <n v="383.57"/>
        <n v="101.55"/>
        <n v="71.14"/>
        <n v="324.72"/>
        <n v="285.98"/>
        <n v="176.15"/>
        <n v="316.88"/>
        <n v="71.72"/>
        <n v="425.2"/>
        <n v="259.74"/>
        <n v="260.85"/>
        <n v="381.98"/>
        <n v="297.71"/>
        <n v="167.89"/>
        <n v="357.83"/>
        <n v="215.34"/>
        <n v="376.02"/>
        <n v="464.44"/>
        <n v="331.6"/>
        <n v="126.17"/>
        <n v="484.5"/>
        <n v="181.55"/>
        <n v="207.95"/>
        <n v="498.84"/>
        <n v="180.62"/>
        <n v="416.56"/>
        <n v="393.27"/>
        <n v="425.85"/>
        <n v="428.17"/>
        <n v="391.43"/>
        <n v="82.69"/>
        <n v="210.72"/>
        <n v="411.2"/>
        <n v="436.58"/>
        <n v="451.86"/>
        <n v="345.55"/>
        <n v="351.8"/>
        <n v="390.4"/>
        <n v="222.06"/>
        <n v="454.5"/>
        <n v="350.42"/>
        <n v="198.73"/>
        <n v="265.94"/>
        <n v="115.35"/>
        <n v="80.34"/>
        <n v="90.8"/>
        <n v="73.85"/>
        <n v="61.14"/>
        <n v="126.79"/>
        <n v="112.87"/>
        <n v="122.18"/>
        <n v="254.53"/>
        <n v="198.35"/>
        <n v="236.3"/>
        <n v="264.28"/>
        <n v="372.25"/>
        <n v="283.43"/>
        <n v="366.36"/>
        <n v="414.69"/>
        <n v="209.15"/>
        <n v="175.9"/>
        <n v="109.27"/>
        <n v="349.84"/>
        <n v="428.53"/>
        <n v="159.12"/>
        <n v="483.47"/>
        <n v="196.98"/>
        <n v="73.2"/>
        <n v="443.35"/>
        <n v="399.43"/>
        <n v="214.91"/>
        <n v="464.22"/>
        <n v="203.18"/>
        <n v="388.74"/>
        <n v="280.65"/>
        <n v="448.15"/>
        <n v="126.26"/>
        <n v="216.79"/>
        <n v="335.87"/>
        <n v="178.9"/>
        <n v="113.7"/>
        <n v="196.1"/>
        <n v="335.0"/>
        <n v="75.17"/>
        <n v="114.03"/>
        <n v="225.69"/>
        <n v="55.5"/>
        <n v="384.48"/>
        <n v="184.25"/>
        <n v="151.83"/>
        <n v="482.08"/>
        <n v="387.27"/>
        <n v="88.19"/>
        <n v="181.68"/>
        <n v="259.01"/>
        <n v="459.28"/>
        <n v="167.49"/>
        <n v="304.22"/>
        <n v="162.25"/>
        <n v="480.04"/>
        <n v="295.29"/>
        <n v="273.99"/>
        <n v="84.95"/>
        <n v="438.9"/>
        <n v="491.34"/>
        <n v="480.38"/>
        <n v="72.28"/>
        <n v="350.56"/>
        <n v="116.09"/>
        <n v="328.86"/>
        <n v="331.82"/>
        <n v="110.05"/>
        <n v="52.83"/>
        <n v="121.6"/>
        <n v="244.73"/>
        <n v="422.56"/>
        <n v="397.96"/>
        <n v="288.7"/>
        <n v="161.17"/>
        <n v="103.63"/>
        <n v="322.79"/>
        <n v="81.81"/>
        <n v="386.79"/>
        <n v="325.62"/>
        <n v="155.57"/>
        <n v="176.01"/>
        <n v="383.64"/>
        <n v="100.8"/>
        <n v="234.78"/>
        <n v="406.9"/>
        <n v="349.13"/>
        <n v="441.81"/>
        <n v="108.38"/>
        <n v="104.33"/>
        <n v="230.07"/>
        <n v="457.74"/>
        <n v="227.81"/>
        <n v="478.83"/>
        <n v="428.5"/>
        <n v="106.7"/>
        <n v="380.47"/>
        <n v="122.43"/>
        <n v="241.61"/>
        <n v="491.24"/>
        <n v="487.81"/>
        <n v="170.47"/>
        <n v="438.95"/>
        <n v="341.75"/>
        <n v="156.49"/>
        <n v="410.59"/>
        <n v="468.9"/>
        <n v="142.9"/>
        <n v="471.51"/>
        <n v="226.37"/>
        <n v="454.35"/>
        <n v="186.6"/>
        <n v="158.54"/>
        <n v="241.12"/>
        <n v="177.88"/>
        <n v="165.34"/>
        <n v="345.07"/>
        <n v="331.46"/>
        <n v="87.28"/>
        <n v="307.94"/>
        <n v="122.35"/>
        <n v="201.41"/>
        <n v="249.42"/>
        <n v="271.32"/>
        <n v="493.96"/>
        <n v="471.09"/>
        <n v="233.58"/>
        <n v="452.11"/>
        <n v="474.35"/>
        <n v="236.45"/>
        <n v="413.04"/>
        <n v="372.59"/>
        <n v="117.55"/>
        <n v="133.85"/>
        <n v="157.0"/>
        <n v="206.49"/>
        <n v="214.96"/>
        <n v="341.12"/>
        <n v="195.43"/>
        <n v="352.07"/>
        <n v="389.25"/>
        <n v="154.81"/>
        <n v="314.68"/>
        <n v="133.3"/>
        <n v="165.33"/>
        <n v="408.91"/>
        <n v="261.57"/>
        <n v="271.92"/>
        <n v="110.51"/>
        <n v="173.27"/>
        <n v="434.02"/>
        <n v="132.27"/>
        <n v="157.02"/>
        <n v="374.94"/>
        <n v="236.4"/>
        <n v="201.85"/>
        <n v="408.89"/>
        <n v="278.03"/>
        <n v="195.13"/>
        <n v="295.45"/>
        <n v="76.03"/>
        <n v="86.34"/>
        <n v="341.11"/>
        <n v="292.9"/>
        <n v="222.07"/>
        <n v="241.1"/>
        <n v="313.87"/>
        <n v="432.65"/>
        <n v="222.71"/>
        <n v="151.61"/>
        <n v="206.0"/>
        <n v="303.63"/>
        <n v="68.63"/>
        <n v="76.24"/>
        <n v="183.06"/>
        <n v="191.77"/>
        <n v="432.53"/>
        <n v="273.16"/>
        <n v="168.1"/>
        <n v="322.37"/>
        <n v="346.76"/>
        <n v="86.83"/>
        <n v="486.23"/>
        <n v="102.8"/>
        <n v="206.17"/>
        <n v="187.98"/>
        <n v="72.63"/>
        <n v="387.19"/>
        <n v="407.48"/>
        <n v="326.53"/>
        <n v="431.96"/>
        <n v="268.93"/>
        <n v="440.46"/>
        <n v="315.62"/>
        <n v="425.42"/>
        <n v="194.83"/>
        <n v="439.69"/>
        <n v="466.97"/>
        <n v="494.25"/>
        <n v="278.74"/>
        <n v="295.07"/>
        <n v="77.72"/>
        <n v="213.28"/>
        <n v="261.15"/>
        <n v="61.73"/>
        <n v="146.04"/>
        <n v="160.12"/>
        <n v="425.24"/>
        <n v="232.97"/>
        <n v="249.9"/>
        <n v="187.05"/>
        <n v="377.54"/>
        <n v="303.87"/>
        <n v="58.53"/>
        <n v="445.88"/>
        <n v="359.21"/>
        <n v="83.6"/>
        <n v="179.57"/>
        <n v="216.94"/>
        <n v="61.79"/>
        <n v="94.45"/>
        <n v="322.83"/>
        <n v="341.07"/>
        <n v="82.58"/>
        <n v="131.93"/>
        <n v="485.57"/>
        <n v="236.92"/>
        <n v="291.13"/>
        <n v="345.1"/>
        <n v="449.12"/>
        <n v="305.23"/>
        <n v="436.71"/>
        <n v="471.89"/>
        <n v="144.08"/>
        <n v="211.54"/>
        <n v="440.4"/>
        <n v="285.67"/>
        <n v="292.93"/>
        <n v="175.26"/>
        <n v="81.07"/>
        <n v="210.37"/>
        <n v="155.35"/>
        <n v="447.64"/>
        <n v="58.04"/>
        <n v="269.37"/>
        <n v="382.43"/>
        <n v="301.49"/>
        <n v="372.21"/>
        <n v="253.2"/>
        <n v="358.11"/>
        <n v="86.68"/>
        <n v="129.32"/>
        <n v="421.82"/>
        <n v="472.99"/>
        <n v="290.78"/>
        <n v="389.0"/>
        <n v="338.86"/>
        <n v="147.55"/>
        <n v="425.36"/>
        <n v="77.43"/>
        <n v="170.7"/>
        <n v="173.57"/>
        <n v="99.96"/>
        <n v="230.63"/>
        <n v="222.98"/>
        <n v="487.64"/>
        <n v="98.45"/>
        <n v="377.48"/>
        <n v="93.68"/>
        <n v="389.35"/>
        <n v="66.59"/>
        <n v="120.18"/>
        <n v="208.52"/>
        <n v="368.64"/>
        <n v="368.43"/>
        <n v="493.85"/>
        <n v="63.99"/>
        <n v="64.13"/>
        <n v="152.92"/>
        <n v="491.73"/>
        <n v="87.49"/>
        <n v="243.13"/>
        <n v="153.52"/>
        <n v="173.06"/>
        <n v="485.22"/>
        <n v="439.12"/>
        <n v="226.45"/>
        <n v="308.79"/>
        <n v="58.31"/>
        <n v="314.92"/>
        <n v="401.76"/>
        <n v="144.7"/>
        <n v="117.37"/>
        <n v="232.23"/>
        <n v="378.9"/>
        <n v="136.15"/>
        <n v="134.47"/>
        <n v="256.5"/>
        <n v="272.53"/>
        <n v="403.97"/>
        <n v="83.16"/>
        <n v="266.56"/>
        <n v="308.16"/>
        <n v="63.23"/>
        <n v="343.72"/>
        <n v="432.5"/>
        <n v="303.86"/>
        <n v="232.69"/>
        <n v="237.18"/>
        <n v="489.17"/>
        <n v="397.06"/>
        <n v="450.69"/>
        <n v="201.81"/>
        <n v="113.54"/>
        <n v="93.13"/>
        <n v="98.67"/>
        <n v="84.1"/>
        <n v="396.23"/>
        <n v="389.48"/>
        <n v="260.39"/>
        <n v="290.17"/>
        <n v="352.02"/>
        <n v="221.97"/>
        <n v="54.52"/>
        <n v="441.8"/>
        <n v="314.82"/>
        <m/>
      </sharedItems>
    </cacheField>
    <cacheField name="Quantity" numFmtId="0">
      <sharedItems containsString="0" containsBlank="1" containsNumber="1" containsInteger="1">
        <n v="2.0"/>
        <n v="5.0"/>
        <n v="1.0"/>
        <n v="9.0"/>
        <n v="10.0"/>
        <n v="3.0"/>
        <n v="6.0"/>
        <n v="8.0"/>
        <n v="7.0"/>
        <n v="4.0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  <cacheField name=" 17" numFmtId="0">
      <sharedItems containsString="0" containsBlank="1">
        <m/>
      </sharedItems>
    </cacheField>
    <cacheField name=" 18" numFmtId="0">
      <sharedItems containsString="0" containsBlank="1">
        <m/>
      </sharedItems>
    </cacheField>
    <cacheField name=" 19" numFmtId="0">
      <sharedItems containsString="0" containsBlank="1">
        <m/>
      </sharedItems>
    </cacheField>
    <cacheField name=" 20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ales_Dashboard" cacheId="0" dataCaption="" rowGrandTotals="0" createdVersion="6" compact="0" compactData="0">
  <location ref="F10:G15" firstHeaderRow="0" firstDataRow="1" firstDataCol="0" rowPageCount="1" colPageCount="1"/>
  <pivotFields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Product" axis="axisRow" compact="0" outline="0" multipleItemSelectionAllowed="1" showAll="0" sortType="descending">
      <items>
        <item x="0"/>
        <item x="2"/>
        <item x="4"/>
        <item x="3"/>
        <item x="1"/>
        <item x="5"/>
        <item t="default"/>
      </items>
    </pivotField>
    <pivotField name="Category" compact="0" outline="0" multipleItemSelectionAllowed="1" showAll="0">
      <items>
        <item x="0"/>
        <item x="1"/>
        <item x="2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ales" axis="axisPage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h="1" x="496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  <pivotField name=" 19" compact="0" outline="0" multipleItemSelectionAllowed="1" showAll="0">
      <items>
        <item x="0"/>
        <item t="default"/>
      </items>
    </pivotField>
    <pivotField name=" 20" compact="0" outline="0" multipleItemSelectionAllowed="1" showAll="0">
      <items>
        <item x="0"/>
        <item t="default"/>
      </items>
    </pivotField>
  </pivotFields>
  <rowFields>
    <field x="2"/>
  </rowFields>
  <pageFields>
    <pageField fld="5"/>
  </pageFields>
  <dataFields>
    <dataField name="SUM of Sales" fld="5" baseField="0"/>
  </dataFields>
  <filters>
    <filter fld="5" type="captionNotEqual" evalOrder="-1" id="1" stringValue1="0">
      <autoFilter ref="A1">
        <filterColumn colId="0">
          <customFilters>
            <customFilter operator="notEqual" val="0"/>
          </customFilters>
        </filterColumn>
      </autoFilter>
    </filter>
  </filters>
</pivotTableDefinition>
</file>

<file path=xl/pivotTables/pivotTable2.xml><?xml version="1.0" encoding="utf-8"?>
<pivotTableDefinition xmlns="http://schemas.openxmlformats.org/spreadsheetml/2006/main" name="Sales_Dashboard 2" cacheId="0" dataCaption="" rowGrandTotals="0" compact="0" compactData="0">
  <location ref="I10:J14" firstHeaderRow="0" firstDataRow="1" firstDataCol="0" rowPageCount="1" colPageCount="1"/>
  <pivotFields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ategory" compact="0" outline="0" multipleItemSelectionAllowed="1" showAll="0">
      <items>
        <item x="0"/>
        <item x="1"/>
        <item x="2"/>
        <item t="default"/>
      </items>
    </pivotField>
    <pivotField name="Region" axis="axisRow" compact="0" outline="0" multipleItemSelectionAllowed="1" showAll="0" sortType="descending">
      <items>
        <item x="0"/>
        <item x="3"/>
        <item x="1"/>
        <item x="2"/>
        <item x="4"/>
        <item t="default"/>
      </items>
    </pivotField>
    <pivotField name="Sales" axis="axisPage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h="1" x="496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  <pivotField name=" 19" compact="0" outline="0" multipleItemSelectionAllowed="1" showAll="0">
      <items>
        <item x="0"/>
        <item t="default"/>
      </items>
    </pivotField>
    <pivotField name=" 20" compact="0" outline="0" multipleItemSelectionAllowed="1" showAll="0">
      <items>
        <item x="0"/>
        <item t="default"/>
      </items>
    </pivotField>
  </pivotFields>
  <rowFields>
    <field x="4"/>
  </rowFields>
  <pageFields>
    <pageField fld="5"/>
  </pageFields>
  <dataFields>
    <dataField name="SUM of Sales" fld="5" baseField="0"/>
  </dataFields>
</pivotTableDefinition>
</file>

<file path=xl/pivotTables/pivotTable3.xml><?xml version="1.0" encoding="utf-8"?>
<pivotTableDefinition xmlns="http://schemas.openxmlformats.org/spreadsheetml/2006/main" name="Monthly_Sales_Summary" cacheId="0" dataCaption="" rowGrandTotals="0" compact="0" compactData="0">
  <location ref="A1:B15" firstHeaderRow="0" firstDataRow="1" firstDataCol="0"/>
  <pivotFields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t="default"/>
      </items>
    </pivotField>
    <pivotField name="Month" axis="axisRow" compact="0" outline="0" multipleItemSelectionAllowed="1" showAll="0" sortType="descending">
      <items>
        <item x="0"/>
        <item x="2"/>
        <item x="1"/>
        <item x="5"/>
        <item x="8"/>
        <item x="11"/>
        <item x="9"/>
        <item x="10"/>
        <item x="3"/>
        <item x="6"/>
        <item x="7"/>
        <item x="4"/>
        <item x="12"/>
        <item x="13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ategory" compact="0" outline="0" multipleItemSelectionAllowed="1" showAll="0">
      <items>
        <item x="0"/>
        <item x="1"/>
        <item x="2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ales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  <pivotField name=" 19" compact="0" outline="0" multipleItemSelectionAllowed="1" showAll="0">
      <items>
        <item x="0"/>
        <item t="default"/>
      </items>
    </pivotField>
    <pivotField name=" 20" compact="0" outline="0" multipleItemSelectionAllowed="1" showAll="0">
      <items>
        <item x="0"/>
        <item t="default"/>
      </items>
    </pivotField>
  </pivotFields>
  <rowFields>
    <field x="1"/>
  </rowFields>
  <dataFields>
    <dataField name="SUM of Sales" fld="5" baseField="0"/>
  </dataFields>
</pivotTableDefinition>
</file>

<file path=xl/pivotTables/pivotTable4.xml><?xml version="1.0" encoding="utf-8"?>
<pivotTableDefinition xmlns="http://schemas.openxmlformats.org/spreadsheetml/2006/main" name="Sales_By_Product" cacheId="0" dataCaption="" rowGrandTotals="0" compact="0" compactData="0">
  <location ref="A1:B7" firstHeaderRow="0" firstDataRow="1" firstDataCol="0"/>
  <pivotFields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Product" axis="axisRow" compact="0" outline="0" multipleItemSelectionAllowed="1" showAll="0" sortType="descending">
      <items>
        <item x="0"/>
        <item x="2"/>
        <item x="4"/>
        <item x="3"/>
        <item x="1"/>
        <item x="5"/>
        <item t="default"/>
      </items>
    </pivotField>
    <pivotField name="Category" compact="0" outline="0" multipleItemSelectionAllowed="1" showAll="0">
      <items>
        <item x="0"/>
        <item x="1"/>
        <item x="2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ales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  <pivotField name=" 19" compact="0" outline="0" multipleItemSelectionAllowed="1" showAll="0">
      <items>
        <item x="0"/>
        <item t="default"/>
      </items>
    </pivotField>
    <pivotField name=" 20" compact="0" outline="0" multipleItemSelectionAllowed="1" showAll="0">
      <items>
        <item x="0"/>
        <item t="default"/>
      </items>
    </pivotField>
  </pivotFields>
  <rowFields>
    <field x="2"/>
  </rowFields>
  <dataFields>
    <dataField name="SUM of Sales" fld="5" baseField="0"/>
  </dataFields>
</pivotTableDefinition>
</file>

<file path=xl/pivotTables/pivotTable5.xml><?xml version="1.0" encoding="utf-8"?>
<pivotTableDefinition xmlns="http://schemas.openxmlformats.org/spreadsheetml/2006/main" name="Sales_By_Region" cacheId="0" dataCaption="" rowGrandTotals="0" compact="0" compactData="0">
  <location ref="A1:B6" firstHeaderRow="0" firstDataRow="1" firstDataCol="0"/>
  <pivotFields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ategory" compact="0" outline="0" multipleItemSelectionAllowed="1" showAll="0">
      <items>
        <item x="0"/>
        <item x="1"/>
        <item x="2"/>
        <item t="default"/>
      </items>
    </pivotField>
    <pivotField name="Region" axis="axisRow" compact="0" outline="0" multipleItemSelectionAllowed="1" showAll="0" sortType="ascending">
      <items>
        <item x="4"/>
        <item x="2"/>
        <item x="1"/>
        <item x="3"/>
        <item x="0"/>
        <item t="default"/>
      </items>
    </pivotField>
    <pivotField name="Sales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  <pivotField name=" 19" compact="0" outline="0" multipleItemSelectionAllowed="1" showAll="0">
      <items>
        <item x="0"/>
        <item t="default"/>
      </items>
    </pivotField>
    <pivotField name=" 20" compact="0" outline="0" multipleItemSelectionAllowed="1" showAll="0">
      <items>
        <item x="0"/>
        <item t="default"/>
      </items>
    </pivotField>
  </pivotFields>
  <rowFields>
    <field x="4"/>
  </rowFields>
  <dataFields>
    <dataField name="SUM of Sales" fld="5" baseField="0"/>
  </dataFields>
</pivotTableDefinition>
</file>

<file path=xl/pivotTables/pivotTable6.xml><?xml version="1.0" encoding="utf-8"?>
<pivotTableDefinition xmlns="http://schemas.openxmlformats.org/spreadsheetml/2006/main" name="Sales_By_Category" cacheId="0" dataCaption="" rowGrandTotals="0" compact="0" compactData="0">
  <location ref="A1:B4" firstHeaderRow="0" firstDataRow="1" firstDataCol="0"/>
  <pivotFields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ategory" axis="axisRow" compact="0" outline="0" multipleItemSelectionAllowed="1" showAll="0" sortType="ascending">
      <items>
        <item x="2"/>
        <item x="0"/>
        <item x="1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ales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  <pivotField name=" 19" compact="0" outline="0" multipleItemSelectionAllowed="1" showAll="0">
      <items>
        <item x="0"/>
        <item t="default"/>
      </items>
    </pivotField>
    <pivotField name=" 20" compact="0" outline="0" multipleItemSelectionAllowed="1" showAll="0">
      <items>
        <item x="0"/>
        <item t="default"/>
      </items>
    </pivotField>
  </pivotFields>
  <rowFields>
    <field x="3"/>
  </rowFields>
  <dataFields>
    <dataField name="SUM of Sales" fld="5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/>
      <c r="C1" s="2"/>
      <c r="D1" s="3"/>
      <c r="E1" s="3"/>
      <c r="F1" s="3"/>
      <c r="G1" s="4" t="s">
        <v>0</v>
      </c>
      <c r="H1" s="4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>
      <c r="A2" s="3"/>
      <c r="B2" s="3"/>
      <c r="C2" s="3"/>
      <c r="D2" s="3"/>
      <c r="E2" s="3"/>
      <c r="F2" s="3"/>
      <c r="G2" s="5" t="s">
        <v>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>
      <c r="A4" s="3"/>
      <c r="B4" s="3"/>
      <c r="C4" s="3"/>
      <c r="D4" s="3"/>
      <c r="E4" s="3"/>
      <c r="F4" s="6" t="s">
        <v>2</v>
      </c>
      <c r="G4" s="7">
        <f>SUM(Raw_data!F2:F1000)
</f>
        <v>134081.25</v>
      </c>
      <c r="H4" s="6"/>
      <c r="I4" s="8"/>
      <c r="J4" s="3"/>
      <c r="K4" s="3"/>
      <c r="L4" s="3"/>
      <c r="M4" s="3"/>
      <c r="N4" s="3"/>
      <c r="O4" s="3"/>
      <c r="P4" s="3"/>
      <c r="Q4" s="3"/>
      <c r="R4" s="3"/>
      <c r="S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>
      <c r="A10" s="3"/>
      <c r="B10" s="3"/>
      <c r="C10" s="3"/>
      <c r="D10" s="3"/>
      <c r="E10" s="3"/>
      <c r="H10" s="3"/>
      <c r="K10" s="3"/>
      <c r="L10" s="3"/>
      <c r="M10" s="3"/>
      <c r="N10" s="3"/>
      <c r="O10" s="3"/>
      <c r="P10" s="3"/>
      <c r="Q10" s="3"/>
      <c r="R10" s="3"/>
      <c r="S10" s="3"/>
    </row>
    <row r="11">
      <c r="A11" s="3"/>
      <c r="B11" s="3"/>
      <c r="C11" s="3"/>
      <c r="D11" s="3"/>
      <c r="E11" s="3"/>
      <c r="H11" s="3"/>
      <c r="K11" s="3"/>
      <c r="L11" s="3"/>
      <c r="M11" s="3"/>
      <c r="N11" s="3"/>
      <c r="O11" s="3"/>
      <c r="P11" s="3"/>
      <c r="Q11" s="3"/>
      <c r="R11" s="3"/>
      <c r="S11" s="3"/>
    </row>
    <row r="12">
      <c r="A12" s="3"/>
      <c r="B12" s="3"/>
      <c r="C12" s="3"/>
      <c r="D12" s="3"/>
      <c r="E12" s="3"/>
      <c r="H12" s="3"/>
      <c r="K12" s="3"/>
      <c r="L12" s="3"/>
      <c r="M12" s="3"/>
      <c r="N12" s="3"/>
      <c r="O12" s="3"/>
      <c r="P12" s="3"/>
      <c r="Q12" s="3"/>
      <c r="R12" s="3"/>
      <c r="S12" s="3"/>
    </row>
    <row r="13">
      <c r="A13" s="3"/>
      <c r="B13" s="3"/>
      <c r="C13" s="3"/>
      <c r="D13" s="3"/>
      <c r="E13" s="3"/>
      <c r="H13" s="3"/>
      <c r="K13" s="3"/>
      <c r="L13" s="3"/>
      <c r="M13" s="3"/>
      <c r="N13" s="3"/>
      <c r="O13" s="3"/>
      <c r="P13" s="3"/>
      <c r="Q13" s="3"/>
      <c r="R13" s="3"/>
      <c r="S13" s="3"/>
    </row>
    <row r="14">
      <c r="A14" s="3"/>
      <c r="B14" s="3"/>
      <c r="C14" s="3"/>
      <c r="D14" s="3"/>
      <c r="E14" s="3"/>
      <c r="H14" s="3"/>
      <c r="K14" s="3"/>
      <c r="L14" s="3"/>
      <c r="M14" s="3"/>
      <c r="N14" s="3"/>
      <c r="O14" s="3"/>
      <c r="P14" s="3"/>
      <c r="Q14" s="3"/>
      <c r="R14" s="3"/>
      <c r="S14" s="3"/>
    </row>
    <row r="15">
      <c r="A15" s="3"/>
      <c r="B15" s="3"/>
      <c r="C15" s="3"/>
      <c r="D15" s="3"/>
      <c r="E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5">
      <c r="G35" s="10"/>
      <c r="H35" s="10"/>
    </row>
    <row r="42">
      <c r="A42" s="10"/>
    </row>
  </sheetData>
  <mergeCells count="1">
    <mergeCell ref="G2:H2"/>
  </mergeCells>
  <conditionalFormatting sqref="G10">
    <cfRule type="cellIs" dxfId="0" priority="1" operator="greaterThan">
      <formula>0</formula>
    </cfRule>
  </conditionalFormatting>
  <conditionalFormatting sqref="G11:G16">
    <cfRule type="cellIs" dxfId="0" priority="2" operator="greaterThan">
      <formula>0</formula>
    </cfRule>
  </conditionalFormatting>
  <conditionalFormatting sqref="J11:J15">
    <cfRule type="cellIs" dxfId="0" priority="3" operator="greaterThan">
      <formula>0</formula>
    </cfRule>
  </conditionalFormatting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32</v>
      </c>
      <c r="B1" s="10" t="s">
        <v>15</v>
      </c>
      <c r="C1" s="10" t="s">
        <v>3</v>
      </c>
      <c r="D1" s="10" t="s">
        <v>29</v>
      </c>
      <c r="E1" s="10" t="s">
        <v>5</v>
      </c>
      <c r="F1" s="13" t="s">
        <v>33</v>
      </c>
      <c r="G1" s="10" t="s">
        <v>34</v>
      </c>
      <c r="H1" s="11" t="s">
        <v>35</v>
      </c>
      <c r="I1" s="11" t="s">
        <v>35</v>
      </c>
      <c r="J1" s="11" t="s">
        <v>35</v>
      </c>
      <c r="K1" s="11" t="s">
        <v>35</v>
      </c>
      <c r="L1" s="11" t="s">
        <v>35</v>
      </c>
      <c r="M1" s="11" t="s">
        <v>35</v>
      </c>
      <c r="N1" s="11" t="s">
        <v>35</v>
      </c>
      <c r="O1" s="11" t="s">
        <v>35</v>
      </c>
      <c r="P1" s="11" t="s">
        <v>35</v>
      </c>
      <c r="Q1" s="11" t="s">
        <v>35</v>
      </c>
      <c r="R1" s="11" t="s">
        <v>35</v>
      </c>
      <c r="S1" s="11" t="s">
        <v>35</v>
      </c>
      <c r="T1" s="11" t="s">
        <v>35</v>
      </c>
      <c r="U1" s="11" t="s">
        <v>35</v>
      </c>
      <c r="V1" s="11" t="s">
        <v>35</v>
      </c>
      <c r="W1" s="11" t="s">
        <v>35</v>
      </c>
      <c r="X1" s="11" t="s">
        <v>35</v>
      </c>
      <c r="Y1" s="11" t="s">
        <v>35</v>
      </c>
      <c r="Z1" s="11" t="s">
        <v>35</v>
      </c>
      <c r="AA1" s="11" t="s">
        <v>35</v>
      </c>
    </row>
    <row r="2">
      <c r="A2" s="14">
        <v>45583.0</v>
      </c>
      <c r="B2" s="10" t="str">
        <f t="shared" ref="B2:B501" si="1">TEXT(A3, "YYYY-MM")
</f>
        <v>2024-12</v>
      </c>
      <c r="C2" s="10" t="s">
        <v>6</v>
      </c>
      <c r="D2" s="10" t="s">
        <v>30</v>
      </c>
      <c r="E2" s="10" t="s">
        <v>7</v>
      </c>
      <c r="F2" s="13">
        <v>407.56</v>
      </c>
      <c r="G2" s="10">
        <v>2.0</v>
      </c>
    </row>
    <row r="3">
      <c r="A3" s="14">
        <v>45633.0</v>
      </c>
      <c r="B3" s="10" t="str">
        <f t="shared" si="1"/>
        <v>2024-10</v>
      </c>
      <c r="C3" s="10" t="s">
        <v>14</v>
      </c>
      <c r="D3" s="10" t="s">
        <v>31</v>
      </c>
      <c r="E3" s="10" t="s">
        <v>11</v>
      </c>
      <c r="F3" s="13">
        <v>216.25</v>
      </c>
      <c r="G3" s="10">
        <v>5.0</v>
      </c>
    </row>
    <row r="4">
      <c r="A4" s="14">
        <v>45582.0</v>
      </c>
      <c r="B4" s="10" t="str">
        <f t="shared" si="1"/>
        <v>2024-11</v>
      </c>
      <c r="C4" s="10" t="s">
        <v>6</v>
      </c>
      <c r="D4" s="10" t="s">
        <v>31</v>
      </c>
      <c r="E4" s="10" t="s">
        <v>13</v>
      </c>
      <c r="F4" s="13">
        <v>206.59</v>
      </c>
      <c r="G4" s="10">
        <v>5.0</v>
      </c>
    </row>
    <row r="5">
      <c r="A5" s="14">
        <v>45622.0</v>
      </c>
      <c r="B5" s="10" t="str">
        <f t="shared" si="1"/>
        <v>2024-04</v>
      </c>
      <c r="C5" s="10" t="s">
        <v>8</v>
      </c>
      <c r="D5" s="10" t="s">
        <v>30</v>
      </c>
      <c r="E5" s="10" t="s">
        <v>11</v>
      </c>
      <c r="F5" s="13">
        <v>108.83</v>
      </c>
      <c r="G5" s="10">
        <v>1.0</v>
      </c>
    </row>
    <row r="6">
      <c r="A6" s="14">
        <v>45402.0</v>
      </c>
      <c r="B6" s="10" t="str">
        <f t="shared" si="1"/>
        <v>2024-01</v>
      </c>
      <c r="C6" s="10" t="s">
        <v>12</v>
      </c>
      <c r="D6" s="10" t="s">
        <v>31</v>
      </c>
      <c r="E6" s="10" t="s">
        <v>11</v>
      </c>
      <c r="F6" s="13">
        <v>481.5</v>
      </c>
      <c r="G6" s="10">
        <v>1.0</v>
      </c>
    </row>
    <row r="7">
      <c r="A7" s="14">
        <v>45303.0</v>
      </c>
      <c r="B7" s="10" t="str">
        <f t="shared" si="1"/>
        <v>2024-09</v>
      </c>
      <c r="C7" s="10" t="s">
        <v>12</v>
      </c>
      <c r="D7" s="10" t="s">
        <v>30</v>
      </c>
      <c r="E7" s="10" t="s">
        <v>13</v>
      </c>
      <c r="F7" s="13">
        <v>454.44</v>
      </c>
      <c r="G7" s="10">
        <v>9.0</v>
      </c>
    </row>
    <row r="8">
      <c r="A8" s="14">
        <v>45565.0</v>
      </c>
      <c r="B8" s="10" t="str">
        <f t="shared" si="1"/>
        <v>2024-03</v>
      </c>
      <c r="C8" s="10" t="s">
        <v>12</v>
      </c>
      <c r="D8" s="10" t="s">
        <v>31</v>
      </c>
      <c r="E8" s="10" t="s">
        <v>11</v>
      </c>
      <c r="F8" s="13">
        <v>405.7</v>
      </c>
      <c r="G8" s="10">
        <v>9.0</v>
      </c>
    </row>
    <row r="9">
      <c r="A9" s="14">
        <v>45354.0</v>
      </c>
      <c r="B9" s="10" t="str">
        <f t="shared" si="1"/>
        <v>2024-02</v>
      </c>
      <c r="C9" s="10" t="s">
        <v>14</v>
      </c>
      <c r="D9" s="10" t="s">
        <v>30</v>
      </c>
      <c r="E9" s="10" t="s">
        <v>13</v>
      </c>
      <c r="F9" s="13">
        <v>93.46</v>
      </c>
      <c r="G9" s="10">
        <v>2.0</v>
      </c>
    </row>
    <row r="10">
      <c r="A10" s="14">
        <v>45323.0</v>
      </c>
      <c r="B10" s="10" t="str">
        <f t="shared" si="1"/>
        <v>2024-02</v>
      </c>
      <c r="C10" s="10" t="s">
        <v>14</v>
      </c>
      <c r="D10" s="10" t="s">
        <v>31</v>
      </c>
      <c r="E10" s="10" t="s">
        <v>7</v>
      </c>
      <c r="F10" s="13">
        <v>325.92</v>
      </c>
      <c r="G10" s="10">
        <v>10.0</v>
      </c>
    </row>
    <row r="11">
      <c r="A11" s="14">
        <v>45330.0</v>
      </c>
      <c r="B11" s="10" t="str">
        <f t="shared" si="1"/>
        <v>2024-03</v>
      </c>
      <c r="C11" s="10" t="s">
        <v>12</v>
      </c>
      <c r="D11" s="10" t="s">
        <v>30</v>
      </c>
      <c r="E11" s="10" t="s">
        <v>7</v>
      </c>
      <c r="F11" s="13">
        <v>317.33</v>
      </c>
      <c r="G11" s="10">
        <v>3.0</v>
      </c>
    </row>
    <row r="12">
      <c r="A12" s="14">
        <v>45365.0</v>
      </c>
      <c r="B12" s="10" t="str">
        <f t="shared" si="1"/>
        <v>2024-04</v>
      </c>
      <c r="C12" s="10" t="s">
        <v>10</v>
      </c>
      <c r="D12" s="10" t="s">
        <v>30</v>
      </c>
      <c r="E12" s="10" t="s">
        <v>13</v>
      </c>
      <c r="F12" s="13">
        <v>161.73</v>
      </c>
      <c r="G12" s="10">
        <v>6.0</v>
      </c>
    </row>
    <row r="13">
      <c r="A13" s="14">
        <v>45386.0</v>
      </c>
      <c r="B13" s="10" t="str">
        <f t="shared" si="1"/>
        <v>2024-11</v>
      </c>
      <c r="C13" s="10" t="s">
        <v>6</v>
      </c>
      <c r="D13" s="10" t="s">
        <v>30</v>
      </c>
      <c r="E13" s="10" t="s">
        <v>11</v>
      </c>
      <c r="F13" s="13">
        <v>118.66</v>
      </c>
      <c r="G13" s="10">
        <v>1.0</v>
      </c>
    </row>
    <row r="14">
      <c r="A14" s="14">
        <v>45615.0</v>
      </c>
      <c r="B14" s="10" t="str">
        <f t="shared" si="1"/>
        <v>2024-09</v>
      </c>
      <c r="C14" s="10" t="s">
        <v>12</v>
      </c>
      <c r="D14" s="10" t="s">
        <v>30</v>
      </c>
      <c r="E14" s="10" t="s">
        <v>11</v>
      </c>
      <c r="F14" s="13">
        <v>330.97</v>
      </c>
      <c r="G14" s="10">
        <v>9.0</v>
      </c>
    </row>
    <row r="15">
      <c r="A15" s="14">
        <v>45541.0</v>
      </c>
      <c r="B15" s="10" t="str">
        <f t="shared" si="1"/>
        <v>2024-04</v>
      </c>
      <c r="C15" s="10" t="s">
        <v>14</v>
      </c>
      <c r="D15" s="10" t="s">
        <v>31</v>
      </c>
      <c r="E15" s="10" t="s">
        <v>7</v>
      </c>
      <c r="F15" s="13">
        <v>417.51</v>
      </c>
      <c r="G15" s="10">
        <v>5.0</v>
      </c>
    </row>
    <row r="16">
      <c r="A16" s="14">
        <v>45383.0</v>
      </c>
      <c r="B16" s="10" t="str">
        <f t="shared" si="1"/>
        <v>2024-08</v>
      </c>
      <c r="C16" s="10" t="s">
        <v>8</v>
      </c>
      <c r="D16" s="10" t="s">
        <v>31</v>
      </c>
      <c r="E16" s="10" t="s">
        <v>7</v>
      </c>
      <c r="F16" s="13">
        <v>330.76</v>
      </c>
      <c r="G16" s="10">
        <v>1.0</v>
      </c>
    </row>
    <row r="17">
      <c r="A17" s="14">
        <v>45517.0</v>
      </c>
      <c r="B17" s="10" t="str">
        <f t="shared" si="1"/>
        <v>2024-12</v>
      </c>
      <c r="C17" s="10" t="s">
        <v>12</v>
      </c>
      <c r="D17" s="10" t="s">
        <v>31</v>
      </c>
      <c r="E17" s="10" t="s">
        <v>13</v>
      </c>
      <c r="F17" s="13">
        <v>236.16</v>
      </c>
      <c r="G17" s="10">
        <v>6.0</v>
      </c>
    </row>
    <row r="18">
      <c r="A18" s="14">
        <v>45656.0</v>
      </c>
      <c r="B18" s="10" t="str">
        <f t="shared" si="1"/>
        <v>2024-09</v>
      </c>
      <c r="C18" s="10" t="s">
        <v>10</v>
      </c>
      <c r="D18" s="10" t="s">
        <v>31</v>
      </c>
      <c r="E18" s="10" t="s">
        <v>9</v>
      </c>
      <c r="F18" s="13">
        <v>153.01</v>
      </c>
      <c r="G18" s="10">
        <v>10.0</v>
      </c>
    </row>
    <row r="19">
      <c r="A19" s="14">
        <v>45564.0</v>
      </c>
      <c r="B19" s="10" t="str">
        <f t="shared" si="1"/>
        <v>2024-11</v>
      </c>
      <c r="C19" s="10" t="s">
        <v>12</v>
      </c>
      <c r="D19" s="10" t="s">
        <v>31</v>
      </c>
      <c r="E19" s="10" t="s">
        <v>9</v>
      </c>
      <c r="F19" s="13">
        <v>79.44</v>
      </c>
      <c r="G19" s="10">
        <v>8.0</v>
      </c>
    </row>
    <row r="20">
      <c r="A20" s="14">
        <v>45616.0</v>
      </c>
      <c r="B20" s="10" t="str">
        <f t="shared" si="1"/>
        <v>2024-10</v>
      </c>
      <c r="C20" s="10" t="s">
        <v>12</v>
      </c>
      <c r="D20" s="10" t="s">
        <v>30</v>
      </c>
      <c r="E20" s="10" t="s">
        <v>9</v>
      </c>
      <c r="F20" s="13">
        <v>309.02</v>
      </c>
      <c r="G20" s="10">
        <v>3.0</v>
      </c>
    </row>
    <row r="21">
      <c r="A21" s="14">
        <v>45574.0</v>
      </c>
      <c r="B21" s="10" t="str">
        <f t="shared" si="1"/>
        <v>2024-06</v>
      </c>
      <c r="C21" s="10" t="s">
        <v>10</v>
      </c>
      <c r="D21" s="10" t="s">
        <v>30</v>
      </c>
      <c r="E21" s="10" t="s">
        <v>7</v>
      </c>
      <c r="F21" s="13">
        <v>249.0</v>
      </c>
      <c r="G21" s="10">
        <v>3.0</v>
      </c>
    </row>
    <row r="22">
      <c r="A22" s="14">
        <v>45444.0</v>
      </c>
      <c r="B22" s="10" t="str">
        <f t="shared" si="1"/>
        <v>2024-09</v>
      </c>
      <c r="C22" s="10" t="s">
        <v>8</v>
      </c>
      <c r="D22" s="10" t="s">
        <v>31</v>
      </c>
      <c r="E22" s="10" t="s">
        <v>9</v>
      </c>
      <c r="F22" s="13">
        <v>144.33</v>
      </c>
      <c r="G22" s="10">
        <v>6.0</v>
      </c>
    </row>
    <row r="23">
      <c r="A23" s="14">
        <v>45564.0</v>
      </c>
      <c r="B23" s="10" t="str">
        <f t="shared" si="1"/>
        <v>2024-05</v>
      </c>
      <c r="C23" s="10" t="s">
        <v>14</v>
      </c>
      <c r="D23" s="10" t="s">
        <v>31</v>
      </c>
      <c r="E23" s="10" t="s">
        <v>13</v>
      </c>
      <c r="F23" s="13">
        <v>122.6</v>
      </c>
      <c r="G23" s="10">
        <v>1.0</v>
      </c>
    </row>
    <row r="24">
      <c r="A24" s="14">
        <v>45433.0</v>
      </c>
      <c r="B24" s="10" t="str">
        <f t="shared" si="1"/>
        <v>2024-08</v>
      </c>
      <c r="C24" s="10" t="s">
        <v>6</v>
      </c>
      <c r="D24" s="10" t="s">
        <v>31</v>
      </c>
      <c r="E24" s="10" t="s">
        <v>11</v>
      </c>
      <c r="F24" s="13">
        <v>401.15</v>
      </c>
      <c r="G24" s="10">
        <v>7.0</v>
      </c>
    </row>
    <row r="25">
      <c r="A25" s="14">
        <v>45525.0</v>
      </c>
      <c r="B25" s="10" t="str">
        <f t="shared" si="1"/>
        <v>2024-04</v>
      </c>
      <c r="C25" s="10" t="s">
        <v>12</v>
      </c>
      <c r="D25" s="10" t="s">
        <v>30</v>
      </c>
      <c r="E25" s="10" t="s">
        <v>11</v>
      </c>
      <c r="F25" s="13">
        <v>205.53</v>
      </c>
      <c r="G25" s="10">
        <v>5.0</v>
      </c>
    </row>
    <row r="26">
      <c r="A26" s="14">
        <v>45394.0</v>
      </c>
      <c r="B26" s="10" t="str">
        <f t="shared" si="1"/>
        <v>2024-01</v>
      </c>
      <c r="C26" s="10" t="s">
        <v>6</v>
      </c>
      <c r="D26" s="10" t="s">
        <v>31</v>
      </c>
      <c r="E26" s="10" t="s">
        <v>7</v>
      </c>
      <c r="F26" s="13">
        <v>437.05</v>
      </c>
      <c r="G26" s="10">
        <v>10.0</v>
      </c>
    </row>
    <row r="27">
      <c r="A27" s="14">
        <v>45299.0</v>
      </c>
      <c r="B27" s="10" t="str">
        <f t="shared" si="1"/>
        <v>2024-07</v>
      </c>
      <c r="C27" s="10" t="s">
        <v>10</v>
      </c>
      <c r="D27" s="10" t="s">
        <v>31</v>
      </c>
      <c r="E27" s="10" t="s">
        <v>13</v>
      </c>
      <c r="F27" s="13">
        <v>174.1</v>
      </c>
      <c r="G27" s="10">
        <v>7.0</v>
      </c>
    </row>
    <row r="28">
      <c r="A28" s="14">
        <v>45483.0</v>
      </c>
      <c r="B28" s="10" t="str">
        <f t="shared" si="1"/>
        <v>2024-02</v>
      </c>
      <c r="C28" s="10" t="s">
        <v>14</v>
      </c>
      <c r="D28" s="10" t="s">
        <v>30</v>
      </c>
      <c r="E28" s="10" t="s">
        <v>11</v>
      </c>
      <c r="F28" s="13">
        <v>285.76</v>
      </c>
      <c r="G28" s="10">
        <v>7.0</v>
      </c>
    </row>
    <row r="29">
      <c r="A29" s="14">
        <v>45333.0</v>
      </c>
      <c r="B29" s="10" t="str">
        <f t="shared" si="1"/>
        <v>2024-11</v>
      </c>
      <c r="C29" s="10" t="s">
        <v>8</v>
      </c>
      <c r="D29" s="10" t="s">
        <v>30</v>
      </c>
      <c r="E29" s="10" t="s">
        <v>13</v>
      </c>
      <c r="F29" s="13">
        <v>271.15</v>
      </c>
      <c r="G29" s="10">
        <v>3.0</v>
      </c>
    </row>
    <row r="30">
      <c r="A30" s="14">
        <v>45612.0</v>
      </c>
      <c r="B30" s="10" t="str">
        <f t="shared" si="1"/>
        <v>2024-04</v>
      </c>
      <c r="C30" s="10" t="s">
        <v>12</v>
      </c>
      <c r="D30" s="10" t="s">
        <v>31</v>
      </c>
      <c r="E30" s="10" t="s">
        <v>11</v>
      </c>
      <c r="F30" s="13">
        <v>252.8</v>
      </c>
      <c r="G30" s="10">
        <v>4.0</v>
      </c>
    </row>
    <row r="31">
      <c r="A31" s="14">
        <v>45405.0</v>
      </c>
      <c r="B31" s="10" t="str">
        <f t="shared" si="1"/>
        <v>2024-04</v>
      </c>
      <c r="C31" s="10" t="s">
        <v>14</v>
      </c>
      <c r="D31" s="10" t="s">
        <v>30</v>
      </c>
      <c r="E31" s="10" t="s">
        <v>13</v>
      </c>
      <c r="F31" s="13">
        <v>231.73</v>
      </c>
      <c r="G31" s="10">
        <v>5.0</v>
      </c>
    </row>
    <row r="32">
      <c r="A32" s="14">
        <v>45410.0</v>
      </c>
      <c r="B32" s="10" t="str">
        <f t="shared" si="1"/>
        <v>2024-04</v>
      </c>
      <c r="C32" s="10" t="s">
        <v>6</v>
      </c>
      <c r="D32" s="10" t="s">
        <v>31</v>
      </c>
      <c r="E32" s="10" t="s">
        <v>11</v>
      </c>
      <c r="F32" s="13">
        <v>97.32</v>
      </c>
      <c r="G32" s="10">
        <v>4.0</v>
      </c>
    </row>
    <row r="33">
      <c r="A33" s="14">
        <v>45406.0</v>
      </c>
      <c r="B33" s="10" t="str">
        <f t="shared" si="1"/>
        <v>2024-11</v>
      </c>
      <c r="C33" s="10" t="s">
        <v>10</v>
      </c>
      <c r="D33" s="10" t="s">
        <v>31</v>
      </c>
      <c r="E33" s="10" t="s">
        <v>9</v>
      </c>
      <c r="F33" s="13">
        <v>420.78</v>
      </c>
      <c r="G33" s="10">
        <v>3.0</v>
      </c>
    </row>
    <row r="34">
      <c r="A34" s="14">
        <v>45599.0</v>
      </c>
      <c r="B34" s="10" t="str">
        <f t="shared" si="1"/>
        <v>2024-08</v>
      </c>
      <c r="C34" s="10" t="s">
        <v>10</v>
      </c>
      <c r="D34" s="10" t="s">
        <v>30</v>
      </c>
      <c r="E34" s="10" t="s">
        <v>13</v>
      </c>
      <c r="F34" s="13">
        <v>123.26</v>
      </c>
      <c r="G34" s="10">
        <v>10.0</v>
      </c>
    </row>
    <row r="35">
      <c r="A35" s="14">
        <v>45528.0</v>
      </c>
      <c r="B35" s="10" t="str">
        <f t="shared" si="1"/>
        <v>2024-07</v>
      </c>
      <c r="C35" s="10" t="s">
        <v>10</v>
      </c>
      <c r="D35" s="10" t="s">
        <v>31</v>
      </c>
      <c r="E35" s="10" t="s">
        <v>7</v>
      </c>
      <c r="F35" s="13">
        <v>494.59</v>
      </c>
      <c r="G35" s="10">
        <v>2.0</v>
      </c>
    </row>
    <row r="36">
      <c r="A36" s="14">
        <v>45498.0</v>
      </c>
      <c r="B36" s="10" t="str">
        <f t="shared" si="1"/>
        <v>2024-05</v>
      </c>
      <c r="C36" s="10" t="s">
        <v>6</v>
      </c>
      <c r="D36" s="10" t="s">
        <v>30</v>
      </c>
      <c r="E36" s="10" t="s">
        <v>11</v>
      </c>
      <c r="F36" s="13">
        <v>479.74</v>
      </c>
      <c r="G36" s="10">
        <v>1.0</v>
      </c>
    </row>
    <row r="37">
      <c r="A37" s="14">
        <v>45416.0</v>
      </c>
      <c r="B37" s="10" t="str">
        <f t="shared" si="1"/>
        <v>2024-06</v>
      </c>
      <c r="C37" s="10" t="s">
        <v>10</v>
      </c>
      <c r="D37" s="10" t="s">
        <v>30</v>
      </c>
      <c r="E37" s="10" t="s">
        <v>7</v>
      </c>
      <c r="F37" s="13">
        <v>445.56</v>
      </c>
      <c r="G37" s="10">
        <v>6.0</v>
      </c>
    </row>
    <row r="38">
      <c r="A38" s="14">
        <v>45459.0</v>
      </c>
      <c r="B38" s="10" t="str">
        <f t="shared" si="1"/>
        <v>2024-08</v>
      </c>
      <c r="C38" s="10" t="s">
        <v>6</v>
      </c>
      <c r="D38" s="10" t="s">
        <v>30</v>
      </c>
      <c r="E38" s="10" t="s">
        <v>7</v>
      </c>
      <c r="F38" s="13">
        <v>271.08</v>
      </c>
      <c r="G38" s="10">
        <v>8.0</v>
      </c>
    </row>
    <row r="39">
      <c r="A39" s="14">
        <v>45510.0</v>
      </c>
      <c r="B39" s="10" t="str">
        <f t="shared" si="1"/>
        <v>2024-01</v>
      </c>
      <c r="C39" s="10" t="s">
        <v>10</v>
      </c>
      <c r="D39" s="10" t="s">
        <v>30</v>
      </c>
      <c r="E39" s="10" t="s">
        <v>11</v>
      </c>
      <c r="F39" s="13">
        <v>333.64</v>
      </c>
      <c r="G39" s="10">
        <v>9.0</v>
      </c>
    </row>
    <row r="40">
      <c r="A40" s="14">
        <v>45300.0</v>
      </c>
      <c r="B40" s="10" t="str">
        <f t="shared" si="1"/>
        <v>2024-04</v>
      </c>
      <c r="C40" s="10" t="s">
        <v>14</v>
      </c>
      <c r="D40" s="10" t="s">
        <v>30</v>
      </c>
      <c r="E40" s="10" t="s">
        <v>13</v>
      </c>
      <c r="F40" s="13">
        <v>180.38</v>
      </c>
      <c r="G40" s="10">
        <v>1.0</v>
      </c>
    </row>
    <row r="41">
      <c r="A41" s="14">
        <v>45389.0</v>
      </c>
      <c r="B41" s="10" t="str">
        <f t="shared" si="1"/>
        <v>2024-06</v>
      </c>
      <c r="C41" s="10" t="s">
        <v>10</v>
      </c>
      <c r="D41" s="10" t="s">
        <v>30</v>
      </c>
      <c r="E41" s="10" t="s">
        <v>9</v>
      </c>
      <c r="F41" s="13">
        <v>198.22</v>
      </c>
      <c r="G41" s="10">
        <v>4.0</v>
      </c>
    </row>
    <row r="42">
      <c r="A42" s="14">
        <v>45452.0</v>
      </c>
      <c r="B42" s="10" t="str">
        <f t="shared" si="1"/>
        <v>2024-09</v>
      </c>
      <c r="C42" s="10" t="s">
        <v>12</v>
      </c>
      <c r="D42" s="10" t="s">
        <v>31</v>
      </c>
      <c r="E42" s="10" t="s">
        <v>7</v>
      </c>
      <c r="F42" s="13">
        <v>412.59</v>
      </c>
      <c r="G42" s="10">
        <v>2.0</v>
      </c>
    </row>
    <row r="43">
      <c r="A43" s="14">
        <v>45545.0</v>
      </c>
      <c r="B43" s="10" t="str">
        <f t="shared" si="1"/>
        <v>2024-11</v>
      </c>
      <c r="C43" s="10" t="s">
        <v>12</v>
      </c>
      <c r="D43" s="10" t="s">
        <v>30</v>
      </c>
      <c r="E43" s="10" t="s">
        <v>7</v>
      </c>
      <c r="F43" s="13">
        <v>244.79</v>
      </c>
      <c r="G43" s="10">
        <v>10.0</v>
      </c>
    </row>
    <row r="44">
      <c r="A44" s="14">
        <v>45624.0</v>
      </c>
      <c r="B44" s="10" t="str">
        <f t="shared" si="1"/>
        <v>2024-03</v>
      </c>
      <c r="C44" s="10" t="s">
        <v>8</v>
      </c>
      <c r="D44" s="10" t="s">
        <v>30</v>
      </c>
      <c r="E44" s="10" t="s">
        <v>7</v>
      </c>
      <c r="F44" s="13">
        <v>352.51</v>
      </c>
      <c r="G44" s="10">
        <v>10.0</v>
      </c>
    </row>
    <row r="45">
      <c r="A45" s="14">
        <v>45360.0</v>
      </c>
      <c r="B45" s="10" t="str">
        <f t="shared" si="1"/>
        <v>2024-05</v>
      </c>
      <c r="C45" s="10" t="s">
        <v>8</v>
      </c>
      <c r="D45" s="10" t="s">
        <v>31</v>
      </c>
      <c r="E45" s="10" t="s">
        <v>9</v>
      </c>
      <c r="F45" s="13">
        <v>257.14</v>
      </c>
      <c r="G45" s="10">
        <v>4.0</v>
      </c>
    </row>
    <row r="46">
      <c r="A46" s="14">
        <v>45413.0</v>
      </c>
      <c r="B46" s="10" t="str">
        <f t="shared" si="1"/>
        <v>2024-01</v>
      </c>
      <c r="C46" s="10" t="s">
        <v>10</v>
      </c>
      <c r="D46" s="10" t="s">
        <v>30</v>
      </c>
      <c r="E46" s="10" t="s">
        <v>9</v>
      </c>
      <c r="F46" s="13">
        <v>79.67</v>
      </c>
      <c r="G46" s="10">
        <v>9.0</v>
      </c>
    </row>
    <row r="47">
      <c r="A47" s="14">
        <v>45311.0</v>
      </c>
      <c r="B47" s="10" t="str">
        <f t="shared" si="1"/>
        <v>2024-12</v>
      </c>
      <c r="C47" s="10" t="s">
        <v>6</v>
      </c>
      <c r="D47" s="10" t="s">
        <v>31</v>
      </c>
      <c r="E47" s="10" t="s">
        <v>11</v>
      </c>
      <c r="F47" s="13">
        <v>407.09</v>
      </c>
      <c r="G47" s="10">
        <v>5.0</v>
      </c>
    </row>
    <row r="48">
      <c r="A48" s="14">
        <v>45637.0</v>
      </c>
      <c r="B48" s="10" t="str">
        <f t="shared" si="1"/>
        <v>2024-09</v>
      </c>
      <c r="C48" s="10" t="s">
        <v>6</v>
      </c>
      <c r="D48" s="10" t="s">
        <v>31</v>
      </c>
      <c r="E48" s="10" t="s">
        <v>13</v>
      </c>
      <c r="F48" s="13">
        <v>152.26</v>
      </c>
      <c r="G48" s="10">
        <v>5.0</v>
      </c>
    </row>
    <row r="49">
      <c r="A49" s="14">
        <v>45565.0</v>
      </c>
      <c r="B49" s="10" t="str">
        <f t="shared" si="1"/>
        <v>2024-04</v>
      </c>
      <c r="C49" s="10" t="s">
        <v>14</v>
      </c>
      <c r="D49" s="10" t="s">
        <v>31</v>
      </c>
      <c r="E49" s="10" t="s">
        <v>7</v>
      </c>
      <c r="F49" s="13">
        <v>252.87</v>
      </c>
      <c r="G49" s="10">
        <v>4.0</v>
      </c>
    </row>
    <row r="50">
      <c r="A50" s="14">
        <v>45403.0</v>
      </c>
      <c r="B50" s="10" t="str">
        <f t="shared" si="1"/>
        <v>2024-03</v>
      </c>
      <c r="C50" s="10" t="s">
        <v>6</v>
      </c>
      <c r="D50" s="10" t="s">
        <v>30</v>
      </c>
      <c r="E50" s="10" t="s">
        <v>9</v>
      </c>
      <c r="F50" s="13">
        <v>328.0</v>
      </c>
      <c r="G50" s="10">
        <v>8.0</v>
      </c>
    </row>
    <row r="51">
      <c r="A51" s="14">
        <v>45357.0</v>
      </c>
      <c r="B51" s="10" t="str">
        <f t="shared" si="1"/>
        <v>2024-02</v>
      </c>
      <c r="C51" s="10" t="s">
        <v>8</v>
      </c>
      <c r="D51" s="10" t="s">
        <v>31</v>
      </c>
      <c r="E51" s="10" t="s">
        <v>13</v>
      </c>
      <c r="F51" s="13">
        <v>101.67</v>
      </c>
      <c r="G51" s="10">
        <v>8.0</v>
      </c>
    </row>
    <row r="52">
      <c r="A52" s="14">
        <v>45329.0</v>
      </c>
      <c r="B52" s="10" t="str">
        <f t="shared" si="1"/>
        <v>2024-03</v>
      </c>
      <c r="C52" s="10" t="s">
        <v>12</v>
      </c>
      <c r="D52" s="10" t="s">
        <v>30</v>
      </c>
      <c r="E52" s="10" t="s">
        <v>11</v>
      </c>
      <c r="F52" s="13">
        <v>103.65</v>
      </c>
      <c r="G52" s="10">
        <v>6.0</v>
      </c>
    </row>
    <row r="53">
      <c r="A53" s="14">
        <v>45382.0</v>
      </c>
      <c r="B53" s="10" t="str">
        <f t="shared" si="1"/>
        <v>2024-04</v>
      </c>
      <c r="C53" s="10" t="s">
        <v>10</v>
      </c>
      <c r="D53" s="10" t="s">
        <v>31</v>
      </c>
      <c r="E53" s="10" t="s">
        <v>11</v>
      </c>
      <c r="F53" s="13">
        <v>470.2</v>
      </c>
      <c r="G53" s="10">
        <v>10.0</v>
      </c>
    </row>
    <row r="54">
      <c r="A54" s="14">
        <v>45391.0</v>
      </c>
      <c r="B54" s="10" t="str">
        <f t="shared" si="1"/>
        <v>2024-06</v>
      </c>
      <c r="C54" s="10" t="s">
        <v>6</v>
      </c>
      <c r="D54" s="10" t="s">
        <v>30</v>
      </c>
      <c r="E54" s="10" t="s">
        <v>13</v>
      </c>
      <c r="F54" s="13">
        <v>480.94</v>
      </c>
      <c r="G54" s="10">
        <v>1.0</v>
      </c>
    </row>
    <row r="55">
      <c r="A55" s="14">
        <v>45468.0</v>
      </c>
      <c r="B55" s="10" t="str">
        <f t="shared" si="1"/>
        <v>2024-03</v>
      </c>
      <c r="C55" s="10" t="s">
        <v>8</v>
      </c>
      <c r="D55" s="10" t="s">
        <v>30</v>
      </c>
      <c r="E55" s="10" t="s">
        <v>11</v>
      </c>
      <c r="F55" s="13">
        <v>123.24</v>
      </c>
      <c r="G55" s="10">
        <v>5.0</v>
      </c>
    </row>
    <row r="56">
      <c r="A56" s="14">
        <v>45354.0</v>
      </c>
      <c r="B56" s="10" t="str">
        <f t="shared" si="1"/>
        <v>2024-02</v>
      </c>
      <c r="C56" s="10" t="s">
        <v>10</v>
      </c>
      <c r="D56" s="10" t="s">
        <v>30</v>
      </c>
      <c r="E56" s="10" t="s">
        <v>9</v>
      </c>
      <c r="F56" s="13">
        <v>274.8</v>
      </c>
      <c r="G56" s="10">
        <v>7.0</v>
      </c>
    </row>
    <row r="57">
      <c r="A57" s="14">
        <v>45347.0</v>
      </c>
      <c r="B57" s="10" t="str">
        <f t="shared" si="1"/>
        <v>2024-03</v>
      </c>
      <c r="C57" s="10" t="s">
        <v>12</v>
      </c>
      <c r="D57" s="10" t="s">
        <v>30</v>
      </c>
      <c r="E57" s="10" t="s">
        <v>13</v>
      </c>
      <c r="F57" s="13">
        <v>245.15</v>
      </c>
      <c r="G57" s="10">
        <v>10.0</v>
      </c>
    </row>
    <row r="58">
      <c r="A58" s="14">
        <v>45353.0</v>
      </c>
      <c r="B58" s="10" t="str">
        <f t="shared" si="1"/>
        <v>2024-04</v>
      </c>
      <c r="C58" s="10" t="s">
        <v>14</v>
      </c>
      <c r="D58" s="10" t="s">
        <v>31</v>
      </c>
      <c r="E58" s="10" t="s">
        <v>13</v>
      </c>
      <c r="F58" s="13">
        <v>133.44</v>
      </c>
      <c r="G58" s="10">
        <v>3.0</v>
      </c>
    </row>
    <row r="59">
      <c r="A59" s="14">
        <v>45387.0</v>
      </c>
      <c r="B59" s="10" t="str">
        <f t="shared" si="1"/>
        <v>2024-05</v>
      </c>
      <c r="C59" s="10" t="s">
        <v>14</v>
      </c>
      <c r="D59" s="10" t="s">
        <v>31</v>
      </c>
      <c r="E59" s="10" t="s">
        <v>7</v>
      </c>
      <c r="F59" s="13">
        <v>287.71</v>
      </c>
      <c r="G59" s="10">
        <v>8.0</v>
      </c>
    </row>
    <row r="60">
      <c r="A60" s="14">
        <v>45438.0</v>
      </c>
      <c r="B60" s="10" t="str">
        <f t="shared" si="1"/>
        <v>2024-05</v>
      </c>
      <c r="C60" s="10" t="s">
        <v>12</v>
      </c>
      <c r="D60" s="10" t="s">
        <v>31</v>
      </c>
      <c r="E60" s="10" t="s">
        <v>13</v>
      </c>
      <c r="F60" s="13">
        <v>89.17</v>
      </c>
      <c r="G60" s="10">
        <v>7.0</v>
      </c>
    </row>
    <row r="61">
      <c r="A61" s="14">
        <v>45420.0</v>
      </c>
      <c r="B61" s="10" t="str">
        <f t="shared" si="1"/>
        <v>2024-10</v>
      </c>
      <c r="C61" s="10" t="s">
        <v>14</v>
      </c>
      <c r="D61" s="10" t="s">
        <v>31</v>
      </c>
      <c r="E61" s="10" t="s">
        <v>7</v>
      </c>
      <c r="F61" s="13">
        <v>79.45</v>
      </c>
      <c r="G61" s="10">
        <v>5.0</v>
      </c>
    </row>
    <row r="62">
      <c r="A62" s="14">
        <v>45579.0</v>
      </c>
      <c r="B62" s="10" t="str">
        <f t="shared" si="1"/>
        <v>2024-01</v>
      </c>
      <c r="C62" s="10" t="s">
        <v>12</v>
      </c>
      <c r="D62" s="10" t="s">
        <v>31</v>
      </c>
      <c r="E62" s="10" t="s">
        <v>13</v>
      </c>
      <c r="F62" s="13">
        <v>338.47</v>
      </c>
      <c r="G62" s="10">
        <v>9.0</v>
      </c>
    </row>
    <row r="63">
      <c r="A63" s="14">
        <v>45299.0</v>
      </c>
      <c r="B63" s="10" t="str">
        <f t="shared" si="1"/>
        <v>2024-11</v>
      </c>
      <c r="C63" s="10" t="s">
        <v>8</v>
      </c>
      <c r="D63" s="10" t="s">
        <v>30</v>
      </c>
      <c r="E63" s="10" t="s">
        <v>7</v>
      </c>
      <c r="F63" s="13">
        <v>358.17</v>
      </c>
      <c r="G63" s="10">
        <v>7.0</v>
      </c>
    </row>
    <row r="64">
      <c r="A64" s="14">
        <v>45600.0</v>
      </c>
      <c r="B64" s="10" t="str">
        <f t="shared" si="1"/>
        <v>2024-10</v>
      </c>
      <c r="C64" s="10" t="s">
        <v>12</v>
      </c>
      <c r="D64" s="10" t="s">
        <v>30</v>
      </c>
      <c r="E64" s="10" t="s">
        <v>9</v>
      </c>
      <c r="F64" s="13">
        <v>58.37</v>
      </c>
      <c r="G64" s="10">
        <v>6.0</v>
      </c>
    </row>
    <row r="65">
      <c r="A65" s="14">
        <v>45583.0</v>
      </c>
      <c r="B65" s="10" t="str">
        <f t="shared" si="1"/>
        <v>2024-02</v>
      </c>
      <c r="C65" s="10" t="s">
        <v>6</v>
      </c>
      <c r="D65" s="10" t="s">
        <v>31</v>
      </c>
      <c r="E65" s="10" t="s">
        <v>7</v>
      </c>
      <c r="F65" s="13">
        <v>69.41</v>
      </c>
      <c r="G65" s="10">
        <v>7.0</v>
      </c>
    </row>
    <row r="66">
      <c r="A66" s="14">
        <v>45325.0</v>
      </c>
      <c r="B66" s="10" t="str">
        <f t="shared" si="1"/>
        <v>2024-05</v>
      </c>
      <c r="C66" s="10" t="s">
        <v>10</v>
      </c>
      <c r="D66" s="10" t="s">
        <v>30</v>
      </c>
      <c r="E66" s="10" t="s">
        <v>13</v>
      </c>
      <c r="F66" s="13">
        <v>382.53</v>
      </c>
      <c r="G66" s="10">
        <v>10.0</v>
      </c>
    </row>
    <row r="67">
      <c r="A67" s="14">
        <v>45428.0</v>
      </c>
      <c r="B67" s="10" t="str">
        <f t="shared" si="1"/>
        <v>2024-06</v>
      </c>
      <c r="C67" s="10" t="s">
        <v>6</v>
      </c>
      <c r="D67" s="10" t="s">
        <v>31</v>
      </c>
      <c r="E67" s="10" t="s">
        <v>7</v>
      </c>
      <c r="F67" s="13">
        <v>215.86</v>
      </c>
      <c r="G67" s="10">
        <v>9.0</v>
      </c>
    </row>
    <row r="68">
      <c r="A68" s="14">
        <v>45449.0</v>
      </c>
      <c r="B68" s="10" t="str">
        <f t="shared" si="1"/>
        <v>2024-05</v>
      </c>
      <c r="C68" s="10" t="s">
        <v>14</v>
      </c>
      <c r="D68" s="10" t="s">
        <v>30</v>
      </c>
      <c r="E68" s="10" t="s">
        <v>13</v>
      </c>
      <c r="F68" s="13">
        <v>337.69</v>
      </c>
      <c r="G68" s="10">
        <v>10.0</v>
      </c>
    </row>
    <row r="69">
      <c r="A69" s="14">
        <v>45415.0</v>
      </c>
      <c r="B69" s="10" t="str">
        <f t="shared" si="1"/>
        <v>2024-10</v>
      </c>
      <c r="C69" s="10" t="s">
        <v>12</v>
      </c>
      <c r="D69" s="10" t="s">
        <v>30</v>
      </c>
      <c r="E69" s="10" t="s">
        <v>11</v>
      </c>
      <c r="F69" s="13">
        <v>298.38</v>
      </c>
      <c r="G69" s="10">
        <v>6.0</v>
      </c>
    </row>
    <row r="70">
      <c r="A70" s="14">
        <v>45569.0</v>
      </c>
      <c r="B70" s="10" t="str">
        <f t="shared" si="1"/>
        <v>2024-08</v>
      </c>
      <c r="C70" s="10" t="s">
        <v>10</v>
      </c>
      <c r="D70" s="10" t="s">
        <v>31</v>
      </c>
      <c r="E70" s="10" t="s">
        <v>13</v>
      </c>
      <c r="F70" s="13">
        <v>498.42</v>
      </c>
      <c r="G70" s="10">
        <v>9.0</v>
      </c>
    </row>
    <row r="71">
      <c r="A71" s="14">
        <v>45505.0</v>
      </c>
      <c r="B71" s="10" t="str">
        <f t="shared" si="1"/>
        <v>2024-11</v>
      </c>
      <c r="C71" s="10" t="s">
        <v>6</v>
      </c>
      <c r="D71" s="10" t="s">
        <v>30</v>
      </c>
      <c r="E71" s="10" t="s">
        <v>7</v>
      </c>
      <c r="F71" s="13">
        <v>257.17</v>
      </c>
      <c r="G71" s="10">
        <v>4.0</v>
      </c>
    </row>
    <row r="72">
      <c r="A72" s="14">
        <v>45607.0</v>
      </c>
      <c r="B72" s="10" t="str">
        <f t="shared" si="1"/>
        <v>2024-10</v>
      </c>
      <c r="C72" s="10" t="s">
        <v>10</v>
      </c>
      <c r="D72" s="10" t="s">
        <v>30</v>
      </c>
      <c r="E72" s="10" t="s">
        <v>11</v>
      </c>
      <c r="F72" s="13">
        <v>139.2</v>
      </c>
      <c r="G72" s="10">
        <v>3.0</v>
      </c>
    </row>
    <row r="73">
      <c r="A73" s="14">
        <v>45588.0</v>
      </c>
      <c r="B73" s="10" t="str">
        <f t="shared" si="1"/>
        <v>2024-05</v>
      </c>
      <c r="C73" s="10" t="s">
        <v>6</v>
      </c>
      <c r="D73" s="10" t="s">
        <v>30</v>
      </c>
      <c r="E73" s="10" t="s">
        <v>9</v>
      </c>
      <c r="F73" s="13">
        <v>206.42</v>
      </c>
      <c r="G73" s="10">
        <v>8.0</v>
      </c>
    </row>
    <row r="74">
      <c r="A74" s="14">
        <v>45437.0</v>
      </c>
      <c r="B74" s="10" t="str">
        <f t="shared" si="1"/>
        <v>2024-02</v>
      </c>
      <c r="C74" s="10" t="s">
        <v>10</v>
      </c>
      <c r="D74" s="10" t="s">
        <v>31</v>
      </c>
      <c r="E74" s="10" t="s">
        <v>13</v>
      </c>
      <c r="F74" s="13">
        <v>228.8</v>
      </c>
      <c r="G74" s="10">
        <v>9.0</v>
      </c>
    </row>
    <row r="75">
      <c r="A75" s="14">
        <v>45344.0</v>
      </c>
      <c r="B75" s="10" t="str">
        <f t="shared" si="1"/>
        <v>2024-07</v>
      </c>
      <c r="C75" s="10" t="s">
        <v>12</v>
      </c>
      <c r="D75" s="10" t="s">
        <v>30</v>
      </c>
      <c r="E75" s="10" t="s">
        <v>11</v>
      </c>
      <c r="F75" s="13">
        <v>322.85</v>
      </c>
      <c r="G75" s="10">
        <v>5.0</v>
      </c>
    </row>
    <row r="76">
      <c r="A76" s="14">
        <v>45493.0</v>
      </c>
      <c r="B76" s="10" t="str">
        <f t="shared" si="1"/>
        <v>2024-05</v>
      </c>
      <c r="C76" s="10" t="s">
        <v>14</v>
      </c>
      <c r="D76" s="10" t="s">
        <v>30</v>
      </c>
      <c r="E76" s="10" t="s">
        <v>11</v>
      </c>
      <c r="F76" s="13">
        <v>82.77</v>
      </c>
      <c r="G76" s="10">
        <v>3.0</v>
      </c>
    </row>
    <row r="77">
      <c r="A77" s="14">
        <v>45436.0</v>
      </c>
      <c r="B77" s="10" t="str">
        <f t="shared" si="1"/>
        <v>2024-10</v>
      </c>
      <c r="C77" s="10" t="s">
        <v>6</v>
      </c>
      <c r="D77" s="10" t="s">
        <v>30</v>
      </c>
      <c r="E77" s="10" t="s">
        <v>9</v>
      </c>
      <c r="F77" s="13">
        <v>284.24</v>
      </c>
      <c r="G77" s="10">
        <v>10.0</v>
      </c>
    </row>
    <row r="78">
      <c r="A78" s="14">
        <v>45566.0</v>
      </c>
      <c r="B78" s="10" t="str">
        <f t="shared" si="1"/>
        <v>2024-08</v>
      </c>
      <c r="C78" s="10" t="s">
        <v>12</v>
      </c>
      <c r="D78" s="10" t="s">
        <v>31</v>
      </c>
      <c r="E78" s="10" t="s">
        <v>7</v>
      </c>
      <c r="F78" s="13">
        <v>224.66</v>
      </c>
      <c r="G78" s="10">
        <v>3.0</v>
      </c>
    </row>
    <row r="79">
      <c r="A79" s="14">
        <v>45531.0</v>
      </c>
      <c r="B79" s="10" t="str">
        <f t="shared" si="1"/>
        <v>2024-05</v>
      </c>
      <c r="C79" s="10" t="s">
        <v>6</v>
      </c>
      <c r="D79" s="10" t="s">
        <v>30</v>
      </c>
      <c r="E79" s="10" t="s">
        <v>11</v>
      </c>
      <c r="F79" s="13">
        <v>266.76</v>
      </c>
      <c r="G79" s="10">
        <v>1.0</v>
      </c>
    </row>
    <row r="80">
      <c r="A80" s="14">
        <v>45437.0</v>
      </c>
      <c r="B80" s="10" t="str">
        <f t="shared" si="1"/>
        <v>2024-02</v>
      </c>
      <c r="C80" s="10" t="s">
        <v>8</v>
      </c>
      <c r="D80" s="10" t="s">
        <v>31</v>
      </c>
      <c r="E80" s="10" t="s">
        <v>13</v>
      </c>
      <c r="F80" s="13">
        <v>430.07</v>
      </c>
      <c r="G80" s="10">
        <v>10.0</v>
      </c>
    </row>
    <row r="81">
      <c r="A81" s="14">
        <v>45334.0</v>
      </c>
      <c r="B81" s="10" t="str">
        <f t="shared" si="1"/>
        <v>2024-04</v>
      </c>
      <c r="C81" s="10" t="s">
        <v>14</v>
      </c>
      <c r="D81" s="10" t="s">
        <v>30</v>
      </c>
      <c r="E81" s="10" t="s">
        <v>13</v>
      </c>
      <c r="F81" s="13">
        <v>311.03</v>
      </c>
      <c r="G81" s="10">
        <v>8.0</v>
      </c>
    </row>
    <row r="82">
      <c r="A82" s="14">
        <v>45405.0</v>
      </c>
      <c r="B82" s="10" t="str">
        <f t="shared" si="1"/>
        <v>2024-06</v>
      </c>
      <c r="C82" s="10" t="s">
        <v>6</v>
      </c>
      <c r="D82" s="10" t="s">
        <v>30</v>
      </c>
      <c r="E82" s="10" t="s">
        <v>7</v>
      </c>
      <c r="F82" s="13">
        <v>464.78</v>
      </c>
      <c r="G82" s="10">
        <v>6.0</v>
      </c>
    </row>
    <row r="83">
      <c r="A83" s="14">
        <v>45465.0</v>
      </c>
      <c r="B83" s="10" t="str">
        <f t="shared" si="1"/>
        <v>2024-05</v>
      </c>
      <c r="C83" s="10" t="s">
        <v>14</v>
      </c>
      <c r="D83" s="10" t="s">
        <v>30</v>
      </c>
      <c r="E83" s="10" t="s">
        <v>9</v>
      </c>
      <c r="F83" s="13">
        <v>185.24</v>
      </c>
      <c r="G83" s="10">
        <v>4.0</v>
      </c>
    </row>
    <row r="84">
      <c r="A84" s="14">
        <v>45415.0</v>
      </c>
      <c r="B84" s="10" t="str">
        <f t="shared" si="1"/>
        <v>2024-06</v>
      </c>
      <c r="C84" s="10" t="s">
        <v>14</v>
      </c>
      <c r="D84" s="10" t="s">
        <v>30</v>
      </c>
      <c r="E84" s="10" t="s">
        <v>11</v>
      </c>
      <c r="F84" s="13">
        <v>485.59</v>
      </c>
      <c r="G84" s="10">
        <v>4.0</v>
      </c>
    </row>
    <row r="85">
      <c r="A85" s="14">
        <v>45457.0</v>
      </c>
      <c r="B85" s="10" t="str">
        <f t="shared" si="1"/>
        <v>2024-07</v>
      </c>
      <c r="C85" s="10" t="s">
        <v>12</v>
      </c>
      <c r="D85" s="10" t="s">
        <v>30</v>
      </c>
      <c r="E85" s="10" t="s">
        <v>13</v>
      </c>
      <c r="F85" s="13">
        <v>154.08</v>
      </c>
      <c r="G85" s="10">
        <v>1.0</v>
      </c>
    </row>
    <row r="86">
      <c r="A86" s="14">
        <v>45487.0</v>
      </c>
      <c r="B86" s="10" t="str">
        <f t="shared" si="1"/>
        <v>2024-09</v>
      </c>
      <c r="C86" s="10" t="s">
        <v>14</v>
      </c>
      <c r="D86" s="10" t="s">
        <v>30</v>
      </c>
      <c r="E86" s="10" t="s">
        <v>9</v>
      </c>
      <c r="F86" s="13">
        <v>341.45</v>
      </c>
      <c r="G86" s="10">
        <v>4.0</v>
      </c>
    </row>
    <row r="87">
      <c r="A87" s="14">
        <v>45544.0</v>
      </c>
      <c r="B87" s="10" t="str">
        <f t="shared" si="1"/>
        <v>2024-11</v>
      </c>
      <c r="C87" s="10" t="s">
        <v>6</v>
      </c>
      <c r="D87" s="10" t="s">
        <v>30</v>
      </c>
      <c r="E87" s="10" t="s">
        <v>7</v>
      </c>
      <c r="F87" s="13">
        <v>400.53</v>
      </c>
      <c r="G87" s="10">
        <v>10.0</v>
      </c>
    </row>
    <row r="88">
      <c r="A88" s="14">
        <v>45621.0</v>
      </c>
      <c r="B88" s="10" t="str">
        <f t="shared" si="1"/>
        <v>2024-01</v>
      </c>
      <c r="C88" s="10" t="s">
        <v>10</v>
      </c>
      <c r="D88" s="10" t="s">
        <v>31</v>
      </c>
      <c r="E88" s="10" t="s">
        <v>7</v>
      </c>
      <c r="F88" s="13">
        <v>209.71</v>
      </c>
      <c r="G88" s="10">
        <v>4.0</v>
      </c>
    </row>
    <row r="89">
      <c r="A89" s="14">
        <v>45320.0</v>
      </c>
      <c r="B89" s="10" t="str">
        <f t="shared" si="1"/>
        <v>2024-01</v>
      </c>
      <c r="C89" s="10" t="s">
        <v>8</v>
      </c>
      <c r="D89" s="10" t="s">
        <v>31</v>
      </c>
      <c r="E89" s="10" t="s">
        <v>7</v>
      </c>
      <c r="F89" s="13">
        <v>338.99</v>
      </c>
      <c r="G89" s="10">
        <v>1.0</v>
      </c>
    </row>
    <row r="90">
      <c r="A90" s="14">
        <v>45300.0</v>
      </c>
      <c r="B90" s="10" t="str">
        <f t="shared" si="1"/>
        <v>2024-06</v>
      </c>
      <c r="C90" s="10" t="s">
        <v>8</v>
      </c>
      <c r="D90" s="10" t="s">
        <v>30</v>
      </c>
      <c r="E90" s="10" t="s">
        <v>13</v>
      </c>
      <c r="F90" s="13">
        <v>199.66</v>
      </c>
      <c r="G90" s="10">
        <v>2.0</v>
      </c>
    </row>
    <row r="91">
      <c r="A91" s="14">
        <v>45454.0</v>
      </c>
      <c r="B91" s="10" t="str">
        <f t="shared" si="1"/>
        <v>2024-05</v>
      </c>
      <c r="C91" s="10" t="s">
        <v>10</v>
      </c>
      <c r="D91" s="10" t="s">
        <v>31</v>
      </c>
      <c r="E91" s="10" t="s">
        <v>13</v>
      </c>
      <c r="F91" s="13">
        <v>355.38</v>
      </c>
      <c r="G91" s="10">
        <v>9.0</v>
      </c>
    </row>
    <row r="92">
      <c r="A92" s="14">
        <v>45426.0</v>
      </c>
      <c r="B92" s="10" t="str">
        <f t="shared" si="1"/>
        <v>2024-04</v>
      </c>
      <c r="C92" s="10" t="s">
        <v>8</v>
      </c>
      <c r="D92" s="10" t="s">
        <v>31</v>
      </c>
      <c r="E92" s="10" t="s">
        <v>13</v>
      </c>
      <c r="F92" s="13">
        <v>74.29</v>
      </c>
      <c r="G92" s="10">
        <v>2.0</v>
      </c>
    </row>
    <row r="93">
      <c r="A93" s="14">
        <v>45396.0</v>
      </c>
      <c r="B93" s="10" t="str">
        <f t="shared" si="1"/>
        <v>2024-08</v>
      </c>
      <c r="C93" s="10" t="s">
        <v>6</v>
      </c>
      <c r="D93" s="10" t="s">
        <v>31</v>
      </c>
      <c r="E93" s="10" t="s">
        <v>11</v>
      </c>
      <c r="F93" s="13">
        <v>113.17</v>
      </c>
      <c r="G93" s="10">
        <v>3.0</v>
      </c>
    </row>
    <row r="94">
      <c r="A94" s="14">
        <v>45527.0</v>
      </c>
      <c r="B94" s="10" t="str">
        <f t="shared" si="1"/>
        <v>2024-03</v>
      </c>
      <c r="C94" s="10" t="s">
        <v>12</v>
      </c>
      <c r="D94" s="10" t="s">
        <v>31</v>
      </c>
      <c r="E94" s="10" t="s">
        <v>11</v>
      </c>
      <c r="F94" s="13">
        <v>453.17</v>
      </c>
      <c r="G94" s="10">
        <v>4.0</v>
      </c>
    </row>
    <row r="95">
      <c r="A95" s="14">
        <v>45372.0</v>
      </c>
      <c r="B95" s="10" t="str">
        <f t="shared" si="1"/>
        <v>2024-11</v>
      </c>
      <c r="C95" s="10" t="s">
        <v>6</v>
      </c>
      <c r="D95" s="10" t="s">
        <v>31</v>
      </c>
      <c r="E95" s="10" t="s">
        <v>9</v>
      </c>
      <c r="F95" s="13">
        <v>131.17</v>
      </c>
      <c r="G95" s="10">
        <v>6.0</v>
      </c>
    </row>
    <row r="96">
      <c r="A96" s="14">
        <v>45624.0</v>
      </c>
      <c r="B96" s="10" t="str">
        <f t="shared" si="1"/>
        <v>2024-10</v>
      </c>
      <c r="C96" s="10" t="s">
        <v>10</v>
      </c>
      <c r="D96" s="10" t="s">
        <v>30</v>
      </c>
      <c r="E96" s="10" t="s">
        <v>9</v>
      </c>
      <c r="F96" s="13">
        <v>404.24</v>
      </c>
      <c r="G96" s="10">
        <v>8.0</v>
      </c>
    </row>
    <row r="97">
      <c r="A97" s="14">
        <v>45584.0</v>
      </c>
      <c r="B97" s="10" t="str">
        <f t="shared" si="1"/>
        <v>2024-04</v>
      </c>
      <c r="C97" s="10" t="s">
        <v>6</v>
      </c>
      <c r="D97" s="10" t="s">
        <v>31</v>
      </c>
      <c r="E97" s="10" t="s">
        <v>9</v>
      </c>
      <c r="F97" s="13">
        <v>278.24</v>
      </c>
      <c r="G97" s="10">
        <v>1.0</v>
      </c>
    </row>
    <row r="98">
      <c r="A98" s="14">
        <v>45388.0</v>
      </c>
      <c r="B98" s="10" t="str">
        <f t="shared" si="1"/>
        <v>2024-10</v>
      </c>
      <c r="C98" s="10" t="s">
        <v>14</v>
      </c>
      <c r="D98" s="10" t="s">
        <v>30</v>
      </c>
      <c r="E98" s="10" t="s">
        <v>9</v>
      </c>
      <c r="F98" s="13">
        <v>428.51</v>
      </c>
      <c r="G98" s="10">
        <v>6.0</v>
      </c>
    </row>
    <row r="99">
      <c r="A99" s="14">
        <v>45581.0</v>
      </c>
      <c r="B99" s="10" t="str">
        <f t="shared" si="1"/>
        <v>2024-08</v>
      </c>
      <c r="C99" s="10" t="s">
        <v>12</v>
      </c>
      <c r="D99" s="10" t="s">
        <v>30</v>
      </c>
      <c r="E99" s="10" t="s">
        <v>7</v>
      </c>
      <c r="F99" s="13">
        <v>383.51</v>
      </c>
      <c r="G99" s="10">
        <v>9.0</v>
      </c>
    </row>
    <row r="100">
      <c r="A100" s="14">
        <v>45531.0</v>
      </c>
      <c r="B100" s="10" t="str">
        <f t="shared" si="1"/>
        <v>2024-09</v>
      </c>
      <c r="C100" s="10" t="s">
        <v>10</v>
      </c>
      <c r="D100" s="10" t="s">
        <v>30</v>
      </c>
      <c r="E100" s="10" t="s">
        <v>11</v>
      </c>
      <c r="F100" s="13">
        <v>384.52</v>
      </c>
      <c r="G100" s="10">
        <v>1.0</v>
      </c>
    </row>
    <row r="101">
      <c r="A101" s="14">
        <v>45537.0</v>
      </c>
      <c r="B101" s="10" t="str">
        <f t="shared" si="1"/>
        <v>2024-02</v>
      </c>
      <c r="C101" s="10" t="s">
        <v>6</v>
      </c>
      <c r="D101" s="10" t="s">
        <v>31</v>
      </c>
      <c r="E101" s="10" t="s">
        <v>7</v>
      </c>
      <c r="F101" s="13">
        <v>446.64</v>
      </c>
      <c r="G101" s="10">
        <v>3.0</v>
      </c>
    </row>
    <row r="102">
      <c r="A102" s="14">
        <v>45336.0</v>
      </c>
      <c r="B102" s="10" t="str">
        <f t="shared" si="1"/>
        <v>2024-08</v>
      </c>
      <c r="C102" s="10" t="s">
        <v>6</v>
      </c>
      <c r="D102" s="10" t="s">
        <v>31</v>
      </c>
      <c r="E102" s="10" t="s">
        <v>11</v>
      </c>
      <c r="F102" s="13">
        <v>306.47</v>
      </c>
      <c r="G102" s="10">
        <v>1.0</v>
      </c>
    </row>
    <row r="103">
      <c r="A103" s="14">
        <v>45527.0</v>
      </c>
      <c r="B103" s="10" t="str">
        <f t="shared" si="1"/>
        <v>2024-05</v>
      </c>
      <c r="C103" s="10" t="s">
        <v>6</v>
      </c>
      <c r="D103" s="10" t="s">
        <v>31</v>
      </c>
      <c r="E103" s="10" t="s">
        <v>11</v>
      </c>
      <c r="F103" s="13">
        <v>243.37</v>
      </c>
      <c r="G103" s="10">
        <v>5.0</v>
      </c>
    </row>
    <row r="104">
      <c r="A104" s="14">
        <v>45443.0</v>
      </c>
      <c r="B104" s="10" t="str">
        <f t="shared" si="1"/>
        <v>2024-12</v>
      </c>
      <c r="C104" s="10" t="s">
        <v>12</v>
      </c>
      <c r="D104" s="10" t="s">
        <v>30</v>
      </c>
      <c r="E104" s="10" t="s">
        <v>7</v>
      </c>
      <c r="F104" s="13">
        <v>496.57</v>
      </c>
      <c r="G104" s="10">
        <v>3.0</v>
      </c>
    </row>
    <row r="105">
      <c r="A105" s="14">
        <v>45657.0</v>
      </c>
      <c r="B105" s="10" t="str">
        <f t="shared" si="1"/>
        <v>2024-07</v>
      </c>
      <c r="C105" s="10" t="s">
        <v>12</v>
      </c>
      <c r="D105" s="10" t="s">
        <v>30</v>
      </c>
      <c r="E105" s="10" t="s">
        <v>7</v>
      </c>
      <c r="F105" s="13">
        <v>241.05</v>
      </c>
      <c r="G105" s="10">
        <v>5.0</v>
      </c>
    </row>
    <row r="106">
      <c r="A106" s="14">
        <v>45488.0</v>
      </c>
      <c r="B106" s="10" t="str">
        <f t="shared" si="1"/>
        <v>2024-12</v>
      </c>
      <c r="C106" s="10" t="s">
        <v>14</v>
      </c>
      <c r="D106" s="10" t="s">
        <v>31</v>
      </c>
      <c r="E106" s="10" t="s">
        <v>13</v>
      </c>
      <c r="F106" s="13">
        <v>245.74</v>
      </c>
      <c r="G106" s="10">
        <v>8.0</v>
      </c>
    </row>
    <row r="107">
      <c r="A107" s="14">
        <v>45651.0</v>
      </c>
      <c r="B107" s="10" t="str">
        <f t="shared" si="1"/>
        <v>2024-03</v>
      </c>
      <c r="C107" s="10" t="s">
        <v>12</v>
      </c>
      <c r="D107" s="10" t="s">
        <v>31</v>
      </c>
      <c r="E107" s="10" t="s">
        <v>13</v>
      </c>
      <c r="F107" s="13">
        <v>423.72</v>
      </c>
      <c r="G107" s="10">
        <v>7.0</v>
      </c>
    </row>
    <row r="108">
      <c r="A108" s="14">
        <v>45374.0</v>
      </c>
      <c r="B108" s="10" t="str">
        <f t="shared" si="1"/>
        <v>2024-09</v>
      </c>
      <c r="C108" s="10" t="s">
        <v>8</v>
      </c>
      <c r="D108" s="10" t="s">
        <v>31</v>
      </c>
      <c r="E108" s="10" t="s">
        <v>13</v>
      </c>
      <c r="F108" s="13">
        <v>261.14</v>
      </c>
      <c r="G108" s="10">
        <v>10.0</v>
      </c>
    </row>
    <row r="109">
      <c r="A109" s="14">
        <v>45563.0</v>
      </c>
      <c r="B109" s="10" t="str">
        <f t="shared" si="1"/>
        <v>2024-07</v>
      </c>
      <c r="C109" s="10" t="s">
        <v>6</v>
      </c>
      <c r="D109" s="10" t="s">
        <v>30</v>
      </c>
      <c r="E109" s="10" t="s">
        <v>7</v>
      </c>
      <c r="F109" s="13">
        <v>168.72</v>
      </c>
      <c r="G109" s="10">
        <v>9.0</v>
      </c>
    </row>
    <row r="110">
      <c r="A110" s="14">
        <v>45494.0</v>
      </c>
      <c r="B110" s="10" t="str">
        <f t="shared" si="1"/>
        <v>2024-03</v>
      </c>
      <c r="C110" s="10" t="s">
        <v>12</v>
      </c>
      <c r="D110" s="10" t="s">
        <v>31</v>
      </c>
      <c r="E110" s="10" t="s">
        <v>13</v>
      </c>
      <c r="F110" s="13">
        <v>362.45</v>
      </c>
      <c r="G110" s="10">
        <v>9.0</v>
      </c>
    </row>
    <row r="111">
      <c r="A111" s="14">
        <v>45366.0</v>
      </c>
      <c r="B111" s="10" t="str">
        <f t="shared" si="1"/>
        <v>2024-12</v>
      </c>
      <c r="C111" s="10" t="s">
        <v>12</v>
      </c>
      <c r="D111" s="10" t="s">
        <v>31</v>
      </c>
      <c r="E111" s="10" t="s">
        <v>9</v>
      </c>
      <c r="F111" s="13">
        <v>104.49</v>
      </c>
      <c r="G111" s="10">
        <v>6.0</v>
      </c>
    </row>
    <row r="112">
      <c r="A112" s="14">
        <v>45646.0</v>
      </c>
      <c r="B112" s="10" t="str">
        <f t="shared" si="1"/>
        <v>2024-02</v>
      </c>
      <c r="C112" s="10" t="s">
        <v>6</v>
      </c>
      <c r="D112" s="10" t="s">
        <v>31</v>
      </c>
      <c r="E112" s="10" t="s">
        <v>11</v>
      </c>
      <c r="F112" s="13">
        <v>182.41</v>
      </c>
      <c r="G112" s="10">
        <v>2.0</v>
      </c>
    </row>
    <row r="113">
      <c r="A113" s="14">
        <v>45336.0</v>
      </c>
      <c r="B113" s="10" t="str">
        <f t="shared" si="1"/>
        <v>2024-07</v>
      </c>
      <c r="C113" s="10" t="s">
        <v>6</v>
      </c>
      <c r="D113" s="10" t="s">
        <v>31</v>
      </c>
      <c r="E113" s="10" t="s">
        <v>13</v>
      </c>
      <c r="F113" s="13">
        <v>274.08</v>
      </c>
      <c r="G113" s="10">
        <v>1.0</v>
      </c>
    </row>
    <row r="114">
      <c r="A114" s="14">
        <v>45477.0</v>
      </c>
      <c r="B114" s="10" t="str">
        <f t="shared" si="1"/>
        <v>2024-08</v>
      </c>
      <c r="C114" s="10" t="s">
        <v>6</v>
      </c>
      <c r="D114" s="10" t="s">
        <v>31</v>
      </c>
      <c r="E114" s="10" t="s">
        <v>11</v>
      </c>
      <c r="F114" s="13">
        <v>260.23</v>
      </c>
      <c r="G114" s="10">
        <v>6.0</v>
      </c>
    </row>
    <row r="115">
      <c r="A115" s="14">
        <v>45523.0</v>
      </c>
      <c r="B115" s="10" t="str">
        <f t="shared" si="1"/>
        <v>2024-11</v>
      </c>
      <c r="C115" s="10" t="s">
        <v>6</v>
      </c>
      <c r="D115" s="10" t="s">
        <v>31</v>
      </c>
      <c r="E115" s="10" t="s">
        <v>7</v>
      </c>
      <c r="F115" s="13">
        <v>323.45</v>
      </c>
      <c r="G115" s="10">
        <v>7.0</v>
      </c>
    </row>
    <row r="116">
      <c r="A116" s="14">
        <v>45599.0</v>
      </c>
      <c r="B116" s="10" t="str">
        <f t="shared" si="1"/>
        <v>2024-08</v>
      </c>
      <c r="C116" s="10" t="s">
        <v>14</v>
      </c>
      <c r="D116" s="10" t="s">
        <v>31</v>
      </c>
      <c r="E116" s="10" t="s">
        <v>11</v>
      </c>
      <c r="F116" s="13">
        <v>499.45</v>
      </c>
      <c r="G116" s="10">
        <v>3.0</v>
      </c>
    </row>
    <row r="117">
      <c r="A117" s="14">
        <v>45505.0</v>
      </c>
      <c r="B117" s="10" t="str">
        <f t="shared" si="1"/>
        <v>2024-01</v>
      </c>
      <c r="C117" s="10" t="s">
        <v>10</v>
      </c>
      <c r="D117" s="10" t="s">
        <v>30</v>
      </c>
      <c r="E117" s="10" t="s">
        <v>7</v>
      </c>
      <c r="F117" s="13">
        <v>212.88</v>
      </c>
      <c r="G117" s="10">
        <v>6.0</v>
      </c>
    </row>
    <row r="118">
      <c r="A118" s="14">
        <v>45319.0</v>
      </c>
      <c r="B118" s="10" t="str">
        <f t="shared" si="1"/>
        <v>2024-06</v>
      </c>
      <c r="C118" s="10" t="s">
        <v>10</v>
      </c>
      <c r="D118" s="10" t="s">
        <v>31</v>
      </c>
      <c r="E118" s="10" t="s">
        <v>13</v>
      </c>
      <c r="F118" s="13">
        <v>113.83</v>
      </c>
      <c r="G118" s="10">
        <v>1.0</v>
      </c>
    </row>
    <row r="119">
      <c r="A119" s="14">
        <v>45471.0</v>
      </c>
      <c r="B119" s="10" t="str">
        <f t="shared" si="1"/>
        <v>2024-09</v>
      </c>
      <c r="C119" s="10" t="s">
        <v>12</v>
      </c>
      <c r="D119" s="10" t="s">
        <v>30</v>
      </c>
      <c r="E119" s="10" t="s">
        <v>11</v>
      </c>
      <c r="F119" s="13">
        <v>99.45</v>
      </c>
      <c r="G119" s="10">
        <v>2.0</v>
      </c>
    </row>
    <row r="120">
      <c r="A120" s="14">
        <v>45546.0</v>
      </c>
      <c r="B120" s="10" t="str">
        <f t="shared" si="1"/>
        <v>2024-10</v>
      </c>
      <c r="C120" s="10" t="s">
        <v>12</v>
      </c>
      <c r="D120" s="10" t="s">
        <v>30</v>
      </c>
      <c r="E120" s="10" t="s">
        <v>13</v>
      </c>
      <c r="F120" s="13">
        <v>78.27</v>
      </c>
      <c r="G120" s="10">
        <v>6.0</v>
      </c>
    </row>
    <row r="121">
      <c r="A121" s="14">
        <v>45585.0</v>
      </c>
      <c r="B121" s="10" t="str">
        <f t="shared" si="1"/>
        <v>2024-02</v>
      </c>
      <c r="C121" s="10" t="s">
        <v>14</v>
      </c>
      <c r="D121" s="10" t="s">
        <v>30</v>
      </c>
      <c r="E121" s="10" t="s">
        <v>11</v>
      </c>
      <c r="F121" s="13">
        <v>80.78</v>
      </c>
      <c r="G121" s="10">
        <v>8.0</v>
      </c>
    </row>
    <row r="122">
      <c r="A122" s="14">
        <v>45344.0</v>
      </c>
      <c r="B122" s="10" t="str">
        <f t="shared" si="1"/>
        <v>2024-11</v>
      </c>
      <c r="C122" s="10" t="s">
        <v>12</v>
      </c>
      <c r="D122" s="10" t="s">
        <v>30</v>
      </c>
      <c r="E122" s="10" t="s">
        <v>13</v>
      </c>
      <c r="F122" s="13">
        <v>186.82</v>
      </c>
      <c r="G122" s="10">
        <v>8.0</v>
      </c>
    </row>
    <row r="123">
      <c r="A123" s="14">
        <v>45623.0</v>
      </c>
      <c r="B123" s="10" t="str">
        <f t="shared" si="1"/>
        <v>2024-08</v>
      </c>
      <c r="C123" s="10" t="s">
        <v>8</v>
      </c>
      <c r="D123" s="10" t="s">
        <v>31</v>
      </c>
      <c r="E123" s="10" t="s">
        <v>7</v>
      </c>
      <c r="F123" s="13">
        <v>322.96</v>
      </c>
      <c r="G123" s="10">
        <v>2.0</v>
      </c>
    </row>
    <row r="124">
      <c r="A124" s="14">
        <v>45513.0</v>
      </c>
      <c r="B124" s="10" t="str">
        <f t="shared" si="1"/>
        <v>2024-03</v>
      </c>
      <c r="C124" s="10" t="s">
        <v>8</v>
      </c>
      <c r="D124" s="10" t="s">
        <v>31</v>
      </c>
      <c r="E124" s="10" t="s">
        <v>13</v>
      </c>
      <c r="F124" s="13">
        <v>95.49</v>
      </c>
      <c r="G124" s="10">
        <v>10.0</v>
      </c>
    </row>
    <row r="125">
      <c r="A125" s="14">
        <v>45375.0</v>
      </c>
      <c r="B125" s="10" t="str">
        <f t="shared" si="1"/>
        <v>2024-09</v>
      </c>
      <c r="C125" s="10" t="s">
        <v>10</v>
      </c>
      <c r="D125" s="10" t="s">
        <v>30</v>
      </c>
      <c r="E125" s="10" t="s">
        <v>11</v>
      </c>
      <c r="F125" s="13">
        <v>424.26</v>
      </c>
      <c r="G125" s="10">
        <v>7.0</v>
      </c>
    </row>
    <row r="126">
      <c r="A126" s="14">
        <v>45557.0</v>
      </c>
      <c r="B126" s="10" t="str">
        <f t="shared" si="1"/>
        <v>2024-02</v>
      </c>
      <c r="C126" s="10" t="s">
        <v>10</v>
      </c>
      <c r="D126" s="10" t="s">
        <v>30</v>
      </c>
      <c r="E126" s="10" t="s">
        <v>9</v>
      </c>
      <c r="F126" s="13">
        <v>422.85</v>
      </c>
      <c r="G126" s="10">
        <v>1.0</v>
      </c>
    </row>
    <row r="127">
      <c r="A127" s="14">
        <v>45323.0</v>
      </c>
      <c r="B127" s="10" t="str">
        <f t="shared" si="1"/>
        <v>2024-11</v>
      </c>
      <c r="C127" s="10" t="s">
        <v>12</v>
      </c>
      <c r="D127" s="10" t="s">
        <v>31</v>
      </c>
      <c r="E127" s="10" t="s">
        <v>7</v>
      </c>
      <c r="F127" s="13">
        <v>498.6</v>
      </c>
      <c r="G127" s="10">
        <v>10.0</v>
      </c>
    </row>
    <row r="128">
      <c r="A128" s="14">
        <v>45615.0</v>
      </c>
      <c r="B128" s="10" t="str">
        <f t="shared" si="1"/>
        <v>2024-01</v>
      </c>
      <c r="C128" s="10" t="s">
        <v>14</v>
      </c>
      <c r="D128" s="10" t="s">
        <v>31</v>
      </c>
      <c r="E128" s="10" t="s">
        <v>9</v>
      </c>
      <c r="F128" s="13">
        <v>383.57</v>
      </c>
      <c r="G128" s="10">
        <v>8.0</v>
      </c>
    </row>
    <row r="129">
      <c r="A129" s="14">
        <v>45294.0</v>
      </c>
      <c r="B129" s="10" t="str">
        <f t="shared" si="1"/>
        <v>2024-09</v>
      </c>
      <c r="C129" s="10" t="s">
        <v>8</v>
      </c>
      <c r="D129" s="10" t="s">
        <v>30</v>
      </c>
      <c r="E129" s="10" t="s">
        <v>11</v>
      </c>
      <c r="F129" s="13">
        <v>101.55</v>
      </c>
      <c r="G129" s="10">
        <v>1.0</v>
      </c>
    </row>
    <row r="130">
      <c r="A130" s="14">
        <v>45540.0</v>
      </c>
      <c r="B130" s="10" t="str">
        <f t="shared" si="1"/>
        <v>2024-10</v>
      </c>
      <c r="C130" s="10" t="s">
        <v>10</v>
      </c>
      <c r="D130" s="10" t="s">
        <v>31</v>
      </c>
      <c r="E130" s="10" t="s">
        <v>11</v>
      </c>
      <c r="F130" s="13">
        <v>71.14</v>
      </c>
      <c r="G130" s="10">
        <v>8.0</v>
      </c>
    </row>
    <row r="131">
      <c r="A131" s="14">
        <v>45566.0</v>
      </c>
      <c r="B131" s="10" t="str">
        <f t="shared" si="1"/>
        <v>2024-08</v>
      </c>
      <c r="C131" s="10" t="s">
        <v>12</v>
      </c>
      <c r="D131" s="10" t="s">
        <v>31</v>
      </c>
      <c r="E131" s="10" t="s">
        <v>11</v>
      </c>
      <c r="F131" s="13">
        <v>324.72</v>
      </c>
      <c r="G131" s="10">
        <v>2.0</v>
      </c>
    </row>
    <row r="132">
      <c r="A132" s="14">
        <v>45505.0</v>
      </c>
      <c r="B132" s="10" t="str">
        <f t="shared" si="1"/>
        <v>2024-03</v>
      </c>
      <c r="C132" s="10" t="s">
        <v>12</v>
      </c>
      <c r="D132" s="10" t="s">
        <v>30</v>
      </c>
      <c r="E132" s="10" t="s">
        <v>11</v>
      </c>
      <c r="F132" s="13">
        <v>285.98</v>
      </c>
      <c r="G132" s="10">
        <v>10.0</v>
      </c>
    </row>
    <row r="133">
      <c r="A133" s="14">
        <v>45369.0</v>
      </c>
      <c r="B133" s="10" t="str">
        <f t="shared" si="1"/>
        <v>2024-06</v>
      </c>
      <c r="C133" s="10" t="s">
        <v>10</v>
      </c>
      <c r="D133" s="10" t="s">
        <v>31</v>
      </c>
      <c r="E133" s="10" t="s">
        <v>13</v>
      </c>
      <c r="F133" s="13">
        <v>176.15</v>
      </c>
      <c r="G133" s="10">
        <v>2.0</v>
      </c>
    </row>
    <row r="134">
      <c r="A134" s="14">
        <v>45469.0</v>
      </c>
      <c r="B134" s="10" t="str">
        <f t="shared" si="1"/>
        <v>2024-09</v>
      </c>
      <c r="C134" s="10" t="s">
        <v>10</v>
      </c>
      <c r="D134" s="10" t="s">
        <v>31</v>
      </c>
      <c r="E134" s="10" t="s">
        <v>13</v>
      </c>
      <c r="F134" s="13">
        <v>316.88</v>
      </c>
      <c r="G134" s="10">
        <v>2.0</v>
      </c>
    </row>
    <row r="135">
      <c r="A135" s="14">
        <v>45547.0</v>
      </c>
      <c r="B135" s="10" t="str">
        <f t="shared" si="1"/>
        <v>2024-11</v>
      </c>
      <c r="C135" s="10" t="s">
        <v>14</v>
      </c>
      <c r="D135" s="10" t="s">
        <v>31</v>
      </c>
      <c r="E135" s="10" t="s">
        <v>9</v>
      </c>
      <c r="F135" s="13">
        <v>71.72</v>
      </c>
      <c r="G135" s="10">
        <v>7.0</v>
      </c>
    </row>
    <row r="136">
      <c r="A136" s="14">
        <v>45611.0</v>
      </c>
      <c r="B136" s="10" t="str">
        <f t="shared" si="1"/>
        <v>2024-01</v>
      </c>
      <c r="C136" s="10" t="s">
        <v>6</v>
      </c>
      <c r="D136" s="10" t="s">
        <v>31</v>
      </c>
      <c r="E136" s="10" t="s">
        <v>9</v>
      </c>
      <c r="F136" s="13">
        <v>425.2</v>
      </c>
      <c r="G136" s="10">
        <v>6.0</v>
      </c>
    </row>
    <row r="137">
      <c r="A137" s="14">
        <v>45308.0</v>
      </c>
      <c r="B137" s="10" t="str">
        <f t="shared" si="1"/>
        <v>2024-04</v>
      </c>
      <c r="C137" s="10" t="s">
        <v>8</v>
      </c>
      <c r="D137" s="10" t="s">
        <v>30</v>
      </c>
      <c r="E137" s="10" t="s">
        <v>11</v>
      </c>
      <c r="F137" s="13">
        <v>259.74</v>
      </c>
      <c r="G137" s="10">
        <v>10.0</v>
      </c>
    </row>
    <row r="138">
      <c r="A138" s="14">
        <v>45396.0</v>
      </c>
      <c r="B138" s="10" t="str">
        <f t="shared" si="1"/>
        <v>2024-02</v>
      </c>
      <c r="C138" s="10" t="s">
        <v>10</v>
      </c>
      <c r="D138" s="10" t="s">
        <v>30</v>
      </c>
      <c r="E138" s="10" t="s">
        <v>13</v>
      </c>
      <c r="F138" s="13">
        <v>260.85</v>
      </c>
      <c r="G138" s="10">
        <v>1.0</v>
      </c>
    </row>
    <row r="139">
      <c r="A139" s="14">
        <v>45335.0</v>
      </c>
      <c r="B139" s="10" t="str">
        <f t="shared" si="1"/>
        <v>2024-04</v>
      </c>
      <c r="C139" s="10" t="s">
        <v>8</v>
      </c>
      <c r="D139" s="10" t="s">
        <v>30</v>
      </c>
      <c r="E139" s="10" t="s">
        <v>13</v>
      </c>
      <c r="F139" s="13">
        <v>381.98</v>
      </c>
      <c r="G139" s="10">
        <v>5.0</v>
      </c>
    </row>
    <row r="140">
      <c r="A140" s="14">
        <v>45412.0</v>
      </c>
      <c r="B140" s="10" t="str">
        <f t="shared" si="1"/>
        <v>2024-03</v>
      </c>
      <c r="C140" s="10" t="s">
        <v>6</v>
      </c>
      <c r="D140" s="10" t="s">
        <v>30</v>
      </c>
      <c r="E140" s="10" t="s">
        <v>13</v>
      </c>
      <c r="F140" s="13">
        <v>297.71</v>
      </c>
      <c r="G140" s="10">
        <v>10.0</v>
      </c>
    </row>
    <row r="141">
      <c r="A141" s="14">
        <v>45368.0</v>
      </c>
      <c r="B141" s="10" t="str">
        <f t="shared" si="1"/>
        <v>2024-09</v>
      </c>
      <c r="C141" s="10" t="s">
        <v>12</v>
      </c>
      <c r="D141" s="10" t="s">
        <v>31</v>
      </c>
      <c r="E141" s="10" t="s">
        <v>13</v>
      </c>
      <c r="F141" s="13">
        <v>167.89</v>
      </c>
      <c r="G141" s="10">
        <v>5.0</v>
      </c>
    </row>
    <row r="142">
      <c r="A142" s="14">
        <v>45561.0</v>
      </c>
      <c r="B142" s="10" t="str">
        <f t="shared" si="1"/>
        <v>2024-01</v>
      </c>
      <c r="C142" s="10" t="s">
        <v>14</v>
      </c>
      <c r="D142" s="10" t="s">
        <v>30</v>
      </c>
      <c r="E142" s="10" t="s">
        <v>7</v>
      </c>
      <c r="F142" s="13">
        <v>357.83</v>
      </c>
      <c r="G142" s="10">
        <v>6.0</v>
      </c>
    </row>
    <row r="143">
      <c r="A143" s="14">
        <v>45302.0</v>
      </c>
      <c r="B143" s="10" t="str">
        <f t="shared" si="1"/>
        <v>2024-04</v>
      </c>
      <c r="C143" s="10" t="s">
        <v>12</v>
      </c>
      <c r="D143" s="10" t="s">
        <v>31</v>
      </c>
      <c r="E143" s="10" t="s">
        <v>9</v>
      </c>
      <c r="F143" s="13">
        <v>215.34</v>
      </c>
      <c r="G143" s="10">
        <v>2.0</v>
      </c>
    </row>
    <row r="144">
      <c r="A144" s="14">
        <v>45397.0</v>
      </c>
      <c r="B144" s="10" t="str">
        <f t="shared" si="1"/>
        <v>2024-06</v>
      </c>
      <c r="C144" s="10" t="s">
        <v>8</v>
      </c>
      <c r="D144" s="10" t="s">
        <v>30</v>
      </c>
      <c r="E144" s="10" t="s">
        <v>13</v>
      </c>
      <c r="F144" s="13">
        <v>376.02</v>
      </c>
      <c r="G144" s="10">
        <v>3.0</v>
      </c>
    </row>
    <row r="145">
      <c r="A145" s="14">
        <v>45460.0</v>
      </c>
      <c r="B145" s="10" t="str">
        <f t="shared" si="1"/>
        <v>2024-11</v>
      </c>
      <c r="C145" s="10" t="s">
        <v>14</v>
      </c>
      <c r="D145" s="10" t="s">
        <v>31</v>
      </c>
      <c r="E145" s="10" t="s">
        <v>13</v>
      </c>
      <c r="F145" s="13">
        <v>464.44</v>
      </c>
      <c r="G145" s="10">
        <v>9.0</v>
      </c>
    </row>
    <row r="146">
      <c r="A146" s="14">
        <v>45611.0</v>
      </c>
      <c r="B146" s="10" t="str">
        <f t="shared" si="1"/>
        <v>2024-07</v>
      </c>
      <c r="C146" s="10" t="s">
        <v>12</v>
      </c>
      <c r="D146" s="10" t="s">
        <v>30</v>
      </c>
      <c r="E146" s="10" t="s">
        <v>13</v>
      </c>
      <c r="F146" s="13">
        <v>331.6</v>
      </c>
      <c r="G146" s="10">
        <v>8.0</v>
      </c>
    </row>
    <row r="147">
      <c r="A147" s="14">
        <v>45490.0</v>
      </c>
      <c r="B147" s="10" t="str">
        <f t="shared" si="1"/>
        <v>2024-05</v>
      </c>
      <c r="C147" s="10" t="s">
        <v>12</v>
      </c>
      <c r="D147" s="10" t="s">
        <v>31</v>
      </c>
      <c r="E147" s="10" t="s">
        <v>7</v>
      </c>
      <c r="F147" s="13">
        <v>126.17</v>
      </c>
      <c r="G147" s="10">
        <v>1.0</v>
      </c>
    </row>
    <row r="148">
      <c r="A148" s="14">
        <v>45418.0</v>
      </c>
      <c r="B148" s="10" t="str">
        <f t="shared" si="1"/>
        <v>2024-08</v>
      </c>
      <c r="C148" s="10" t="s">
        <v>14</v>
      </c>
      <c r="D148" s="10" t="s">
        <v>30</v>
      </c>
      <c r="E148" s="10" t="s">
        <v>11</v>
      </c>
      <c r="F148" s="13">
        <v>484.5</v>
      </c>
      <c r="G148" s="10">
        <v>10.0</v>
      </c>
    </row>
    <row r="149">
      <c r="A149" s="14">
        <v>45530.0</v>
      </c>
      <c r="B149" s="10" t="str">
        <f t="shared" si="1"/>
        <v>2024-12</v>
      </c>
      <c r="C149" s="10" t="s">
        <v>8</v>
      </c>
      <c r="D149" s="10" t="s">
        <v>31</v>
      </c>
      <c r="E149" s="10" t="s">
        <v>9</v>
      </c>
      <c r="F149" s="13">
        <v>181.55</v>
      </c>
      <c r="G149" s="10">
        <v>9.0</v>
      </c>
    </row>
    <row r="150">
      <c r="A150" s="14">
        <v>45627.0</v>
      </c>
      <c r="B150" s="10" t="str">
        <f t="shared" si="1"/>
        <v>2024-10</v>
      </c>
      <c r="C150" s="10" t="s">
        <v>6</v>
      </c>
      <c r="D150" s="10" t="s">
        <v>31</v>
      </c>
      <c r="E150" s="10" t="s">
        <v>7</v>
      </c>
      <c r="F150" s="13">
        <v>207.95</v>
      </c>
      <c r="G150" s="10">
        <v>9.0</v>
      </c>
    </row>
    <row r="151">
      <c r="A151" s="14">
        <v>45588.0</v>
      </c>
      <c r="B151" s="10" t="str">
        <f t="shared" si="1"/>
        <v>2024-05</v>
      </c>
      <c r="C151" s="10" t="s">
        <v>12</v>
      </c>
      <c r="D151" s="10" t="s">
        <v>30</v>
      </c>
      <c r="E151" s="10" t="s">
        <v>7</v>
      </c>
      <c r="F151" s="13">
        <v>498.84</v>
      </c>
      <c r="G151" s="10">
        <v>3.0</v>
      </c>
    </row>
    <row r="152">
      <c r="A152" s="14">
        <v>45427.0</v>
      </c>
      <c r="B152" s="10" t="str">
        <f t="shared" si="1"/>
        <v>2024-06</v>
      </c>
      <c r="C152" s="10" t="s">
        <v>14</v>
      </c>
      <c r="D152" s="10" t="s">
        <v>31</v>
      </c>
      <c r="E152" s="10" t="s">
        <v>11</v>
      </c>
      <c r="F152" s="13">
        <v>180.62</v>
      </c>
      <c r="G152" s="10">
        <v>1.0</v>
      </c>
    </row>
    <row r="153">
      <c r="A153" s="14">
        <v>45454.0</v>
      </c>
      <c r="B153" s="10" t="str">
        <f t="shared" si="1"/>
        <v>2024-09</v>
      </c>
      <c r="C153" s="10" t="s">
        <v>8</v>
      </c>
      <c r="D153" s="10" t="s">
        <v>31</v>
      </c>
      <c r="E153" s="10" t="s">
        <v>13</v>
      </c>
      <c r="F153" s="13">
        <v>416.56</v>
      </c>
      <c r="G153" s="10">
        <v>9.0</v>
      </c>
    </row>
    <row r="154">
      <c r="A154" s="14">
        <v>45552.0</v>
      </c>
      <c r="B154" s="10" t="str">
        <f t="shared" si="1"/>
        <v>2024-07</v>
      </c>
      <c r="C154" s="10" t="s">
        <v>6</v>
      </c>
      <c r="D154" s="10" t="s">
        <v>31</v>
      </c>
      <c r="E154" s="10" t="s">
        <v>9</v>
      </c>
      <c r="F154" s="13">
        <v>393.27</v>
      </c>
      <c r="G154" s="10">
        <v>6.0</v>
      </c>
    </row>
    <row r="155">
      <c r="A155" s="14">
        <v>45492.0</v>
      </c>
      <c r="B155" s="10" t="str">
        <f t="shared" si="1"/>
        <v>2024-01</v>
      </c>
      <c r="C155" s="10" t="s">
        <v>6</v>
      </c>
      <c r="D155" s="10" t="s">
        <v>31</v>
      </c>
      <c r="E155" s="10" t="s">
        <v>13</v>
      </c>
      <c r="F155" s="13">
        <v>425.85</v>
      </c>
      <c r="G155" s="10">
        <v>9.0</v>
      </c>
    </row>
    <row r="156">
      <c r="A156" s="14">
        <v>45306.0</v>
      </c>
      <c r="B156" s="10" t="str">
        <f t="shared" si="1"/>
        <v>2024-04</v>
      </c>
      <c r="C156" s="10" t="s">
        <v>8</v>
      </c>
      <c r="D156" s="10" t="s">
        <v>31</v>
      </c>
      <c r="E156" s="10" t="s">
        <v>11</v>
      </c>
      <c r="F156" s="13">
        <v>428.17</v>
      </c>
      <c r="G156" s="10">
        <v>9.0</v>
      </c>
    </row>
    <row r="157">
      <c r="A157" s="14">
        <v>45389.0</v>
      </c>
      <c r="B157" s="10" t="str">
        <f t="shared" si="1"/>
        <v>2024-12</v>
      </c>
      <c r="C157" s="10" t="s">
        <v>12</v>
      </c>
      <c r="D157" s="10" t="s">
        <v>31</v>
      </c>
      <c r="E157" s="10" t="s">
        <v>11</v>
      </c>
      <c r="F157" s="13">
        <v>391.43</v>
      </c>
      <c r="G157" s="10">
        <v>4.0</v>
      </c>
    </row>
    <row r="158">
      <c r="A158" s="14">
        <v>45631.0</v>
      </c>
      <c r="B158" s="10" t="str">
        <f t="shared" si="1"/>
        <v>2024-12</v>
      </c>
      <c r="C158" s="10" t="s">
        <v>14</v>
      </c>
      <c r="D158" s="10" t="s">
        <v>31</v>
      </c>
      <c r="E158" s="10" t="s">
        <v>7</v>
      </c>
      <c r="F158" s="13">
        <v>82.69</v>
      </c>
      <c r="G158" s="10">
        <v>6.0</v>
      </c>
    </row>
    <row r="159">
      <c r="A159" s="14">
        <v>45653.0</v>
      </c>
      <c r="B159" s="10" t="str">
        <f t="shared" si="1"/>
        <v>2024-11</v>
      </c>
      <c r="C159" s="10" t="s">
        <v>14</v>
      </c>
      <c r="D159" s="10" t="s">
        <v>30</v>
      </c>
      <c r="E159" s="10" t="s">
        <v>13</v>
      </c>
      <c r="F159" s="13">
        <v>210.72</v>
      </c>
      <c r="G159" s="10">
        <v>7.0</v>
      </c>
    </row>
    <row r="160">
      <c r="A160" s="14">
        <v>45618.0</v>
      </c>
      <c r="B160" s="10" t="str">
        <f t="shared" si="1"/>
        <v>2024-09</v>
      </c>
      <c r="C160" s="10" t="s">
        <v>10</v>
      </c>
      <c r="D160" s="10" t="s">
        <v>31</v>
      </c>
      <c r="E160" s="10" t="s">
        <v>7</v>
      </c>
      <c r="F160" s="13">
        <v>411.2</v>
      </c>
      <c r="G160" s="10">
        <v>4.0</v>
      </c>
    </row>
    <row r="161">
      <c r="A161" s="14">
        <v>45562.0</v>
      </c>
      <c r="B161" s="10" t="str">
        <f t="shared" si="1"/>
        <v>2024-07</v>
      </c>
      <c r="C161" s="10" t="s">
        <v>8</v>
      </c>
      <c r="D161" s="10" t="s">
        <v>30</v>
      </c>
      <c r="E161" s="10" t="s">
        <v>9</v>
      </c>
      <c r="F161" s="13">
        <v>436.58</v>
      </c>
      <c r="G161" s="10">
        <v>4.0</v>
      </c>
    </row>
    <row r="162">
      <c r="A162" s="14">
        <v>45483.0</v>
      </c>
      <c r="B162" s="10" t="str">
        <f t="shared" si="1"/>
        <v>2024-05</v>
      </c>
      <c r="C162" s="10" t="s">
        <v>10</v>
      </c>
      <c r="D162" s="10" t="s">
        <v>30</v>
      </c>
      <c r="E162" s="10" t="s">
        <v>11</v>
      </c>
      <c r="F162" s="13">
        <v>451.86</v>
      </c>
      <c r="G162" s="10">
        <v>5.0</v>
      </c>
    </row>
    <row r="163">
      <c r="A163" s="14">
        <v>45416.0</v>
      </c>
      <c r="B163" s="10" t="str">
        <f t="shared" si="1"/>
        <v>2024-09</v>
      </c>
      <c r="C163" s="10" t="s">
        <v>12</v>
      </c>
      <c r="D163" s="10" t="s">
        <v>31</v>
      </c>
      <c r="E163" s="10" t="s">
        <v>7</v>
      </c>
      <c r="F163" s="13">
        <v>345.55</v>
      </c>
      <c r="G163" s="10">
        <v>8.0</v>
      </c>
    </row>
    <row r="164">
      <c r="A164" s="14">
        <v>45538.0</v>
      </c>
      <c r="B164" s="10" t="str">
        <f t="shared" si="1"/>
        <v>2024-07</v>
      </c>
      <c r="C164" s="10" t="s">
        <v>12</v>
      </c>
      <c r="D164" s="10" t="s">
        <v>30</v>
      </c>
      <c r="E164" s="10" t="s">
        <v>7</v>
      </c>
      <c r="F164" s="13">
        <v>351.8</v>
      </c>
      <c r="G164" s="10">
        <v>5.0</v>
      </c>
    </row>
    <row r="165">
      <c r="A165" s="14">
        <v>45486.0</v>
      </c>
      <c r="B165" s="10" t="str">
        <f t="shared" si="1"/>
        <v>2024-01</v>
      </c>
      <c r="C165" s="10" t="s">
        <v>14</v>
      </c>
      <c r="D165" s="10" t="s">
        <v>30</v>
      </c>
      <c r="E165" s="10" t="s">
        <v>9</v>
      </c>
      <c r="F165" s="13">
        <v>390.4</v>
      </c>
      <c r="G165" s="10">
        <v>8.0</v>
      </c>
    </row>
    <row r="166">
      <c r="A166" s="14">
        <v>45317.0</v>
      </c>
      <c r="B166" s="10" t="str">
        <f t="shared" si="1"/>
        <v>2024-06</v>
      </c>
      <c r="C166" s="10" t="s">
        <v>14</v>
      </c>
      <c r="D166" s="10" t="s">
        <v>30</v>
      </c>
      <c r="E166" s="10" t="s">
        <v>9</v>
      </c>
      <c r="F166" s="13">
        <v>222.06</v>
      </c>
      <c r="G166" s="10">
        <v>9.0</v>
      </c>
    </row>
    <row r="167">
      <c r="A167" s="14">
        <v>45447.0</v>
      </c>
      <c r="B167" s="10" t="str">
        <f t="shared" si="1"/>
        <v>2024-08</v>
      </c>
      <c r="C167" s="10" t="s">
        <v>12</v>
      </c>
      <c r="D167" s="10" t="s">
        <v>30</v>
      </c>
      <c r="E167" s="10" t="s">
        <v>7</v>
      </c>
      <c r="F167" s="13">
        <v>454.5</v>
      </c>
      <c r="G167" s="10">
        <v>2.0</v>
      </c>
    </row>
    <row r="168">
      <c r="A168" s="14">
        <v>45531.0</v>
      </c>
      <c r="B168" s="10" t="str">
        <f t="shared" si="1"/>
        <v>2024-05</v>
      </c>
      <c r="C168" s="10" t="s">
        <v>14</v>
      </c>
      <c r="D168" s="10" t="s">
        <v>30</v>
      </c>
      <c r="E168" s="10" t="s">
        <v>13</v>
      </c>
      <c r="F168" s="13">
        <v>350.42</v>
      </c>
      <c r="G168" s="10">
        <v>1.0</v>
      </c>
    </row>
    <row r="169">
      <c r="A169" s="14">
        <v>45430.0</v>
      </c>
      <c r="B169" s="10" t="str">
        <f t="shared" si="1"/>
        <v>2024-11</v>
      </c>
      <c r="C169" s="10" t="s">
        <v>8</v>
      </c>
      <c r="D169" s="10" t="s">
        <v>31</v>
      </c>
      <c r="E169" s="10" t="s">
        <v>11</v>
      </c>
      <c r="F169" s="13">
        <v>198.73</v>
      </c>
      <c r="G169" s="10">
        <v>8.0</v>
      </c>
    </row>
    <row r="170">
      <c r="A170" s="14">
        <v>45618.0</v>
      </c>
      <c r="B170" s="10" t="str">
        <f t="shared" si="1"/>
        <v>2024-09</v>
      </c>
      <c r="C170" s="10" t="s">
        <v>14</v>
      </c>
      <c r="D170" s="10" t="s">
        <v>31</v>
      </c>
      <c r="E170" s="10" t="s">
        <v>9</v>
      </c>
      <c r="F170" s="13">
        <v>265.94</v>
      </c>
      <c r="G170" s="10">
        <v>10.0</v>
      </c>
    </row>
    <row r="171">
      <c r="A171" s="14">
        <v>45563.0</v>
      </c>
      <c r="B171" s="10" t="str">
        <f t="shared" si="1"/>
        <v>2024-06</v>
      </c>
      <c r="C171" s="10" t="s">
        <v>10</v>
      </c>
      <c r="D171" s="10" t="s">
        <v>30</v>
      </c>
      <c r="E171" s="10" t="s">
        <v>7</v>
      </c>
      <c r="F171" s="13">
        <v>115.35</v>
      </c>
      <c r="G171" s="10">
        <v>3.0</v>
      </c>
    </row>
    <row r="172">
      <c r="A172" s="14">
        <v>45472.0</v>
      </c>
      <c r="B172" s="10" t="str">
        <f t="shared" si="1"/>
        <v>2024-08</v>
      </c>
      <c r="C172" s="10" t="s">
        <v>6</v>
      </c>
      <c r="D172" s="10" t="s">
        <v>31</v>
      </c>
      <c r="E172" s="10" t="s">
        <v>11</v>
      </c>
      <c r="F172" s="13">
        <v>80.34</v>
      </c>
      <c r="G172" s="10">
        <v>7.0</v>
      </c>
    </row>
    <row r="173">
      <c r="A173" s="14">
        <v>45529.0</v>
      </c>
      <c r="B173" s="10" t="str">
        <f t="shared" si="1"/>
        <v>2024-10</v>
      </c>
      <c r="C173" s="10" t="s">
        <v>10</v>
      </c>
      <c r="D173" s="10" t="s">
        <v>31</v>
      </c>
      <c r="E173" s="10" t="s">
        <v>11</v>
      </c>
      <c r="F173" s="13">
        <v>90.8</v>
      </c>
      <c r="G173" s="10">
        <v>1.0</v>
      </c>
    </row>
    <row r="174">
      <c r="A174" s="14">
        <v>45592.0</v>
      </c>
      <c r="B174" s="10" t="str">
        <f t="shared" si="1"/>
        <v>2024-12</v>
      </c>
      <c r="C174" s="10" t="s">
        <v>14</v>
      </c>
      <c r="D174" s="10" t="s">
        <v>30</v>
      </c>
      <c r="E174" s="10" t="s">
        <v>9</v>
      </c>
      <c r="F174" s="13">
        <v>73.85</v>
      </c>
      <c r="G174" s="10">
        <v>1.0</v>
      </c>
    </row>
    <row r="175">
      <c r="A175" s="14">
        <v>45657.0</v>
      </c>
      <c r="B175" s="10" t="str">
        <f t="shared" si="1"/>
        <v>2024-09</v>
      </c>
      <c r="C175" s="10" t="s">
        <v>12</v>
      </c>
      <c r="D175" s="10" t="s">
        <v>31</v>
      </c>
      <c r="E175" s="10" t="s">
        <v>11</v>
      </c>
      <c r="F175" s="13">
        <v>61.14</v>
      </c>
      <c r="G175" s="10">
        <v>9.0</v>
      </c>
    </row>
    <row r="176">
      <c r="A176" s="14">
        <v>45552.0</v>
      </c>
      <c r="B176" s="10" t="str">
        <f t="shared" si="1"/>
        <v>2024-02</v>
      </c>
      <c r="C176" s="10" t="s">
        <v>6</v>
      </c>
      <c r="D176" s="10" t="s">
        <v>31</v>
      </c>
      <c r="E176" s="10" t="s">
        <v>9</v>
      </c>
      <c r="F176" s="13">
        <v>126.79</v>
      </c>
      <c r="G176" s="10">
        <v>8.0</v>
      </c>
    </row>
    <row r="177">
      <c r="A177" s="14">
        <v>45329.0</v>
      </c>
      <c r="B177" s="10" t="str">
        <f t="shared" si="1"/>
        <v>2024-10</v>
      </c>
      <c r="C177" s="10" t="s">
        <v>8</v>
      </c>
      <c r="D177" s="10" t="s">
        <v>30</v>
      </c>
      <c r="E177" s="10" t="s">
        <v>13</v>
      </c>
      <c r="F177" s="13">
        <v>112.87</v>
      </c>
      <c r="G177" s="10">
        <v>4.0</v>
      </c>
    </row>
    <row r="178">
      <c r="A178" s="14">
        <v>45594.0</v>
      </c>
      <c r="B178" s="10" t="str">
        <f t="shared" si="1"/>
        <v>2024-10</v>
      </c>
      <c r="C178" s="10" t="s">
        <v>14</v>
      </c>
      <c r="D178" s="10" t="s">
        <v>31</v>
      </c>
      <c r="E178" s="10" t="s">
        <v>11</v>
      </c>
      <c r="F178" s="13">
        <v>122.18</v>
      </c>
      <c r="G178" s="10">
        <v>1.0</v>
      </c>
    </row>
    <row r="179">
      <c r="A179" s="14">
        <v>45575.0</v>
      </c>
      <c r="B179" s="10" t="str">
        <f t="shared" si="1"/>
        <v>2024-01</v>
      </c>
      <c r="C179" s="10" t="s">
        <v>14</v>
      </c>
      <c r="D179" s="10" t="s">
        <v>31</v>
      </c>
      <c r="E179" s="10" t="s">
        <v>9</v>
      </c>
      <c r="F179" s="13">
        <v>254.53</v>
      </c>
      <c r="G179" s="10">
        <v>6.0</v>
      </c>
    </row>
    <row r="180">
      <c r="A180" s="14">
        <v>45295.0</v>
      </c>
      <c r="B180" s="10" t="str">
        <f t="shared" si="1"/>
        <v>2024-10</v>
      </c>
      <c r="C180" s="10" t="s">
        <v>10</v>
      </c>
      <c r="D180" s="10" t="s">
        <v>30</v>
      </c>
      <c r="E180" s="10" t="s">
        <v>13</v>
      </c>
      <c r="F180" s="13">
        <v>198.35</v>
      </c>
      <c r="G180" s="10">
        <v>7.0</v>
      </c>
    </row>
    <row r="181">
      <c r="A181" s="14">
        <v>45586.0</v>
      </c>
      <c r="B181" s="10" t="str">
        <f t="shared" si="1"/>
        <v>2024-04</v>
      </c>
      <c r="C181" s="10" t="s">
        <v>14</v>
      </c>
      <c r="D181" s="10" t="s">
        <v>31</v>
      </c>
      <c r="E181" s="10" t="s">
        <v>9</v>
      </c>
      <c r="F181" s="13">
        <v>236.3</v>
      </c>
      <c r="G181" s="10">
        <v>1.0</v>
      </c>
    </row>
    <row r="182">
      <c r="A182" s="14">
        <v>45402.0</v>
      </c>
      <c r="B182" s="10" t="str">
        <f t="shared" si="1"/>
        <v>2024-09</v>
      </c>
      <c r="C182" s="10" t="s">
        <v>8</v>
      </c>
      <c r="D182" s="10" t="s">
        <v>31</v>
      </c>
      <c r="E182" s="10" t="s">
        <v>9</v>
      </c>
      <c r="F182" s="13">
        <v>264.28</v>
      </c>
      <c r="G182" s="10">
        <v>5.0</v>
      </c>
    </row>
    <row r="183">
      <c r="A183" s="14">
        <v>45542.0</v>
      </c>
      <c r="B183" s="10" t="str">
        <f t="shared" si="1"/>
        <v>2024-01</v>
      </c>
      <c r="C183" s="10" t="s">
        <v>14</v>
      </c>
      <c r="D183" s="10" t="s">
        <v>31</v>
      </c>
      <c r="E183" s="10" t="s">
        <v>9</v>
      </c>
      <c r="F183" s="13">
        <v>372.25</v>
      </c>
      <c r="G183" s="10">
        <v>6.0</v>
      </c>
    </row>
    <row r="184">
      <c r="A184" s="14">
        <v>45317.0</v>
      </c>
      <c r="B184" s="10" t="str">
        <f t="shared" si="1"/>
        <v>2024-09</v>
      </c>
      <c r="C184" s="10" t="s">
        <v>12</v>
      </c>
      <c r="D184" s="10" t="s">
        <v>30</v>
      </c>
      <c r="E184" s="10" t="s">
        <v>7</v>
      </c>
      <c r="F184" s="13">
        <v>283.43</v>
      </c>
      <c r="G184" s="10">
        <v>3.0</v>
      </c>
    </row>
    <row r="185">
      <c r="A185" s="14">
        <v>45549.0</v>
      </c>
      <c r="B185" s="10" t="str">
        <f t="shared" si="1"/>
        <v>2024-05</v>
      </c>
      <c r="C185" s="10" t="s">
        <v>10</v>
      </c>
      <c r="D185" s="10" t="s">
        <v>30</v>
      </c>
      <c r="E185" s="10" t="s">
        <v>11</v>
      </c>
      <c r="F185" s="13">
        <v>366.36</v>
      </c>
      <c r="G185" s="10">
        <v>8.0</v>
      </c>
    </row>
    <row r="186">
      <c r="A186" s="14">
        <v>45428.0</v>
      </c>
      <c r="B186" s="10" t="str">
        <f t="shared" si="1"/>
        <v>2024-06</v>
      </c>
      <c r="C186" s="10" t="s">
        <v>12</v>
      </c>
      <c r="D186" s="10" t="s">
        <v>30</v>
      </c>
      <c r="E186" s="10" t="s">
        <v>7</v>
      </c>
      <c r="F186" s="13">
        <v>414.69</v>
      </c>
      <c r="G186" s="10">
        <v>10.0</v>
      </c>
    </row>
    <row r="187">
      <c r="A187" s="14">
        <v>45462.0</v>
      </c>
      <c r="B187" s="10" t="str">
        <f t="shared" si="1"/>
        <v>2024-03</v>
      </c>
      <c r="C187" s="10" t="s">
        <v>14</v>
      </c>
      <c r="D187" s="10" t="s">
        <v>31</v>
      </c>
      <c r="E187" s="10" t="s">
        <v>11</v>
      </c>
      <c r="F187" s="13">
        <v>209.15</v>
      </c>
      <c r="G187" s="10">
        <v>7.0</v>
      </c>
    </row>
    <row r="188">
      <c r="A188" s="14">
        <v>45368.0</v>
      </c>
      <c r="B188" s="10" t="str">
        <f t="shared" si="1"/>
        <v>2024-10</v>
      </c>
      <c r="C188" s="10" t="s">
        <v>6</v>
      </c>
      <c r="D188" s="10" t="s">
        <v>31</v>
      </c>
      <c r="E188" s="10" t="s">
        <v>9</v>
      </c>
      <c r="F188" s="13">
        <v>175.9</v>
      </c>
      <c r="G188" s="10">
        <v>2.0</v>
      </c>
    </row>
    <row r="189">
      <c r="A189" s="14">
        <v>45566.0</v>
      </c>
      <c r="B189" s="10" t="str">
        <f t="shared" si="1"/>
        <v>2024-06</v>
      </c>
      <c r="C189" s="10" t="s">
        <v>10</v>
      </c>
      <c r="D189" s="10" t="s">
        <v>30</v>
      </c>
      <c r="E189" s="10" t="s">
        <v>7</v>
      </c>
      <c r="F189" s="13">
        <v>109.27</v>
      </c>
      <c r="G189" s="10">
        <v>9.0</v>
      </c>
    </row>
    <row r="190">
      <c r="A190" s="14">
        <v>45470.0</v>
      </c>
      <c r="B190" s="10" t="str">
        <f t="shared" si="1"/>
        <v>2024-11</v>
      </c>
      <c r="C190" s="10" t="s">
        <v>8</v>
      </c>
      <c r="D190" s="10" t="s">
        <v>30</v>
      </c>
      <c r="E190" s="10" t="s">
        <v>11</v>
      </c>
      <c r="F190" s="13">
        <v>349.84</v>
      </c>
      <c r="G190" s="10">
        <v>8.0</v>
      </c>
    </row>
    <row r="191">
      <c r="A191" s="14">
        <v>45622.0</v>
      </c>
      <c r="B191" s="10" t="str">
        <f t="shared" si="1"/>
        <v>2024-12</v>
      </c>
      <c r="C191" s="10" t="s">
        <v>10</v>
      </c>
      <c r="D191" s="10" t="s">
        <v>30</v>
      </c>
      <c r="E191" s="10" t="s">
        <v>11</v>
      </c>
      <c r="F191" s="13">
        <v>428.53</v>
      </c>
      <c r="G191" s="10">
        <v>9.0</v>
      </c>
    </row>
    <row r="192">
      <c r="A192" s="14">
        <v>45642.0</v>
      </c>
      <c r="B192" s="10" t="str">
        <f t="shared" si="1"/>
        <v>2024-05</v>
      </c>
      <c r="C192" s="10" t="s">
        <v>10</v>
      </c>
      <c r="D192" s="10" t="s">
        <v>30</v>
      </c>
      <c r="E192" s="10" t="s">
        <v>13</v>
      </c>
      <c r="F192" s="13">
        <v>159.12</v>
      </c>
      <c r="G192" s="10">
        <v>3.0</v>
      </c>
    </row>
    <row r="193">
      <c r="A193" s="14">
        <v>45431.0</v>
      </c>
      <c r="B193" s="10" t="str">
        <f t="shared" si="1"/>
        <v>2024-05</v>
      </c>
      <c r="C193" s="10" t="s">
        <v>14</v>
      </c>
      <c r="D193" s="10" t="s">
        <v>30</v>
      </c>
      <c r="E193" s="10" t="s">
        <v>13</v>
      </c>
      <c r="F193" s="13">
        <v>483.47</v>
      </c>
      <c r="G193" s="10">
        <v>8.0</v>
      </c>
    </row>
    <row r="194">
      <c r="A194" s="14">
        <v>45420.0</v>
      </c>
      <c r="B194" s="10" t="str">
        <f t="shared" si="1"/>
        <v>2024-09</v>
      </c>
      <c r="C194" s="10" t="s">
        <v>14</v>
      </c>
      <c r="D194" s="10" t="s">
        <v>30</v>
      </c>
      <c r="E194" s="10" t="s">
        <v>7</v>
      </c>
      <c r="F194" s="13">
        <v>196.98</v>
      </c>
      <c r="G194" s="10">
        <v>1.0</v>
      </c>
    </row>
    <row r="195">
      <c r="A195" s="14">
        <v>45558.0</v>
      </c>
      <c r="B195" s="10" t="str">
        <f t="shared" si="1"/>
        <v>2024-11</v>
      </c>
      <c r="C195" s="10" t="s">
        <v>12</v>
      </c>
      <c r="D195" s="10" t="s">
        <v>30</v>
      </c>
      <c r="E195" s="10" t="s">
        <v>9</v>
      </c>
      <c r="F195" s="13">
        <v>73.2</v>
      </c>
      <c r="G195" s="10">
        <v>6.0</v>
      </c>
    </row>
    <row r="196">
      <c r="A196" s="14">
        <v>45599.0</v>
      </c>
      <c r="B196" s="10" t="str">
        <f t="shared" si="1"/>
        <v>2024-09</v>
      </c>
      <c r="C196" s="10" t="s">
        <v>8</v>
      </c>
      <c r="D196" s="10" t="s">
        <v>30</v>
      </c>
      <c r="E196" s="10" t="s">
        <v>11</v>
      </c>
      <c r="F196" s="13">
        <v>443.35</v>
      </c>
      <c r="G196" s="10">
        <v>7.0</v>
      </c>
    </row>
    <row r="197">
      <c r="A197" s="14">
        <v>45546.0</v>
      </c>
      <c r="B197" s="10" t="str">
        <f t="shared" si="1"/>
        <v>2024-05</v>
      </c>
      <c r="C197" s="10" t="s">
        <v>6</v>
      </c>
      <c r="D197" s="10" t="s">
        <v>31</v>
      </c>
      <c r="E197" s="10" t="s">
        <v>13</v>
      </c>
      <c r="F197" s="13">
        <v>399.43</v>
      </c>
      <c r="G197" s="10">
        <v>3.0</v>
      </c>
    </row>
    <row r="198">
      <c r="A198" s="14">
        <v>45417.0</v>
      </c>
      <c r="B198" s="10" t="str">
        <f t="shared" si="1"/>
        <v>2024-07</v>
      </c>
      <c r="C198" s="10" t="s">
        <v>6</v>
      </c>
      <c r="D198" s="10" t="s">
        <v>30</v>
      </c>
      <c r="E198" s="10" t="s">
        <v>9</v>
      </c>
      <c r="F198" s="13">
        <v>214.91</v>
      </c>
      <c r="G198" s="10">
        <v>7.0</v>
      </c>
    </row>
    <row r="199">
      <c r="A199" s="14">
        <v>45475.0</v>
      </c>
      <c r="B199" s="10" t="str">
        <f t="shared" si="1"/>
        <v>2024-07</v>
      </c>
      <c r="C199" s="10" t="s">
        <v>10</v>
      </c>
      <c r="D199" s="10" t="s">
        <v>31</v>
      </c>
      <c r="E199" s="10" t="s">
        <v>13</v>
      </c>
      <c r="F199" s="13">
        <v>464.22</v>
      </c>
      <c r="G199" s="10">
        <v>3.0</v>
      </c>
    </row>
    <row r="200">
      <c r="A200" s="14">
        <v>45479.0</v>
      </c>
      <c r="B200" s="10" t="str">
        <f t="shared" si="1"/>
        <v>2024-06</v>
      </c>
      <c r="C200" s="10" t="s">
        <v>12</v>
      </c>
      <c r="D200" s="10" t="s">
        <v>31</v>
      </c>
      <c r="E200" s="10" t="s">
        <v>11</v>
      </c>
      <c r="F200" s="13">
        <v>203.18</v>
      </c>
      <c r="G200" s="10">
        <v>9.0</v>
      </c>
    </row>
    <row r="201">
      <c r="A201" s="14">
        <v>45447.0</v>
      </c>
      <c r="B201" s="10" t="str">
        <f t="shared" si="1"/>
        <v>2024-07</v>
      </c>
      <c r="C201" s="10" t="s">
        <v>14</v>
      </c>
      <c r="D201" s="10" t="s">
        <v>30</v>
      </c>
      <c r="E201" s="10" t="s">
        <v>11</v>
      </c>
      <c r="F201" s="13">
        <v>388.74</v>
      </c>
      <c r="G201" s="10">
        <v>9.0</v>
      </c>
    </row>
    <row r="202">
      <c r="A202" s="14">
        <v>45493.0</v>
      </c>
      <c r="B202" s="10" t="str">
        <f t="shared" si="1"/>
        <v>2024-03</v>
      </c>
      <c r="C202" s="10" t="s">
        <v>8</v>
      </c>
      <c r="D202" s="10" t="s">
        <v>31</v>
      </c>
      <c r="E202" s="10" t="s">
        <v>13</v>
      </c>
      <c r="F202" s="13">
        <v>280.65</v>
      </c>
      <c r="G202" s="10">
        <v>1.0</v>
      </c>
    </row>
    <row r="203">
      <c r="A203" s="14">
        <v>45369.0</v>
      </c>
      <c r="B203" s="10" t="str">
        <f t="shared" si="1"/>
        <v>2024-02</v>
      </c>
      <c r="C203" s="10" t="s">
        <v>10</v>
      </c>
      <c r="D203" s="10" t="s">
        <v>31</v>
      </c>
      <c r="E203" s="10" t="s">
        <v>9</v>
      </c>
      <c r="F203" s="13">
        <v>448.15</v>
      </c>
      <c r="G203" s="10">
        <v>6.0</v>
      </c>
    </row>
    <row r="204">
      <c r="A204" s="14">
        <v>45337.0</v>
      </c>
      <c r="B204" s="10" t="str">
        <f t="shared" si="1"/>
        <v>2024-03</v>
      </c>
      <c r="C204" s="10" t="s">
        <v>6</v>
      </c>
      <c r="D204" s="10" t="s">
        <v>30</v>
      </c>
      <c r="E204" s="10" t="s">
        <v>9</v>
      </c>
      <c r="F204" s="13">
        <v>126.26</v>
      </c>
      <c r="G204" s="10">
        <v>6.0</v>
      </c>
    </row>
    <row r="205">
      <c r="A205" s="14">
        <v>45382.0</v>
      </c>
      <c r="B205" s="10" t="str">
        <f t="shared" si="1"/>
        <v>2024-07</v>
      </c>
      <c r="C205" s="10" t="s">
        <v>12</v>
      </c>
      <c r="D205" s="10" t="s">
        <v>31</v>
      </c>
      <c r="E205" s="10" t="s">
        <v>9</v>
      </c>
      <c r="F205" s="13">
        <v>216.79</v>
      </c>
      <c r="G205" s="10">
        <v>6.0</v>
      </c>
    </row>
    <row r="206">
      <c r="A206" s="14">
        <v>45476.0</v>
      </c>
      <c r="B206" s="10" t="str">
        <f t="shared" si="1"/>
        <v>2024-12</v>
      </c>
      <c r="C206" s="10" t="s">
        <v>14</v>
      </c>
      <c r="D206" s="10" t="s">
        <v>30</v>
      </c>
      <c r="E206" s="10" t="s">
        <v>11</v>
      </c>
      <c r="F206" s="13">
        <v>335.87</v>
      </c>
      <c r="G206" s="10">
        <v>8.0</v>
      </c>
    </row>
    <row r="207">
      <c r="A207" s="14">
        <v>45648.0</v>
      </c>
      <c r="B207" s="10" t="str">
        <f t="shared" si="1"/>
        <v>2024-06</v>
      </c>
      <c r="C207" s="10" t="s">
        <v>14</v>
      </c>
      <c r="D207" s="10" t="s">
        <v>31</v>
      </c>
      <c r="E207" s="10" t="s">
        <v>7</v>
      </c>
      <c r="F207" s="13">
        <v>178.9</v>
      </c>
      <c r="G207" s="10">
        <v>10.0</v>
      </c>
    </row>
    <row r="208">
      <c r="A208" s="14">
        <v>45466.0</v>
      </c>
      <c r="B208" s="10" t="str">
        <f t="shared" si="1"/>
        <v>2024-08</v>
      </c>
      <c r="C208" s="10" t="s">
        <v>12</v>
      </c>
      <c r="D208" s="10" t="s">
        <v>30</v>
      </c>
      <c r="E208" s="10" t="s">
        <v>13</v>
      </c>
      <c r="F208" s="13">
        <v>113.7</v>
      </c>
      <c r="G208" s="10">
        <v>9.0</v>
      </c>
    </row>
    <row r="209">
      <c r="A209" s="14">
        <v>45534.0</v>
      </c>
      <c r="B209" s="10" t="str">
        <f t="shared" si="1"/>
        <v>2024-09</v>
      </c>
      <c r="C209" s="10" t="s">
        <v>12</v>
      </c>
      <c r="D209" s="10" t="s">
        <v>30</v>
      </c>
      <c r="E209" s="10" t="s">
        <v>11</v>
      </c>
      <c r="F209" s="13">
        <v>196.1</v>
      </c>
      <c r="G209" s="10">
        <v>6.0</v>
      </c>
    </row>
    <row r="210">
      <c r="A210" s="14">
        <v>45542.0</v>
      </c>
      <c r="B210" s="10" t="str">
        <f t="shared" si="1"/>
        <v>2024-11</v>
      </c>
      <c r="C210" s="10" t="s">
        <v>6</v>
      </c>
      <c r="D210" s="10" t="s">
        <v>30</v>
      </c>
      <c r="E210" s="10" t="s">
        <v>9</v>
      </c>
      <c r="F210" s="13">
        <v>335.0</v>
      </c>
      <c r="G210" s="10">
        <v>3.0</v>
      </c>
    </row>
    <row r="211">
      <c r="A211" s="14">
        <v>45604.0</v>
      </c>
      <c r="B211" s="10" t="str">
        <f t="shared" si="1"/>
        <v>2024-02</v>
      </c>
      <c r="C211" s="10" t="s">
        <v>12</v>
      </c>
      <c r="D211" s="10" t="s">
        <v>31</v>
      </c>
      <c r="E211" s="10" t="s">
        <v>9</v>
      </c>
      <c r="F211" s="13">
        <v>75.17</v>
      </c>
      <c r="G211" s="10">
        <v>8.0</v>
      </c>
    </row>
    <row r="212">
      <c r="A212" s="14">
        <v>45331.0</v>
      </c>
      <c r="B212" s="10" t="str">
        <f t="shared" si="1"/>
        <v>2024-01</v>
      </c>
      <c r="C212" s="10" t="s">
        <v>10</v>
      </c>
      <c r="D212" s="10" t="s">
        <v>30</v>
      </c>
      <c r="E212" s="10" t="s">
        <v>13</v>
      </c>
      <c r="F212" s="13">
        <v>114.03</v>
      </c>
      <c r="G212" s="10">
        <v>8.0</v>
      </c>
    </row>
    <row r="213">
      <c r="A213" s="14">
        <v>45295.0</v>
      </c>
      <c r="B213" s="10" t="str">
        <f t="shared" si="1"/>
        <v>2024-05</v>
      </c>
      <c r="C213" s="10" t="s">
        <v>10</v>
      </c>
      <c r="D213" s="10" t="s">
        <v>31</v>
      </c>
      <c r="E213" s="10" t="s">
        <v>9</v>
      </c>
      <c r="F213" s="13">
        <v>225.69</v>
      </c>
      <c r="G213" s="10">
        <v>9.0</v>
      </c>
    </row>
    <row r="214">
      <c r="A214" s="14">
        <v>45414.0</v>
      </c>
      <c r="B214" s="10" t="str">
        <f t="shared" si="1"/>
        <v>2024-03</v>
      </c>
      <c r="C214" s="10" t="s">
        <v>12</v>
      </c>
      <c r="D214" s="10" t="s">
        <v>30</v>
      </c>
      <c r="E214" s="10" t="s">
        <v>9</v>
      </c>
      <c r="F214" s="13">
        <v>55.5</v>
      </c>
      <c r="G214" s="10">
        <v>1.0</v>
      </c>
    </row>
    <row r="215">
      <c r="A215" s="14">
        <v>45353.0</v>
      </c>
      <c r="B215" s="10" t="str">
        <f t="shared" si="1"/>
        <v>2024-11</v>
      </c>
      <c r="C215" s="10" t="s">
        <v>12</v>
      </c>
      <c r="D215" s="10" t="s">
        <v>30</v>
      </c>
      <c r="E215" s="10" t="s">
        <v>7</v>
      </c>
      <c r="F215" s="13">
        <v>384.48</v>
      </c>
      <c r="G215" s="10">
        <v>6.0</v>
      </c>
    </row>
    <row r="216">
      <c r="A216" s="14">
        <v>45611.0</v>
      </c>
      <c r="B216" s="10" t="str">
        <f t="shared" si="1"/>
        <v>2024-10</v>
      </c>
      <c r="C216" s="10" t="s">
        <v>6</v>
      </c>
      <c r="D216" s="10" t="s">
        <v>30</v>
      </c>
      <c r="E216" s="10" t="s">
        <v>7</v>
      </c>
      <c r="F216" s="13">
        <v>184.25</v>
      </c>
      <c r="G216" s="10">
        <v>9.0</v>
      </c>
    </row>
    <row r="217">
      <c r="A217" s="14">
        <v>45586.0</v>
      </c>
      <c r="B217" s="10" t="str">
        <f t="shared" si="1"/>
        <v>2024-10</v>
      </c>
      <c r="C217" s="10" t="s">
        <v>6</v>
      </c>
      <c r="D217" s="10" t="s">
        <v>31</v>
      </c>
      <c r="E217" s="10" t="s">
        <v>7</v>
      </c>
      <c r="F217" s="13">
        <v>151.83</v>
      </c>
      <c r="G217" s="10">
        <v>1.0</v>
      </c>
    </row>
    <row r="218">
      <c r="A218" s="14">
        <v>45592.0</v>
      </c>
      <c r="B218" s="10" t="str">
        <f t="shared" si="1"/>
        <v>2024-03</v>
      </c>
      <c r="C218" s="10" t="s">
        <v>14</v>
      </c>
      <c r="D218" s="10" t="s">
        <v>30</v>
      </c>
      <c r="E218" s="10" t="s">
        <v>11</v>
      </c>
      <c r="F218" s="13">
        <v>482.08</v>
      </c>
      <c r="G218" s="10">
        <v>6.0</v>
      </c>
    </row>
    <row r="219">
      <c r="A219" s="14">
        <v>45353.0</v>
      </c>
      <c r="B219" s="10" t="str">
        <f t="shared" si="1"/>
        <v>2024-06</v>
      </c>
      <c r="C219" s="10" t="s">
        <v>10</v>
      </c>
      <c r="D219" s="10" t="s">
        <v>30</v>
      </c>
      <c r="E219" s="10" t="s">
        <v>13</v>
      </c>
      <c r="F219" s="13">
        <v>387.27</v>
      </c>
      <c r="G219" s="10">
        <v>3.0</v>
      </c>
    </row>
    <row r="220">
      <c r="A220" s="14">
        <v>45445.0</v>
      </c>
      <c r="B220" s="10" t="str">
        <f t="shared" si="1"/>
        <v>2024-06</v>
      </c>
      <c r="C220" s="10" t="s">
        <v>8</v>
      </c>
      <c r="D220" s="10" t="s">
        <v>30</v>
      </c>
      <c r="E220" s="10" t="s">
        <v>9</v>
      </c>
      <c r="F220" s="13">
        <v>88.19</v>
      </c>
      <c r="G220" s="10">
        <v>7.0</v>
      </c>
    </row>
    <row r="221">
      <c r="A221" s="14">
        <v>45464.0</v>
      </c>
      <c r="B221" s="10" t="str">
        <f t="shared" si="1"/>
        <v>2024-06</v>
      </c>
      <c r="C221" s="10" t="s">
        <v>6</v>
      </c>
      <c r="D221" s="10" t="s">
        <v>31</v>
      </c>
      <c r="E221" s="10" t="s">
        <v>13</v>
      </c>
      <c r="F221" s="13">
        <v>181.68</v>
      </c>
      <c r="G221" s="10">
        <v>5.0</v>
      </c>
    </row>
    <row r="222">
      <c r="A222" s="14">
        <v>45459.0</v>
      </c>
      <c r="B222" s="10" t="str">
        <f t="shared" si="1"/>
        <v>2024-09</v>
      </c>
      <c r="C222" s="10" t="s">
        <v>10</v>
      </c>
      <c r="D222" s="10" t="s">
        <v>31</v>
      </c>
      <c r="E222" s="10" t="s">
        <v>11</v>
      </c>
      <c r="F222" s="13">
        <v>259.01</v>
      </c>
      <c r="G222" s="10">
        <v>7.0</v>
      </c>
    </row>
    <row r="223">
      <c r="A223" s="14">
        <v>45536.0</v>
      </c>
      <c r="B223" s="10" t="str">
        <f t="shared" si="1"/>
        <v>2024-12</v>
      </c>
      <c r="C223" s="10" t="s">
        <v>10</v>
      </c>
      <c r="D223" s="10" t="s">
        <v>31</v>
      </c>
      <c r="E223" s="10" t="s">
        <v>13</v>
      </c>
      <c r="F223" s="13">
        <v>459.28</v>
      </c>
      <c r="G223" s="10">
        <v>8.0</v>
      </c>
    </row>
    <row r="224">
      <c r="A224" s="14">
        <v>45646.0</v>
      </c>
      <c r="B224" s="10" t="str">
        <f t="shared" si="1"/>
        <v>2024-12</v>
      </c>
      <c r="C224" s="10" t="s">
        <v>10</v>
      </c>
      <c r="D224" s="10" t="s">
        <v>30</v>
      </c>
      <c r="E224" s="10" t="s">
        <v>7</v>
      </c>
      <c r="F224" s="13">
        <v>167.49</v>
      </c>
      <c r="G224" s="10">
        <v>7.0</v>
      </c>
    </row>
    <row r="225">
      <c r="A225" s="14">
        <v>45643.0</v>
      </c>
      <c r="B225" s="10" t="str">
        <f t="shared" si="1"/>
        <v>2024-07</v>
      </c>
      <c r="C225" s="10" t="s">
        <v>10</v>
      </c>
      <c r="D225" s="10" t="s">
        <v>31</v>
      </c>
      <c r="E225" s="10" t="s">
        <v>11</v>
      </c>
      <c r="F225" s="13">
        <v>304.22</v>
      </c>
      <c r="G225" s="10">
        <v>7.0</v>
      </c>
    </row>
    <row r="226">
      <c r="A226" s="14">
        <v>45490.0</v>
      </c>
      <c r="B226" s="10" t="str">
        <f t="shared" si="1"/>
        <v>2024-07</v>
      </c>
      <c r="C226" s="10" t="s">
        <v>12</v>
      </c>
      <c r="D226" s="10" t="s">
        <v>31</v>
      </c>
      <c r="E226" s="10" t="s">
        <v>13</v>
      </c>
      <c r="F226" s="13">
        <v>162.25</v>
      </c>
      <c r="G226" s="10">
        <v>4.0</v>
      </c>
    </row>
    <row r="227">
      <c r="A227" s="14">
        <v>45504.0</v>
      </c>
      <c r="B227" s="10" t="str">
        <f t="shared" si="1"/>
        <v>2024-11</v>
      </c>
      <c r="C227" s="10" t="s">
        <v>6</v>
      </c>
      <c r="D227" s="10" t="s">
        <v>30</v>
      </c>
      <c r="E227" s="10" t="s">
        <v>11</v>
      </c>
      <c r="F227" s="13">
        <v>480.04</v>
      </c>
      <c r="G227" s="10">
        <v>7.0</v>
      </c>
    </row>
    <row r="228">
      <c r="A228" s="14">
        <v>45603.0</v>
      </c>
      <c r="B228" s="10" t="str">
        <f t="shared" si="1"/>
        <v>2024-02</v>
      </c>
      <c r="C228" s="10" t="s">
        <v>10</v>
      </c>
      <c r="D228" s="10" t="s">
        <v>31</v>
      </c>
      <c r="E228" s="10" t="s">
        <v>11</v>
      </c>
      <c r="F228" s="13">
        <v>295.29</v>
      </c>
      <c r="G228" s="10">
        <v>5.0</v>
      </c>
    </row>
    <row r="229">
      <c r="A229" s="14">
        <v>45337.0</v>
      </c>
      <c r="B229" s="10" t="str">
        <f t="shared" si="1"/>
        <v>2024-05</v>
      </c>
      <c r="C229" s="10" t="s">
        <v>14</v>
      </c>
      <c r="D229" s="10" t="s">
        <v>30</v>
      </c>
      <c r="E229" s="10" t="s">
        <v>7</v>
      </c>
      <c r="F229" s="13">
        <v>273.99</v>
      </c>
      <c r="G229" s="10">
        <v>6.0</v>
      </c>
    </row>
    <row r="230">
      <c r="A230" s="14">
        <v>45428.0</v>
      </c>
      <c r="B230" s="10" t="str">
        <f t="shared" si="1"/>
        <v>2024-08</v>
      </c>
      <c r="C230" s="10" t="s">
        <v>12</v>
      </c>
      <c r="D230" s="10" t="s">
        <v>30</v>
      </c>
      <c r="E230" s="10" t="s">
        <v>9</v>
      </c>
      <c r="F230" s="13">
        <v>84.95</v>
      </c>
      <c r="G230" s="10">
        <v>3.0</v>
      </c>
    </row>
    <row r="231">
      <c r="A231" s="14">
        <v>45509.0</v>
      </c>
      <c r="B231" s="10" t="str">
        <f t="shared" si="1"/>
        <v>2024-04</v>
      </c>
      <c r="C231" s="10" t="s">
        <v>12</v>
      </c>
      <c r="D231" s="10" t="s">
        <v>31</v>
      </c>
      <c r="E231" s="10" t="s">
        <v>13</v>
      </c>
      <c r="F231" s="13">
        <v>438.9</v>
      </c>
      <c r="G231" s="10">
        <v>9.0</v>
      </c>
    </row>
    <row r="232">
      <c r="A232" s="14">
        <v>45386.0</v>
      </c>
      <c r="B232" s="10" t="str">
        <f t="shared" si="1"/>
        <v>2024-06</v>
      </c>
      <c r="C232" s="10" t="s">
        <v>10</v>
      </c>
      <c r="D232" s="10" t="s">
        <v>31</v>
      </c>
      <c r="E232" s="10" t="s">
        <v>11</v>
      </c>
      <c r="F232" s="13">
        <v>491.34</v>
      </c>
      <c r="G232" s="10">
        <v>9.0</v>
      </c>
    </row>
    <row r="233">
      <c r="A233" s="14">
        <v>45463.0</v>
      </c>
      <c r="B233" s="10" t="str">
        <f t="shared" si="1"/>
        <v>2024-10</v>
      </c>
      <c r="C233" s="10" t="s">
        <v>8</v>
      </c>
      <c r="D233" s="10" t="s">
        <v>31</v>
      </c>
      <c r="E233" s="10" t="s">
        <v>11</v>
      </c>
      <c r="F233" s="13">
        <v>480.38</v>
      </c>
      <c r="G233" s="10">
        <v>3.0</v>
      </c>
    </row>
    <row r="234">
      <c r="A234" s="14">
        <v>45589.0</v>
      </c>
      <c r="B234" s="10" t="str">
        <f t="shared" si="1"/>
        <v>2024-09</v>
      </c>
      <c r="C234" s="10" t="s">
        <v>10</v>
      </c>
      <c r="D234" s="10" t="s">
        <v>30</v>
      </c>
      <c r="E234" s="10" t="s">
        <v>7</v>
      </c>
      <c r="F234" s="13">
        <v>72.28</v>
      </c>
      <c r="G234" s="10">
        <v>9.0</v>
      </c>
    </row>
    <row r="235">
      <c r="A235" s="14">
        <v>45546.0</v>
      </c>
      <c r="B235" s="10" t="str">
        <f t="shared" si="1"/>
        <v>2024-05</v>
      </c>
      <c r="C235" s="10" t="s">
        <v>10</v>
      </c>
      <c r="D235" s="10" t="s">
        <v>31</v>
      </c>
      <c r="E235" s="10" t="s">
        <v>11</v>
      </c>
      <c r="F235" s="13">
        <v>350.56</v>
      </c>
      <c r="G235" s="10">
        <v>7.0</v>
      </c>
    </row>
    <row r="236">
      <c r="A236" s="14">
        <v>45414.0</v>
      </c>
      <c r="B236" s="10" t="str">
        <f t="shared" si="1"/>
        <v>2024-08</v>
      </c>
      <c r="C236" s="10" t="s">
        <v>8</v>
      </c>
      <c r="D236" s="10" t="s">
        <v>30</v>
      </c>
      <c r="E236" s="10" t="s">
        <v>9</v>
      </c>
      <c r="F236" s="13">
        <v>116.09</v>
      </c>
      <c r="G236" s="10">
        <v>6.0</v>
      </c>
    </row>
    <row r="237">
      <c r="A237" s="14">
        <v>45519.0</v>
      </c>
      <c r="B237" s="10" t="str">
        <f t="shared" si="1"/>
        <v>2024-11</v>
      </c>
      <c r="C237" s="10" t="s">
        <v>8</v>
      </c>
      <c r="D237" s="10" t="s">
        <v>30</v>
      </c>
      <c r="E237" s="10" t="s">
        <v>11</v>
      </c>
      <c r="F237" s="13">
        <v>328.86</v>
      </c>
      <c r="G237" s="10">
        <v>1.0</v>
      </c>
    </row>
    <row r="238">
      <c r="A238" s="14">
        <v>45599.0</v>
      </c>
      <c r="B238" s="10" t="str">
        <f t="shared" si="1"/>
        <v>2024-09</v>
      </c>
      <c r="C238" s="10" t="s">
        <v>10</v>
      </c>
      <c r="D238" s="10" t="s">
        <v>30</v>
      </c>
      <c r="E238" s="10" t="s">
        <v>9</v>
      </c>
      <c r="F238" s="13">
        <v>331.82</v>
      </c>
      <c r="G238" s="10">
        <v>7.0</v>
      </c>
    </row>
    <row r="239">
      <c r="A239" s="14">
        <v>45555.0</v>
      </c>
      <c r="B239" s="10" t="str">
        <f t="shared" si="1"/>
        <v>2024-03</v>
      </c>
      <c r="C239" s="10" t="s">
        <v>12</v>
      </c>
      <c r="D239" s="10" t="s">
        <v>30</v>
      </c>
      <c r="E239" s="10" t="s">
        <v>13</v>
      </c>
      <c r="F239" s="13">
        <v>110.05</v>
      </c>
      <c r="G239" s="10">
        <v>9.0</v>
      </c>
    </row>
    <row r="240">
      <c r="A240" s="14">
        <v>45372.0</v>
      </c>
      <c r="B240" s="10" t="str">
        <f t="shared" si="1"/>
        <v>2024-05</v>
      </c>
      <c r="C240" s="10" t="s">
        <v>6</v>
      </c>
      <c r="D240" s="10" t="s">
        <v>30</v>
      </c>
      <c r="E240" s="10" t="s">
        <v>11</v>
      </c>
      <c r="F240" s="13">
        <v>52.83</v>
      </c>
      <c r="G240" s="10">
        <v>2.0</v>
      </c>
    </row>
    <row r="241">
      <c r="A241" s="14">
        <v>45425.0</v>
      </c>
      <c r="B241" s="10" t="str">
        <f t="shared" si="1"/>
        <v>2024-09</v>
      </c>
      <c r="C241" s="10" t="s">
        <v>10</v>
      </c>
      <c r="D241" s="10" t="s">
        <v>31</v>
      </c>
      <c r="E241" s="10" t="s">
        <v>13</v>
      </c>
      <c r="F241" s="13">
        <v>121.6</v>
      </c>
      <c r="G241" s="10">
        <v>2.0</v>
      </c>
    </row>
    <row r="242">
      <c r="A242" s="14">
        <v>45561.0</v>
      </c>
      <c r="B242" s="10" t="str">
        <f t="shared" si="1"/>
        <v>2024-05</v>
      </c>
      <c r="C242" s="10" t="s">
        <v>12</v>
      </c>
      <c r="D242" s="10" t="s">
        <v>31</v>
      </c>
      <c r="E242" s="10" t="s">
        <v>11</v>
      </c>
      <c r="F242" s="13">
        <v>244.73</v>
      </c>
      <c r="G242" s="10">
        <v>1.0</v>
      </c>
    </row>
    <row r="243">
      <c r="A243" s="14">
        <v>45424.0</v>
      </c>
      <c r="B243" s="10" t="str">
        <f t="shared" si="1"/>
        <v>2024-01</v>
      </c>
      <c r="C243" s="10" t="s">
        <v>10</v>
      </c>
      <c r="D243" s="10" t="s">
        <v>31</v>
      </c>
      <c r="E243" s="10" t="s">
        <v>7</v>
      </c>
      <c r="F243" s="13">
        <v>422.56</v>
      </c>
      <c r="G243" s="10">
        <v>3.0</v>
      </c>
    </row>
    <row r="244">
      <c r="A244" s="14">
        <v>45321.0</v>
      </c>
      <c r="B244" s="10" t="str">
        <f t="shared" si="1"/>
        <v>2024-10</v>
      </c>
      <c r="C244" s="10" t="s">
        <v>12</v>
      </c>
      <c r="D244" s="10" t="s">
        <v>30</v>
      </c>
      <c r="E244" s="10" t="s">
        <v>11</v>
      </c>
      <c r="F244" s="13">
        <v>397.96</v>
      </c>
      <c r="G244" s="10">
        <v>2.0</v>
      </c>
    </row>
    <row r="245">
      <c r="A245" s="14">
        <v>45591.0</v>
      </c>
      <c r="B245" s="10" t="str">
        <f t="shared" si="1"/>
        <v>2024-11</v>
      </c>
      <c r="C245" s="10" t="s">
        <v>8</v>
      </c>
      <c r="D245" s="10" t="s">
        <v>31</v>
      </c>
      <c r="E245" s="10" t="s">
        <v>9</v>
      </c>
      <c r="F245" s="13">
        <v>288.7</v>
      </c>
      <c r="G245" s="10">
        <v>5.0</v>
      </c>
    </row>
    <row r="246">
      <c r="A246" s="14">
        <v>45611.0</v>
      </c>
      <c r="B246" s="10" t="str">
        <f t="shared" si="1"/>
        <v>2024-11</v>
      </c>
      <c r="C246" s="10" t="s">
        <v>10</v>
      </c>
      <c r="D246" s="10" t="s">
        <v>31</v>
      </c>
      <c r="E246" s="10" t="s">
        <v>7</v>
      </c>
      <c r="F246" s="13">
        <v>161.17</v>
      </c>
      <c r="G246" s="10">
        <v>5.0</v>
      </c>
    </row>
    <row r="247">
      <c r="A247" s="14">
        <v>45624.0</v>
      </c>
      <c r="B247" s="10" t="str">
        <f t="shared" si="1"/>
        <v>2024-10</v>
      </c>
      <c r="C247" s="10" t="s">
        <v>12</v>
      </c>
      <c r="D247" s="10" t="s">
        <v>31</v>
      </c>
      <c r="E247" s="10" t="s">
        <v>11</v>
      </c>
      <c r="F247" s="13">
        <v>103.63</v>
      </c>
      <c r="G247" s="10">
        <v>1.0</v>
      </c>
    </row>
    <row r="248">
      <c r="A248" s="14">
        <v>45591.0</v>
      </c>
      <c r="B248" s="10" t="str">
        <f t="shared" si="1"/>
        <v>2024-04</v>
      </c>
      <c r="C248" s="10" t="s">
        <v>14</v>
      </c>
      <c r="D248" s="10" t="s">
        <v>31</v>
      </c>
      <c r="E248" s="10" t="s">
        <v>13</v>
      </c>
      <c r="F248" s="13">
        <v>322.79</v>
      </c>
      <c r="G248" s="10">
        <v>2.0</v>
      </c>
    </row>
    <row r="249">
      <c r="A249" s="14">
        <v>45398.0</v>
      </c>
      <c r="B249" s="10" t="str">
        <f t="shared" si="1"/>
        <v>2024-09</v>
      </c>
      <c r="C249" s="10" t="s">
        <v>8</v>
      </c>
      <c r="D249" s="10" t="s">
        <v>30</v>
      </c>
      <c r="E249" s="10" t="s">
        <v>7</v>
      </c>
      <c r="F249" s="13">
        <v>81.81</v>
      </c>
      <c r="G249" s="10">
        <v>6.0</v>
      </c>
    </row>
    <row r="250">
      <c r="A250" s="14">
        <v>45536.0</v>
      </c>
      <c r="B250" s="10" t="str">
        <f t="shared" si="1"/>
        <v>2024-12</v>
      </c>
      <c r="C250" s="10" t="s">
        <v>8</v>
      </c>
      <c r="D250" s="10" t="s">
        <v>31</v>
      </c>
      <c r="E250" s="10" t="s">
        <v>11</v>
      </c>
      <c r="F250" s="13">
        <v>386.79</v>
      </c>
      <c r="G250" s="10">
        <v>7.0</v>
      </c>
    </row>
    <row r="251">
      <c r="A251" s="14">
        <v>45650.0</v>
      </c>
      <c r="B251" s="10" t="str">
        <f t="shared" si="1"/>
        <v>2024-09</v>
      </c>
      <c r="C251" s="10" t="s">
        <v>12</v>
      </c>
      <c r="D251" s="10" t="s">
        <v>30</v>
      </c>
      <c r="E251" s="10" t="s">
        <v>11</v>
      </c>
      <c r="F251" s="13">
        <v>325.62</v>
      </c>
      <c r="G251" s="10">
        <v>5.0</v>
      </c>
    </row>
    <row r="252">
      <c r="A252" s="14">
        <v>45537.0</v>
      </c>
      <c r="B252" s="10" t="str">
        <f t="shared" si="1"/>
        <v>2024-02</v>
      </c>
      <c r="C252" s="10" t="s">
        <v>12</v>
      </c>
      <c r="D252" s="10" t="s">
        <v>30</v>
      </c>
      <c r="E252" s="10" t="s">
        <v>7</v>
      </c>
      <c r="F252" s="13">
        <v>155.57</v>
      </c>
      <c r="G252" s="10">
        <v>2.0</v>
      </c>
    </row>
    <row r="253">
      <c r="A253" s="14">
        <v>45342.0</v>
      </c>
      <c r="B253" s="10" t="str">
        <f t="shared" si="1"/>
        <v>2024-12</v>
      </c>
      <c r="C253" s="10" t="s">
        <v>14</v>
      </c>
      <c r="D253" s="10" t="s">
        <v>31</v>
      </c>
      <c r="E253" s="10" t="s">
        <v>9</v>
      </c>
      <c r="F253" s="13">
        <v>176.01</v>
      </c>
      <c r="G253" s="10">
        <v>2.0</v>
      </c>
    </row>
    <row r="254">
      <c r="A254" s="14">
        <v>45651.0</v>
      </c>
      <c r="B254" s="10" t="str">
        <f t="shared" si="1"/>
        <v>2024-12</v>
      </c>
      <c r="C254" s="10" t="s">
        <v>10</v>
      </c>
      <c r="D254" s="10" t="s">
        <v>31</v>
      </c>
      <c r="E254" s="10" t="s">
        <v>7</v>
      </c>
      <c r="F254" s="13">
        <v>383.64</v>
      </c>
      <c r="G254" s="10">
        <v>5.0</v>
      </c>
    </row>
    <row r="255">
      <c r="A255" s="14">
        <v>45635.0</v>
      </c>
      <c r="B255" s="10" t="str">
        <f t="shared" si="1"/>
        <v>2024-07</v>
      </c>
      <c r="C255" s="10" t="s">
        <v>14</v>
      </c>
      <c r="D255" s="10" t="s">
        <v>30</v>
      </c>
      <c r="E255" s="10" t="s">
        <v>11</v>
      </c>
      <c r="F255" s="13">
        <v>100.8</v>
      </c>
      <c r="G255" s="10">
        <v>10.0</v>
      </c>
    </row>
    <row r="256">
      <c r="A256" s="14">
        <v>45497.0</v>
      </c>
      <c r="B256" s="10" t="str">
        <f t="shared" si="1"/>
        <v>2024-10</v>
      </c>
      <c r="C256" s="10" t="s">
        <v>12</v>
      </c>
      <c r="D256" s="10" t="s">
        <v>31</v>
      </c>
      <c r="E256" s="10" t="s">
        <v>13</v>
      </c>
      <c r="F256" s="13">
        <v>234.78</v>
      </c>
      <c r="G256" s="10">
        <v>5.0</v>
      </c>
    </row>
    <row r="257">
      <c r="A257" s="14">
        <v>45584.0</v>
      </c>
      <c r="B257" s="10" t="str">
        <f t="shared" si="1"/>
        <v>2024-12</v>
      </c>
      <c r="C257" s="10" t="s">
        <v>12</v>
      </c>
      <c r="D257" s="10" t="s">
        <v>30</v>
      </c>
      <c r="E257" s="10" t="s">
        <v>13</v>
      </c>
      <c r="F257" s="13">
        <v>406.9</v>
      </c>
      <c r="G257" s="10">
        <v>7.0</v>
      </c>
    </row>
    <row r="258">
      <c r="A258" s="14">
        <v>45628.0</v>
      </c>
      <c r="B258" s="10" t="str">
        <f t="shared" si="1"/>
        <v>2024-12</v>
      </c>
      <c r="C258" s="10" t="s">
        <v>6</v>
      </c>
      <c r="D258" s="10" t="s">
        <v>30</v>
      </c>
      <c r="E258" s="10" t="s">
        <v>13</v>
      </c>
      <c r="F258" s="13">
        <v>349.13</v>
      </c>
      <c r="G258" s="10">
        <v>6.0</v>
      </c>
    </row>
    <row r="259">
      <c r="A259" s="14">
        <v>45637.0</v>
      </c>
      <c r="B259" s="10" t="str">
        <f t="shared" si="1"/>
        <v>2024-08</v>
      </c>
      <c r="C259" s="10" t="s">
        <v>10</v>
      </c>
      <c r="D259" s="10" t="s">
        <v>31</v>
      </c>
      <c r="E259" s="10" t="s">
        <v>13</v>
      </c>
      <c r="F259" s="13">
        <v>441.81</v>
      </c>
      <c r="G259" s="10">
        <v>6.0</v>
      </c>
    </row>
    <row r="260">
      <c r="A260" s="14">
        <v>45515.0</v>
      </c>
      <c r="B260" s="10" t="str">
        <f t="shared" si="1"/>
        <v>2024-11</v>
      </c>
      <c r="C260" s="10" t="s">
        <v>10</v>
      </c>
      <c r="D260" s="10" t="s">
        <v>30</v>
      </c>
      <c r="E260" s="10" t="s">
        <v>7</v>
      </c>
      <c r="F260" s="13">
        <v>108.38</v>
      </c>
      <c r="G260" s="10">
        <v>10.0</v>
      </c>
    </row>
    <row r="261">
      <c r="A261" s="14">
        <v>45610.0</v>
      </c>
      <c r="B261" s="10" t="str">
        <f t="shared" si="1"/>
        <v>2024-06</v>
      </c>
      <c r="C261" s="10" t="s">
        <v>12</v>
      </c>
      <c r="D261" s="10" t="s">
        <v>31</v>
      </c>
      <c r="E261" s="10" t="s">
        <v>13</v>
      </c>
      <c r="F261" s="13">
        <v>104.33</v>
      </c>
      <c r="G261" s="10">
        <v>4.0</v>
      </c>
    </row>
    <row r="262">
      <c r="A262" s="14">
        <v>45457.0</v>
      </c>
      <c r="B262" s="10" t="str">
        <f t="shared" si="1"/>
        <v>2024-02</v>
      </c>
      <c r="C262" s="10" t="s">
        <v>10</v>
      </c>
      <c r="D262" s="10" t="s">
        <v>31</v>
      </c>
      <c r="E262" s="10" t="s">
        <v>13</v>
      </c>
      <c r="F262" s="13">
        <v>230.07</v>
      </c>
      <c r="G262" s="10">
        <v>10.0</v>
      </c>
    </row>
    <row r="263">
      <c r="A263" s="14">
        <v>45345.0</v>
      </c>
      <c r="B263" s="10" t="str">
        <f t="shared" si="1"/>
        <v>2024-03</v>
      </c>
      <c r="C263" s="10" t="s">
        <v>12</v>
      </c>
      <c r="D263" s="10" t="s">
        <v>30</v>
      </c>
      <c r="E263" s="10" t="s">
        <v>13</v>
      </c>
      <c r="F263" s="13">
        <v>457.74</v>
      </c>
      <c r="G263" s="10">
        <v>3.0</v>
      </c>
    </row>
    <row r="264">
      <c r="A264" s="14">
        <v>45359.0</v>
      </c>
      <c r="B264" s="10" t="str">
        <f t="shared" si="1"/>
        <v>2024-12</v>
      </c>
      <c r="C264" s="10" t="s">
        <v>6</v>
      </c>
      <c r="D264" s="10" t="s">
        <v>30</v>
      </c>
      <c r="E264" s="10" t="s">
        <v>11</v>
      </c>
      <c r="F264" s="13">
        <v>227.81</v>
      </c>
      <c r="G264" s="10">
        <v>7.0</v>
      </c>
    </row>
    <row r="265">
      <c r="A265" s="14">
        <v>45640.0</v>
      </c>
      <c r="B265" s="10" t="str">
        <f t="shared" si="1"/>
        <v>2024-01</v>
      </c>
      <c r="C265" s="10" t="s">
        <v>10</v>
      </c>
      <c r="D265" s="10" t="s">
        <v>30</v>
      </c>
      <c r="E265" s="10" t="s">
        <v>7</v>
      </c>
      <c r="F265" s="13">
        <v>478.83</v>
      </c>
      <c r="G265" s="10">
        <v>2.0</v>
      </c>
    </row>
    <row r="266">
      <c r="A266" s="14">
        <v>45294.0</v>
      </c>
      <c r="B266" s="10" t="str">
        <f t="shared" si="1"/>
        <v>2024-10</v>
      </c>
      <c r="C266" s="10" t="s">
        <v>10</v>
      </c>
      <c r="D266" s="10" t="s">
        <v>30</v>
      </c>
      <c r="E266" s="10" t="s">
        <v>11</v>
      </c>
      <c r="F266" s="13">
        <v>428.5</v>
      </c>
      <c r="G266" s="10">
        <v>9.0</v>
      </c>
    </row>
    <row r="267">
      <c r="A267" s="14">
        <v>45571.0</v>
      </c>
      <c r="B267" s="10" t="str">
        <f t="shared" si="1"/>
        <v>2024-04</v>
      </c>
      <c r="C267" s="10" t="s">
        <v>6</v>
      </c>
      <c r="D267" s="10" t="s">
        <v>30</v>
      </c>
      <c r="E267" s="10" t="s">
        <v>7</v>
      </c>
      <c r="F267" s="13">
        <v>106.7</v>
      </c>
      <c r="G267" s="10">
        <v>9.0</v>
      </c>
    </row>
    <row r="268">
      <c r="A268" s="14">
        <v>45400.0</v>
      </c>
      <c r="B268" s="10" t="str">
        <f t="shared" si="1"/>
        <v>2024-10</v>
      </c>
      <c r="C268" s="10" t="s">
        <v>10</v>
      </c>
      <c r="D268" s="10" t="s">
        <v>30</v>
      </c>
      <c r="E268" s="10" t="s">
        <v>11</v>
      </c>
      <c r="F268" s="13">
        <v>380.47</v>
      </c>
      <c r="G268" s="10">
        <v>3.0</v>
      </c>
    </row>
    <row r="269">
      <c r="A269" s="14">
        <v>45577.0</v>
      </c>
      <c r="B269" s="10" t="str">
        <f t="shared" si="1"/>
        <v>2024-05</v>
      </c>
      <c r="C269" s="10" t="s">
        <v>12</v>
      </c>
      <c r="D269" s="10" t="s">
        <v>30</v>
      </c>
      <c r="E269" s="10" t="s">
        <v>11</v>
      </c>
      <c r="F269" s="13">
        <v>122.43</v>
      </c>
      <c r="G269" s="10">
        <v>10.0</v>
      </c>
    </row>
    <row r="270">
      <c r="A270" s="14">
        <v>45437.0</v>
      </c>
      <c r="B270" s="10" t="str">
        <f t="shared" si="1"/>
        <v>2024-09</v>
      </c>
      <c r="C270" s="10" t="s">
        <v>12</v>
      </c>
      <c r="D270" s="10" t="s">
        <v>31</v>
      </c>
      <c r="E270" s="10" t="s">
        <v>13</v>
      </c>
      <c r="F270" s="13">
        <v>241.61</v>
      </c>
      <c r="G270" s="10">
        <v>5.0</v>
      </c>
    </row>
    <row r="271">
      <c r="A271" s="14">
        <v>45536.0</v>
      </c>
      <c r="B271" s="10" t="str">
        <f t="shared" si="1"/>
        <v>2024-11</v>
      </c>
      <c r="C271" s="10" t="s">
        <v>12</v>
      </c>
      <c r="D271" s="10" t="s">
        <v>31</v>
      </c>
      <c r="E271" s="10" t="s">
        <v>13</v>
      </c>
      <c r="F271" s="13">
        <v>491.24</v>
      </c>
      <c r="G271" s="10">
        <v>2.0</v>
      </c>
    </row>
    <row r="272">
      <c r="A272" s="14">
        <v>45605.0</v>
      </c>
      <c r="B272" s="10" t="str">
        <f t="shared" si="1"/>
        <v>2024-08</v>
      </c>
      <c r="C272" s="10" t="s">
        <v>8</v>
      </c>
      <c r="D272" s="10" t="s">
        <v>30</v>
      </c>
      <c r="E272" s="10" t="s">
        <v>7</v>
      </c>
      <c r="F272" s="13">
        <v>487.81</v>
      </c>
      <c r="G272" s="10">
        <v>2.0</v>
      </c>
    </row>
    <row r="273">
      <c r="A273" s="14">
        <v>45528.0</v>
      </c>
      <c r="B273" s="10" t="str">
        <f t="shared" si="1"/>
        <v>2024-02</v>
      </c>
      <c r="C273" s="10" t="s">
        <v>10</v>
      </c>
      <c r="D273" s="10" t="s">
        <v>31</v>
      </c>
      <c r="E273" s="10" t="s">
        <v>13</v>
      </c>
      <c r="F273" s="13">
        <v>170.47</v>
      </c>
      <c r="G273" s="10">
        <v>4.0</v>
      </c>
    </row>
    <row r="274">
      <c r="A274" s="14">
        <v>45340.0</v>
      </c>
      <c r="B274" s="10" t="str">
        <f t="shared" si="1"/>
        <v>2024-04</v>
      </c>
      <c r="C274" s="10" t="s">
        <v>10</v>
      </c>
      <c r="D274" s="10" t="s">
        <v>30</v>
      </c>
      <c r="E274" s="10" t="s">
        <v>7</v>
      </c>
      <c r="F274" s="13">
        <v>438.95</v>
      </c>
      <c r="G274" s="10">
        <v>2.0</v>
      </c>
    </row>
    <row r="275">
      <c r="A275" s="14">
        <v>45393.0</v>
      </c>
      <c r="B275" s="10" t="str">
        <f t="shared" si="1"/>
        <v>2024-04</v>
      </c>
      <c r="C275" s="10" t="s">
        <v>10</v>
      </c>
      <c r="D275" s="10" t="s">
        <v>31</v>
      </c>
      <c r="E275" s="10" t="s">
        <v>11</v>
      </c>
      <c r="F275" s="13">
        <v>341.75</v>
      </c>
      <c r="G275" s="10">
        <v>9.0</v>
      </c>
    </row>
    <row r="276">
      <c r="A276" s="14">
        <v>45407.0</v>
      </c>
      <c r="B276" s="10" t="str">
        <f t="shared" si="1"/>
        <v>2024-11</v>
      </c>
      <c r="C276" s="10" t="s">
        <v>8</v>
      </c>
      <c r="D276" s="10" t="s">
        <v>31</v>
      </c>
      <c r="E276" s="10" t="s">
        <v>9</v>
      </c>
      <c r="F276" s="13">
        <v>156.49</v>
      </c>
      <c r="G276" s="10">
        <v>10.0</v>
      </c>
    </row>
    <row r="277">
      <c r="A277" s="14">
        <v>45616.0</v>
      </c>
      <c r="B277" s="10" t="str">
        <f t="shared" si="1"/>
        <v>2024-10</v>
      </c>
      <c r="C277" s="10" t="s">
        <v>10</v>
      </c>
      <c r="D277" s="10" t="s">
        <v>31</v>
      </c>
      <c r="E277" s="10" t="s">
        <v>7</v>
      </c>
      <c r="F277" s="13">
        <v>410.59</v>
      </c>
      <c r="G277" s="10">
        <v>4.0</v>
      </c>
    </row>
    <row r="278">
      <c r="A278" s="14">
        <v>45593.0</v>
      </c>
      <c r="B278" s="10" t="str">
        <f t="shared" si="1"/>
        <v>2024-04</v>
      </c>
      <c r="C278" s="10" t="s">
        <v>12</v>
      </c>
      <c r="D278" s="10" t="s">
        <v>30</v>
      </c>
      <c r="E278" s="10" t="s">
        <v>11</v>
      </c>
      <c r="F278" s="13">
        <v>468.9</v>
      </c>
      <c r="G278" s="10">
        <v>1.0</v>
      </c>
    </row>
    <row r="279">
      <c r="A279" s="14">
        <v>45395.0</v>
      </c>
      <c r="B279" s="10" t="str">
        <f t="shared" si="1"/>
        <v>2024-04</v>
      </c>
      <c r="C279" s="10" t="s">
        <v>14</v>
      </c>
      <c r="D279" s="10" t="s">
        <v>30</v>
      </c>
      <c r="E279" s="10" t="s">
        <v>7</v>
      </c>
      <c r="F279" s="13">
        <v>142.9</v>
      </c>
      <c r="G279" s="10">
        <v>1.0</v>
      </c>
    </row>
    <row r="280">
      <c r="A280" s="14">
        <v>45402.0</v>
      </c>
      <c r="B280" s="10" t="str">
        <f t="shared" si="1"/>
        <v>2024-03</v>
      </c>
      <c r="C280" s="10" t="s">
        <v>6</v>
      </c>
      <c r="D280" s="10" t="s">
        <v>31</v>
      </c>
      <c r="E280" s="10" t="s">
        <v>13</v>
      </c>
      <c r="F280" s="13">
        <v>471.51</v>
      </c>
      <c r="G280" s="10">
        <v>8.0</v>
      </c>
    </row>
    <row r="281">
      <c r="A281" s="14">
        <v>45371.0</v>
      </c>
      <c r="B281" s="10" t="str">
        <f t="shared" si="1"/>
        <v>2024-02</v>
      </c>
      <c r="C281" s="10" t="s">
        <v>14</v>
      </c>
      <c r="D281" s="10" t="s">
        <v>30</v>
      </c>
      <c r="E281" s="10" t="s">
        <v>7</v>
      </c>
      <c r="F281" s="13">
        <v>226.37</v>
      </c>
      <c r="G281" s="10">
        <v>10.0</v>
      </c>
    </row>
    <row r="282">
      <c r="A282" s="14">
        <v>45348.0</v>
      </c>
      <c r="B282" s="10" t="str">
        <f t="shared" si="1"/>
        <v>2024-08</v>
      </c>
      <c r="C282" s="10" t="s">
        <v>12</v>
      </c>
      <c r="D282" s="10" t="s">
        <v>31</v>
      </c>
      <c r="E282" s="10" t="s">
        <v>13</v>
      </c>
      <c r="F282" s="13">
        <v>454.35</v>
      </c>
      <c r="G282" s="10">
        <v>2.0</v>
      </c>
    </row>
    <row r="283">
      <c r="A283" s="14">
        <v>45531.0</v>
      </c>
      <c r="B283" s="10" t="str">
        <f t="shared" si="1"/>
        <v>2024-08</v>
      </c>
      <c r="C283" s="10" t="s">
        <v>12</v>
      </c>
      <c r="D283" s="10" t="s">
        <v>31</v>
      </c>
      <c r="E283" s="10" t="s">
        <v>11</v>
      </c>
      <c r="F283" s="13">
        <v>186.6</v>
      </c>
      <c r="G283" s="10">
        <v>7.0</v>
      </c>
    </row>
    <row r="284">
      <c r="A284" s="14">
        <v>45514.0</v>
      </c>
      <c r="B284" s="10" t="str">
        <f t="shared" si="1"/>
        <v>2024-02</v>
      </c>
      <c r="C284" s="10" t="s">
        <v>8</v>
      </c>
      <c r="D284" s="10" t="s">
        <v>31</v>
      </c>
      <c r="E284" s="10" t="s">
        <v>13</v>
      </c>
      <c r="F284" s="13">
        <v>158.54</v>
      </c>
      <c r="G284" s="10">
        <v>6.0</v>
      </c>
    </row>
    <row r="285">
      <c r="A285" s="14">
        <v>45326.0</v>
      </c>
      <c r="B285" s="10" t="str">
        <f t="shared" si="1"/>
        <v>2024-10</v>
      </c>
      <c r="C285" s="10" t="s">
        <v>14</v>
      </c>
      <c r="D285" s="10" t="s">
        <v>31</v>
      </c>
      <c r="E285" s="10" t="s">
        <v>9</v>
      </c>
      <c r="F285" s="13">
        <v>241.12</v>
      </c>
      <c r="G285" s="10">
        <v>10.0</v>
      </c>
    </row>
    <row r="286">
      <c r="A286" s="14">
        <v>45587.0</v>
      </c>
      <c r="B286" s="10" t="str">
        <f t="shared" si="1"/>
        <v>2024-04</v>
      </c>
      <c r="C286" s="10" t="s">
        <v>8</v>
      </c>
      <c r="D286" s="10" t="s">
        <v>31</v>
      </c>
      <c r="E286" s="10" t="s">
        <v>9</v>
      </c>
      <c r="F286" s="13">
        <v>177.88</v>
      </c>
      <c r="G286" s="10">
        <v>9.0</v>
      </c>
    </row>
    <row r="287">
      <c r="A287" s="14">
        <v>45387.0</v>
      </c>
      <c r="B287" s="10" t="str">
        <f t="shared" si="1"/>
        <v>2024-07</v>
      </c>
      <c r="C287" s="10" t="s">
        <v>6</v>
      </c>
      <c r="D287" s="10" t="s">
        <v>30</v>
      </c>
      <c r="E287" s="10" t="s">
        <v>13</v>
      </c>
      <c r="F287" s="13">
        <v>165.34</v>
      </c>
      <c r="G287" s="10">
        <v>6.0</v>
      </c>
    </row>
    <row r="288">
      <c r="A288" s="14">
        <v>45487.0</v>
      </c>
      <c r="B288" s="10" t="str">
        <f t="shared" si="1"/>
        <v>2024-06</v>
      </c>
      <c r="C288" s="10" t="s">
        <v>10</v>
      </c>
      <c r="D288" s="10" t="s">
        <v>30</v>
      </c>
      <c r="E288" s="10" t="s">
        <v>9</v>
      </c>
      <c r="F288" s="13">
        <v>345.07</v>
      </c>
      <c r="G288" s="10">
        <v>10.0</v>
      </c>
    </row>
    <row r="289">
      <c r="A289" s="14">
        <v>45458.0</v>
      </c>
      <c r="B289" s="10" t="str">
        <f t="shared" si="1"/>
        <v>2024-09</v>
      </c>
      <c r="C289" s="10" t="s">
        <v>8</v>
      </c>
      <c r="D289" s="10" t="s">
        <v>31</v>
      </c>
      <c r="E289" s="10" t="s">
        <v>13</v>
      </c>
      <c r="F289" s="13">
        <v>331.46</v>
      </c>
      <c r="G289" s="10">
        <v>10.0</v>
      </c>
    </row>
    <row r="290">
      <c r="A290" s="14">
        <v>45560.0</v>
      </c>
      <c r="B290" s="10" t="str">
        <f t="shared" si="1"/>
        <v>2024-11</v>
      </c>
      <c r="C290" s="10" t="s">
        <v>6</v>
      </c>
      <c r="D290" s="10" t="s">
        <v>30</v>
      </c>
      <c r="E290" s="10" t="s">
        <v>7</v>
      </c>
      <c r="F290" s="13">
        <v>87.28</v>
      </c>
      <c r="G290" s="10">
        <v>7.0</v>
      </c>
    </row>
    <row r="291">
      <c r="A291" s="14">
        <v>45621.0</v>
      </c>
      <c r="B291" s="10" t="str">
        <f t="shared" si="1"/>
        <v>2024-11</v>
      </c>
      <c r="C291" s="10" t="s">
        <v>14</v>
      </c>
      <c r="D291" s="10" t="s">
        <v>31</v>
      </c>
      <c r="E291" s="10" t="s">
        <v>9</v>
      </c>
      <c r="F291" s="13">
        <v>307.94</v>
      </c>
      <c r="G291" s="10">
        <v>4.0</v>
      </c>
    </row>
    <row r="292">
      <c r="A292" s="14">
        <v>45607.0</v>
      </c>
      <c r="B292" s="10" t="str">
        <f t="shared" si="1"/>
        <v>2024-05</v>
      </c>
      <c r="C292" s="10" t="s">
        <v>8</v>
      </c>
      <c r="D292" s="10" t="s">
        <v>31</v>
      </c>
      <c r="E292" s="10" t="s">
        <v>13</v>
      </c>
      <c r="F292" s="13">
        <v>122.35</v>
      </c>
      <c r="G292" s="10">
        <v>8.0</v>
      </c>
    </row>
    <row r="293">
      <c r="A293" s="14">
        <v>45439.0</v>
      </c>
      <c r="B293" s="10" t="str">
        <f t="shared" si="1"/>
        <v>2024-11</v>
      </c>
      <c r="C293" s="10" t="s">
        <v>14</v>
      </c>
      <c r="D293" s="10" t="s">
        <v>31</v>
      </c>
      <c r="E293" s="10" t="s">
        <v>7</v>
      </c>
      <c r="F293" s="13">
        <v>201.41</v>
      </c>
      <c r="G293" s="10">
        <v>1.0</v>
      </c>
    </row>
    <row r="294">
      <c r="A294" s="14">
        <v>45608.0</v>
      </c>
      <c r="B294" s="10" t="str">
        <f t="shared" si="1"/>
        <v>2024-04</v>
      </c>
      <c r="C294" s="10" t="s">
        <v>10</v>
      </c>
      <c r="D294" s="10" t="s">
        <v>31</v>
      </c>
      <c r="E294" s="10" t="s">
        <v>7</v>
      </c>
      <c r="F294" s="13">
        <v>249.42</v>
      </c>
      <c r="G294" s="10">
        <v>6.0</v>
      </c>
    </row>
    <row r="295">
      <c r="A295" s="14">
        <v>45405.0</v>
      </c>
      <c r="B295" s="10" t="str">
        <f t="shared" si="1"/>
        <v>2024-12</v>
      </c>
      <c r="C295" s="10" t="s">
        <v>10</v>
      </c>
      <c r="D295" s="10" t="s">
        <v>31</v>
      </c>
      <c r="E295" s="10" t="s">
        <v>13</v>
      </c>
      <c r="F295" s="13">
        <v>271.32</v>
      </c>
      <c r="G295" s="10">
        <v>1.0</v>
      </c>
    </row>
    <row r="296">
      <c r="A296" s="14">
        <v>45638.0</v>
      </c>
      <c r="B296" s="10" t="str">
        <f t="shared" si="1"/>
        <v>2024-02</v>
      </c>
      <c r="C296" s="10" t="s">
        <v>10</v>
      </c>
      <c r="D296" s="10" t="s">
        <v>31</v>
      </c>
      <c r="E296" s="10" t="s">
        <v>7</v>
      </c>
      <c r="F296" s="13">
        <v>493.96</v>
      </c>
      <c r="G296" s="10">
        <v>3.0</v>
      </c>
    </row>
    <row r="297">
      <c r="A297" s="14">
        <v>45350.0</v>
      </c>
      <c r="B297" s="10" t="str">
        <f t="shared" si="1"/>
        <v>2024-07</v>
      </c>
      <c r="C297" s="10" t="s">
        <v>8</v>
      </c>
      <c r="D297" s="10" t="s">
        <v>30</v>
      </c>
      <c r="E297" s="10" t="s">
        <v>11</v>
      </c>
      <c r="F297" s="13">
        <v>471.09</v>
      </c>
      <c r="G297" s="10">
        <v>4.0</v>
      </c>
    </row>
    <row r="298">
      <c r="A298" s="14">
        <v>45476.0</v>
      </c>
      <c r="B298" s="10" t="str">
        <f t="shared" si="1"/>
        <v>2024-08</v>
      </c>
      <c r="C298" s="10" t="s">
        <v>10</v>
      </c>
      <c r="D298" s="10" t="s">
        <v>30</v>
      </c>
      <c r="E298" s="10" t="s">
        <v>11</v>
      </c>
      <c r="F298" s="13">
        <v>233.58</v>
      </c>
      <c r="G298" s="10">
        <v>4.0</v>
      </c>
    </row>
    <row r="299">
      <c r="A299" s="14">
        <v>45509.0</v>
      </c>
      <c r="B299" s="10" t="str">
        <f t="shared" si="1"/>
        <v>2024-10</v>
      </c>
      <c r="C299" s="10" t="s">
        <v>14</v>
      </c>
      <c r="D299" s="10" t="s">
        <v>30</v>
      </c>
      <c r="E299" s="10" t="s">
        <v>7</v>
      </c>
      <c r="F299" s="13">
        <v>452.11</v>
      </c>
      <c r="G299" s="10">
        <v>4.0</v>
      </c>
    </row>
    <row r="300">
      <c r="A300" s="14">
        <v>45575.0</v>
      </c>
      <c r="B300" s="10" t="str">
        <f t="shared" si="1"/>
        <v>2024-05</v>
      </c>
      <c r="C300" s="10" t="s">
        <v>8</v>
      </c>
      <c r="D300" s="10" t="s">
        <v>30</v>
      </c>
      <c r="E300" s="10" t="s">
        <v>7</v>
      </c>
      <c r="F300" s="13">
        <v>474.35</v>
      </c>
      <c r="G300" s="10">
        <v>8.0</v>
      </c>
    </row>
    <row r="301">
      <c r="A301" s="14">
        <v>45434.0</v>
      </c>
      <c r="B301" s="10" t="str">
        <f t="shared" si="1"/>
        <v>2024-08</v>
      </c>
      <c r="C301" s="10" t="s">
        <v>12</v>
      </c>
      <c r="D301" s="10" t="s">
        <v>30</v>
      </c>
      <c r="E301" s="10" t="s">
        <v>7</v>
      </c>
      <c r="F301" s="13">
        <v>236.45</v>
      </c>
      <c r="G301" s="10">
        <v>7.0</v>
      </c>
    </row>
    <row r="302">
      <c r="A302" s="14">
        <v>45528.0</v>
      </c>
      <c r="B302" s="10" t="str">
        <f t="shared" si="1"/>
        <v>2024-06</v>
      </c>
      <c r="C302" s="10" t="s">
        <v>6</v>
      </c>
      <c r="D302" s="10" t="s">
        <v>30</v>
      </c>
      <c r="E302" s="10" t="s">
        <v>7</v>
      </c>
      <c r="F302" s="13">
        <v>413.04</v>
      </c>
      <c r="G302" s="10">
        <v>7.0</v>
      </c>
    </row>
    <row r="303">
      <c r="A303" s="14">
        <v>45447.0</v>
      </c>
      <c r="B303" s="10" t="str">
        <f t="shared" si="1"/>
        <v>2024-11</v>
      </c>
      <c r="C303" s="10" t="s">
        <v>10</v>
      </c>
      <c r="D303" s="10" t="s">
        <v>31</v>
      </c>
      <c r="E303" s="10" t="s">
        <v>7</v>
      </c>
      <c r="F303" s="13">
        <v>372.59</v>
      </c>
      <c r="G303" s="10">
        <v>4.0</v>
      </c>
    </row>
    <row r="304">
      <c r="A304" s="14">
        <v>45623.0</v>
      </c>
      <c r="B304" s="10" t="str">
        <f t="shared" si="1"/>
        <v>2024-09</v>
      </c>
      <c r="C304" s="10" t="s">
        <v>8</v>
      </c>
      <c r="D304" s="10" t="s">
        <v>31</v>
      </c>
      <c r="E304" s="10" t="s">
        <v>13</v>
      </c>
      <c r="F304" s="13">
        <v>117.55</v>
      </c>
      <c r="G304" s="10">
        <v>1.0</v>
      </c>
    </row>
    <row r="305">
      <c r="A305" s="14">
        <v>45546.0</v>
      </c>
      <c r="B305" s="10" t="str">
        <f t="shared" si="1"/>
        <v>2024-02</v>
      </c>
      <c r="C305" s="10" t="s">
        <v>14</v>
      </c>
      <c r="D305" s="10" t="s">
        <v>31</v>
      </c>
      <c r="E305" s="10" t="s">
        <v>9</v>
      </c>
      <c r="F305" s="13">
        <v>133.85</v>
      </c>
      <c r="G305" s="10">
        <v>9.0</v>
      </c>
    </row>
    <row r="306">
      <c r="A306" s="14">
        <v>45324.0</v>
      </c>
      <c r="B306" s="10" t="str">
        <f t="shared" si="1"/>
        <v>2024-09</v>
      </c>
      <c r="C306" s="10" t="s">
        <v>8</v>
      </c>
      <c r="D306" s="10" t="s">
        <v>30</v>
      </c>
      <c r="E306" s="10" t="s">
        <v>13</v>
      </c>
      <c r="F306" s="13">
        <v>157.0</v>
      </c>
      <c r="G306" s="10">
        <v>4.0</v>
      </c>
    </row>
    <row r="307">
      <c r="A307" s="14">
        <v>45541.0</v>
      </c>
      <c r="B307" s="10" t="str">
        <f t="shared" si="1"/>
        <v>2024-09</v>
      </c>
      <c r="C307" s="10" t="s">
        <v>8</v>
      </c>
      <c r="D307" s="10" t="s">
        <v>30</v>
      </c>
      <c r="E307" s="10" t="s">
        <v>7</v>
      </c>
      <c r="F307" s="13">
        <v>206.49</v>
      </c>
      <c r="G307" s="10">
        <v>4.0</v>
      </c>
    </row>
    <row r="308">
      <c r="A308" s="14">
        <v>45541.0</v>
      </c>
      <c r="B308" s="10" t="str">
        <f t="shared" si="1"/>
        <v>2024-03</v>
      </c>
      <c r="C308" s="10" t="s">
        <v>8</v>
      </c>
      <c r="D308" s="10" t="s">
        <v>31</v>
      </c>
      <c r="E308" s="10" t="s">
        <v>13</v>
      </c>
      <c r="F308" s="13">
        <v>214.96</v>
      </c>
      <c r="G308" s="10">
        <v>8.0</v>
      </c>
    </row>
    <row r="309">
      <c r="A309" s="14">
        <v>45368.0</v>
      </c>
      <c r="B309" s="10" t="str">
        <f t="shared" si="1"/>
        <v>2024-07</v>
      </c>
      <c r="C309" s="10" t="s">
        <v>10</v>
      </c>
      <c r="D309" s="10" t="s">
        <v>31</v>
      </c>
      <c r="E309" s="10" t="s">
        <v>7</v>
      </c>
      <c r="F309" s="13">
        <v>341.12</v>
      </c>
      <c r="G309" s="10">
        <v>9.0</v>
      </c>
    </row>
    <row r="310">
      <c r="A310" s="14">
        <v>45492.0</v>
      </c>
      <c r="B310" s="10" t="str">
        <f t="shared" si="1"/>
        <v>2024-04</v>
      </c>
      <c r="C310" s="10" t="s">
        <v>12</v>
      </c>
      <c r="D310" s="10" t="s">
        <v>30</v>
      </c>
      <c r="E310" s="10" t="s">
        <v>9</v>
      </c>
      <c r="F310" s="13">
        <v>195.43</v>
      </c>
      <c r="G310" s="10">
        <v>2.0</v>
      </c>
    </row>
    <row r="311">
      <c r="A311" s="14">
        <v>45411.0</v>
      </c>
      <c r="B311" s="10" t="str">
        <f t="shared" si="1"/>
        <v>2024-05</v>
      </c>
      <c r="C311" s="10" t="s">
        <v>8</v>
      </c>
      <c r="D311" s="10" t="s">
        <v>30</v>
      </c>
      <c r="E311" s="10" t="s">
        <v>9</v>
      </c>
      <c r="F311" s="13">
        <v>352.07</v>
      </c>
      <c r="G311" s="10">
        <v>9.0</v>
      </c>
    </row>
    <row r="312">
      <c r="A312" s="14">
        <v>45430.0</v>
      </c>
      <c r="B312" s="10" t="str">
        <f t="shared" si="1"/>
        <v>2024-10</v>
      </c>
      <c r="C312" s="10" t="s">
        <v>6</v>
      </c>
      <c r="D312" s="10" t="s">
        <v>31</v>
      </c>
      <c r="E312" s="10" t="s">
        <v>11</v>
      </c>
      <c r="F312" s="13">
        <v>389.25</v>
      </c>
      <c r="G312" s="10">
        <v>9.0</v>
      </c>
    </row>
    <row r="313">
      <c r="A313" s="14">
        <v>45573.0</v>
      </c>
      <c r="B313" s="10" t="str">
        <f t="shared" si="1"/>
        <v>2024-01</v>
      </c>
      <c r="C313" s="10" t="s">
        <v>8</v>
      </c>
      <c r="D313" s="10" t="s">
        <v>30</v>
      </c>
      <c r="E313" s="10" t="s">
        <v>11</v>
      </c>
      <c r="F313" s="13">
        <v>154.81</v>
      </c>
      <c r="G313" s="10">
        <v>10.0</v>
      </c>
    </row>
    <row r="314">
      <c r="A314" s="14">
        <v>45318.0</v>
      </c>
      <c r="B314" s="10" t="str">
        <f t="shared" si="1"/>
        <v>2024-08</v>
      </c>
      <c r="C314" s="10" t="s">
        <v>8</v>
      </c>
      <c r="D314" s="10" t="s">
        <v>31</v>
      </c>
      <c r="E314" s="10" t="s">
        <v>13</v>
      </c>
      <c r="F314" s="13">
        <v>314.68</v>
      </c>
      <c r="G314" s="10">
        <v>2.0</v>
      </c>
    </row>
    <row r="315">
      <c r="A315" s="14">
        <v>45521.0</v>
      </c>
      <c r="B315" s="10" t="str">
        <f t="shared" si="1"/>
        <v>2024-03</v>
      </c>
      <c r="C315" s="10" t="s">
        <v>6</v>
      </c>
      <c r="D315" s="10" t="s">
        <v>30</v>
      </c>
      <c r="E315" s="10" t="s">
        <v>7</v>
      </c>
      <c r="F315" s="13">
        <v>133.3</v>
      </c>
      <c r="G315" s="10">
        <v>1.0</v>
      </c>
    </row>
    <row r="316">
      <c r="A316" s="14">
        <v>45359.0</v>
      </c>
      <c r="B316" s="10" t="str">
        <f t="shared" si="1"/>
        <v>2024-11</v>
      </c>
      <c r="C316" s="10" t="s">
        <v>10</v>
      </c>
      <c r="D316" s="10" t="s">
        <v>30</v>
      </c>
      <c r="E316" s="10" t="s">
        <v>9</v>
      </c>
      <c r="F316" s="13">
        <v>165.33</v>
      </c>
      <c r="G316" s="10">
        <v>5.0</v>
      </c>
    </row>
    <row r="317">
      <c r="A317" s="14">
        <v>45617.0</v>
      </c>
      <c r="B317" s="10" t="str">
        <f t="shared" si="1"/>
        <v>2024-07</v>
      </c>
      <c r="C317" s="10" t="s">
        <v>6</v>
      </c>
      <c r="D317" s="10" t="s">
        <v>30</v>
      </c>
      <c r="E317" s="10" t="s">
        <v>9</v>
      </c>
      <c r="F317" s="13">
        <v>408.91</v>
      </c>
      <c r="G317" s="10">
        <v>7.0</v>
      </c>
    </row>
    <row r="318">
      <c r="A318" s="14">
        <v>45503.0</v>
      </c>
      <c r="B318" s="10" t="str">
        <f t="shared" si="1"/>
        <v>2024-02</v>
      </c>
      <c r="C318" s="10" t="s">
        <v>14</v>
      </c>
      <c r="D318" s="10" t="s">
        <v>30</v>
      </c>
      <c r="E318" s="10" t="s">
        <v>11</v>
      </c>
      <c r="F318" s="13">
        <v>261.57</v>
      </c>
      <c r="G318" s="10">
        <v>6.0</v>
      </c>
    </row>
    <row r="319">
      <c r="A319" s="14">
        <v>45333.0</v>
      </c>
      <c r="B319" s="10" t="str">
        <f t="shared" si="1"/>
        <v>2024-11</v>
      </c>
      <c r="C319" s="10" t="s">
        <v>10</v>
      </c>
      <c r="D319" s="10" t="s">
        <v>30</v>
      </c>
      <c r="E319" s="10" t="s">
        <v>9</v>
      </c>
      <c r="F319" s="13">
        <v>271.92</v>
      </c>
      <c r="G319" s="10">
        <v>1.0</v>
      </c>
    </row>
    <row r="320">
      <c r="A320" s="14">
        <v>45620.0</v>
      </c>
      <c r="B320" s="10" t="str">
        <f t="shared" si="1"/>
        <v>2024-03</v>
      </c>
      <c r="C320" s="10" t="s">
        <v>6</v>
      </c>
      <c r="D320" s="10" t="s">
        <v>30</v>
      </c>
      <c r="E320" s="10" t="s">
        <v>9</v>
      </c>
      <c r="F320" s="13">
        <v>110.51</v>
      </c>
      <c r="G320" s="10">
        <v>1.0</v>
      </c>
    </row>
    <row r="321">
      <c r="A321" s="14">
        <v>45372.0</v>
      </c>
      <c r="B321" s="10" t="str">
        <f t="shared" si="1"/>
        <v>2024-05</v>
      </c>
      <c r="C321" s="10" t="s">
        <v>10</v>
      </c>
      <c r="D321" s="10" t="s">
        <v>30</v>
      </c>
      <c r="E321" s="10" t="s">
        <v>13</v>
      </c>
      <c r="F321" s="13">
        <v>173.27</v>
      </c>
      <c r="G321" s="10">
        <v>1.0</v>
      </c>
    </row>
    <row r="322">
      <c r="A322" s="14">
        <v>45428.0</v>
      </c>
      <c r="B322" s="10" t="str">
        <f t="shared" si="1"/>
        <v>2024-08</v>
      </c>
      <c r="C322" s="10" t="s">
        <v>10</v>
      </c>
      <c r="D322" s="10" t="s">
        <v>30</v>
      </c>
      <c r="E322" s="10" t="s">
        <v>11</v>
      </c>
      <c r="F322" s="13">
        <v>434.02</v>
      </c>
      <c r="G322" s="10">
        <v>8.0</v>
      </c>
    </row>
    <row r="323">
      <c r="A323" s="14">
        <v>45531.0</v>
      </c>
      <c r="B323" s="10" t="str">
        <f t="shared" si="1"/>
        <v>2024-09</v>
      </c>
      <c r="C323" s="10" t="s">
        <v>10</v>
      </c>
      <c r="D323" s="10" t="s">
        <v>31</v>
      </c>
      <c r="E323" s="10" t="s">
        <v>9</v>
      </c>
      <c r="F323" s="13">
        <v>132.27</v>
      </c>
      <c r="G323" s="10">
        <v>2.0</v>
      </c>
    </row>
    <row r="324">
      <c r="A324" s="14">
        <v>45540.0</v>
      </c>
      <c r="B324" s="10" t="str">
        <f t="shared" si="1"/>
        <v>2024-10</v>
      </c>
      <c r="C324" s="10" t="s">
        <v>10</v>
      </c>
      <c r="D324" s="10" t="s">
        <v>30</v>
      </c>
      <c r="E324" s="10" t="s">
        <v>9</v>
      </c>
      <c r="F324" s="13">
        <v>157.02</v>
      </c>
      <c r="G324" s="10">
        <v>10.0</v>
      </c>
    </row>
    <row r="325">
      <c r="A325" s="14">
        <v>45574.0</v>
      </c>
      <c r="B325" s="10" t="str">
        <f t="shared" si="1"/>
        <v>2024-12</v>
      </c>
      <c r="C325" s="10" t="s">
        <v>14</v>
      </c>
      <c r="D325" s="10" t="s">
        <v>31</v>
      </c>
      <c r="E325" s="10" t="s">
        <v>11</v>
      </c>
      <c r="F325" s="13">
        <v>374.94</v>
      </c>
      <c r="G325" s="10">
        <v>2.0</v>
      </c>
    </row>
    <row r="326">
      <c r="A326" s="14">
        <v>45645.0</v>
      </c>
      <c r="B326" s="10" t="str">
        <f t="shared" si="1"/>
        <v>2024-04</v>
      </c>
      <c r="C326" s="10" t="s">
        <v>8</v>
      </c>
      <c r="D326" s="10" t="s">
        <v>31</v>
      </c>
      <c r="E326" s="10" t="s">
        <v>13</v>
      </c>
      <c r="F326" s="13">
        <v>236.4</v>
      </c>
      <c r="G326" s="10">
        <v>3.0</v>
      </c>
    </row>
    <row r="327">
      <c r="A327" s="14">
        <v>45407.0</v>
      </c>
      <c r="B327" s="10" t="str">
        <f t="shared" si="1"/>
        <v>2024-08</v>
      </c>
      <c r="C327" s="10" t="s">
        <v>6</v>
      </c>
      <c r="D327" s="10" t="s">
        <v>30</v>
      </c>
      <c r="E327" s="10" t="s">
        <v>13</v>
      </c>
      <c r="F327" s="13">
        <v>201.85</v>
      </c>
      <c r="G327" s="10">
        <v>3.0</v>
      </c>
    </row>
    <row r="328">
      <c r="A328" s="14">
        <v>45518.0</v>
      </c>
      <c r="B328" s="10" t="str">
        <f t="shared" si="1"/>
        <v>2024-03</v>
      </c>
      <c r="C328" s="10" t="s">
        <v>6</v>
      </c>
      <c r="D328" s="10" t="s">
        <v>30</v>
      </c>
      <c r="E328" s="10" t="s">
        <v>7</v>
      </c>
      <c r="F328" s="13">
        <v>352.51</v>
      </c>
      <c r="G328" s="10">
        <v>7.0</v>
      </c>
    </row>
    <row r="329">
      <c r="A329" s="14">
        <v>45358.0</v>
      </c>
      <c r="B329" s="10" t="str">
        <f t="shared" si="1"/>
        <v>2024-04</v>
      </c>
      <c r="C329" s="10" t="s">
        <v>6</v>
      </c>
      <c r="D329" s="10" t="s">
        <v>31</v>
      </c>
      <c r="E329" s="10" t="s">
        <v>7</v>
      </c>
      <c r="F329" s="13">
        <v>408.89</v>
      </c>
      <c r="G329" s="10">
        <v>9.0</v>
      </c>
    </row>
    <row r="330">
      <c r="A330" s="14">
        <v>45399.0</v>
      </c>
      <c r="B330" s="10" t="str">
        <f t="shared" si="1"/>
        <v>2024-12</v>
      </c>
      <c r="C330" s="10" t="s">
        <v>10</v>
      </c>
      <c r="D330" s="10" t="s">
        <v>30</v>
      </c>
      <c r="E330" s="10" t="s">
        <v>13</v>
      </c>
      <c r="F330" s="13">
        <v>278.03</v>
      </c>
      <c r="G330" s="10">
        <v>10.0</v>
      </c>
    </row>
    <row r="331">
      <c r="A331" s="14">
        <v>45633.0</v>
      </c>
      <c r="B331" s="10" t="str">
        <f t="shared" si="1"/>
        <v>2024-07</v>
      </c>
      <c r="C331" s="10" t="s">
        <v>14</v>
      </c>
      <c r="D331" s="10" t="s">
        <v>31</v>
      </c>
      <c r="E331" s="10" t="s">
        <v>13</v>
      </c>
      <c r="F331" s="13">
        <v>195.13</v>
      </c>
      <c r="G331" s="10">
        <v>2.0</v>
      </c>
    </row>
    <row r="332">
      <c r="A332" s="14">
        <v>45502.0</v>
      </c>
      <c r="B332" s="10" t="str">
        <f t="shared" si="1"/>
        <v>2024-03</v>
      </c>
      <c r="C332" s="10" t="s">
        <v>12</v>
      </c>
      <c r="D332" s="10" t="s">
        <v>30</v>
      </c>
      <c r="E332" s="10" t="s">
        <v>7</v>
      </c>
      <c r="F332" s="13">
        <v>295.45</v>
      </c>
      <c r="G332" s="10">
        <v>3.0</v>
      </c>
    </row>
    <row r="333">
      <c r="A333" s="14">
        <v>45373.0</v>
      </c>
      <c r="B333" s="10" t="str">
        <f t="shared" si="1"/>
        <v>2024-12</v>
      </c>
      <c r="C333" s="10" t="s">
        <v>12</v>
      </c>
      <c r="D333" s="10" t="s">
        <v>31</v>
      </c>
      <c r="E333" s="10" t="s">
        <v>11</v>
      </c>
      <c r="F333" s="13">
        <v>76.03</v>
      </c>
      <c r="G333" s="10">
        <v>9.0</v>
      </c>
    </row>
    <row r="334">
      <c r="A334" s="14">
        <v>45647.0</v>
      </c>
      <c r="B334" s="10" t="str">
        <f t="shared" si="1"/>
        <v>2024-06</v>
      </c>
      <c r="C334" s="10" t="s">
        <v>8</v>
      </c>
      <c r="D334" s="10" t="s">
        <v>30</v>
      </c>
      <c r="E334" s="10" t="s">
        <v>9</v>
      </c>
      <c r="F334" s="13">
        <v>86.34</v>
      </c>
      <c r="G334" s="10">
        <v>9.0</v>
      </c>
    </row>
    <row r="335">
      <c r="A335" s="14">
        <v>45471.0</v>
      </c>
      <c r="B335" s="10" t="str">
        <f t="shared" si="1"/>
        <v>2024-11</v>
      </c>
      <c r="C335" s="10" t="s">
        <v>6</v>
      </c>
      <c r="D335" s="10" t="s">
        <v>30</v>
      </c>
      <c r="E335" s="10" t="s">
        <v>11</v>
      </c>
      <c r="F335" s="13">
        <v>341.11</v>
      </c>
      <c r="G335" s="10">
        <v>5.0</v>
      </c>
    </row>
    <row r="336">
      <c r="A336" s="14">
        <v>45624.0</v>
      </c>
      <c r="B336" s="10" t="str">
        <f t="shared" si="1"/>
        <v>2024-04</v>
      </c>
      <c r="C336" s="10" t="s">
        <v>8</v>
      </c>
      <c r="D336" s="10" t="s">
        <v>30</v>
      </c>
      <c r="E336" s="10" t="s">
        <v>13</v>
      </c>
      <c r="F336" s="13">
        <v>292.9</v>
      </c>
      <c r="G336" s="10">
        <v>1.0</v>
      </c>
    </row>
    <row r="337">
      <c r="A337" s="14">
        <v>45386.0</v>
      </c>
      <c r="B337" s="10" t="str">
        <f t="shared" si="1"/>
        <v>2024-08</v>
      </c>
      <c r="C337" s="10" t="s">
        <v>12</v>
      </c>
      <c r="D337" s="10" t="s">
        <v>31</v>
      </c>
      <c r="E337" s="10" t="s">
        <v>9</v>
      </c>
      <c r="F337" s="13">
        <v>222.07</v>
      </c>
      <c r="G337" s="10">
        <v>6.0</v>
      </c>
    </row>
    <row r="338">
      <c r="A338" s="14">
        <v>45532.0</v>
      </c>
      <c r="B338" s="10" t="str">
        <f t="shared" si="1"/>
        <v>2024-11</v>
      </c>
      <c r="C338" s="10" t="s">
        <v>12</v>
      </c>
      <c r="D338" s="10" t="s">
        <v>31</v>
      </c>
      <c r="E338" s="10" t="s">
        <v>13</v>
      </c>
      <c r="F338" s="13">
        <v>241.1</v>
      </c>
      <c r="G338" s="10">
        <v>4.0</v>
      </c>
    </row>
    <row r="339">
      <c r="A339" s="14">
        <v>45597.0</v>
      </c>
      <c r="B339" s="10" t="str">
        <f t="shared" si="1"/>
        <v>2024-01</v>
      </c>
      <c r="C339" s="10" t="s">
        <v>12</v>
      </c>
      <c r="D339" s="10" t="s">
        <v>30</v>
      </c>
      <c r="E339" s="10" t="s">
        <v>13</v>
      </c>
      <c r="F339" s="13">
        <v>313.87</v>
      </c>
      <c r="G339" s="10">
        <v>2.0</v>
      </c>
    </row>
    <row r="340">
      <c r="A340" s="14">
        <v>45319.0</v>
      </c>
      <c r="B340" s="10" t="str">
        <f t="shared" si="1"/>
        <v>2024-08</v>
      </c>
      <c r="C340" s="10" t="s">
        <v>6</v>
      </c>
      <c r="D340" s="10" t="s">
        <v>30</v>
      </c>
      <c r="E340" s="10" t="s">
        <v>11</v>
      </c>
      <c r="F340" s="13">
        <v>432.65</v>
      </c>
      <c r="G340" s="10">
        <v>3.0</v>
      </c>
    </row>
    <row r="341">
      <c r="A341" s="14">
        <v>45505.0</v>
      </c>
      <c r="B341" s="10" t="str">
        <f t="shared" si="1"/>
        <v>2024-03</v>
      </c>
      <c r="C341" s="10" t="s">
        <v>12</v>
      </c>
      <c r="D341" s="10" t="s">
        <v>30</v>
      </c>
      <c r="E341" s="10" t="s">
        <v>7</v>
      </c>
      <c r="F341" s="13">
        <v>222.71</v>
      </c>
      <c r="G341" s="10">
        <v>3.0</v>
      </c>
    </row>
    <row r="342">
      <c r="A342" s="14">
        <v>45364.0</v>
      </c>
      <c r="B342" s="10" t="str">
        <f t="shared" si="1"/>
        <v>2024-09</v>
      </c>
      <c r="C342" s="10" t="s">
        <v>14</v>
      </c>
      <c r="D342" s="10" t="s">
        <v>30</v>
      </c>
      <c r="E342" s="10" t="s">
        <v>7</v>
      </c>
      <c r="F342" s="13">
        <v>151.61</v>
      </c>
      <c r="G342" s="10">
        <v>8.0</v>
      </c>
    </row>
    <row r="343">
      <c r="A343" s="14">
        <v>45551.0</v>
      </c>
      <c r="B343" s="10" t="str">
        <f t="shared" si="1"/>
        <v>2024-08</v>
      </c>
      <c r="C343" s="10" t="s">
        <v>12</v>
      </c>
      <c r="D343" s="10" t="s">
        <v>30</v>
      </c>
      <c r="E343" s="10" t="s">
        <v>13</v>
      </c>
      <c r="F343" s="13">
        <v>206.0</v>
      </c>
      <c r="G343" s="10">
        <v>6.0</v>
      </c>
    </row>
    <row r="344">
      <c r="A344" s="14">
        <v>45525.0</v>
      </c>
      <c r="B344" s="10" t="str">
        <f t="shared" si="1"/>
        <v>2024-06</v>
      </c>
      <c r="C344" s="10" t="s">
        <v>8</v>
      </c>
      <c r="D344" s="10" t="s">
        <v>31</v>
      </c>
      <c r="E344" s="10" t="s">
        <v>13</v>
      </c>
      <c r="F344" s="13">
        <v>303.63</v>
      </c>
      <c r="G344" s="10">
        <v>7.0</v>
      </c>
    </row>
    <row r="345">
      <c r="A345" s="14">
        <v>45460.0</v>
      </c>
      <c r="B345" s="10" t="str">
        <f t="shared" si="1"/>
        <v>2024-12</v>
      </c>
      <c r="C345" s="10" t="s">
        <v>6</v>
      </c>
      <c r="D345" s="10" t="s">
        <v>31</v>
      </c>
      <c r="E345" s="10" t="s">
        <v>11</v>
      </c>
      <c r="F345" s="13">
        <v>68.63</v>
      </c>
      <c r="G345" s="10">
        <v>8.0</v>
      </c>
    </row>
    <row r="346">
      <c r="A346" s="14">
        <v>45647.0</v>
      </c>
      <c r="B346" s="10" t="str">
        <f t="shared" si="1"/>
        <v>2024-09</v>
      </c>
      <c r="C346" s="10" t="s">
        <v>8</v>
      </c>
      <c r="D346" s="10" t="s">
        <v>31</v>
      </c>
      <c r="E346" s="10" t="s">
        <v>7</v>
      </c>
      <c r="F346" s="13">
        <v>76.24</v>
      </c>
      <c r="G346" s="10">
        <v>10.0</v>
      </c>
    </row>
    <row r="347">
      <c r="A347" s="14">
        <v>45545.0</v>
      </c>
      <c r="B347" s="10" t="str">
        <f t="shared" si="1"/>
        <v>2024-11</v>
      </c>
      <c r="C347" s="10" t="s">
        <v>10</v>
      </c>
      <c r="D347" s="10" t="s">
        <v>30</v>
      </c>
      <c r="E347" s="10" t="s">
        <v>9</v>
      </c>
      <c r="F347" s="13">
        <v>183.06</v>
      </c>
      <c r="G347" s="10">
        <v>1.0</v>
      </c>
    </row>
    <row r="348">
      <c r="A348" s="14">
        <v>45626.0</v>
      </c>
      <c r="B348" s="10" t="str">
        <f t="shared" si="1"/>
        <v>2024-12</v>
      </c>
      <c r="C348" s="10" t="s">
        <v>6</v>
      </c>
      <c r="D348" s="10" t="s">
        <v>31</v>
      </c>
      <c r="E348" s="10" t="s">
        <v>11</v>
      </c>
      <c r="F348" s="13">
        <v>191.77</v>
      </c>
      <c r="G348" s="10">
        <v>4.0</v>
      </c>
    </row>
    <row r="349">
      <c r="A349" s="14">
        <v>45657.0</v>
      </c>
      <c r="B349" s="10" t="str">
        <f t="shared" si="1"/>
        <v>2024-08</v>
      </c>
      <c r="C349" s="10" t="s">
        <v>10</v>
      </c>
      <c r="D349" s="10" t="s">
        <v>30</v>
      </c>
      <c r="E349" s="10" t="s">
        <v>9</v>
      </c>
      <c r="F349" s="13">
        <v>432.53</v>
      </c>
      <c r="G349" s="10">
        <v>7.0</v>
      </c>
    </row>
    <row r="350">
      <c r="A350" s="14">
        <v>45519.0</v>
      </c>
      <c r="B350" s="10" t="str">
        <f t="shared" si="1"/>
        <v>2024-03</v>
      </c>
      <c r="C350" s="10" t="s">
        <v>10</v>
      </c>
      <c r="D350" s="10" t="s">
        <v>31</v>
      </c>
      <c r="E350" s="10" t="s">
        <v>9</v>
      </c>
      <c r="F350" s="13">
        <v>273.16</v>
      </c>
      <c r="G350" s="10">
        <v>10.0</v>
      </c>
    </row>
    <row r="351">
      <c r="A351" s="14">
        <v>45362.0</v>
      </c>
      <c r="B351" s="10" t="str">
        <f t="shared" si="1"/>
        <v>2024-01</v>
      </c>
      <c r="C351" s="10" t="s">
        <v>14</v>
      </c>
      <c r="D351" s="10" t="s">
        <v>31</v>
      </c>
      <c r="E351" s="10" t="s">
        <v>13</v>
      </c>
      <c r="F351" s="13">
        <v>168.1</v>
      </c>
      <c r="G351" s="10">
        <v>9.0</v>
      </c>
    </row>
    <row r="352">
      <c r="A352" s="14">
        <v>45294.0</v>
      </c>
      <c r="B352" s="10" t="str">
        <f t="shared" si="1"/>
        <v>2024-11</v>
      </c>
      <c r="C352" s="10" t="s">
        <v>8</v>
      </c>
      <c r="D352" s="10" t="s">
        <v>31</v>
      </c>
      <c r="E352" s="10" t="s">
        <v>13</v>
      </c>
      <c r="F352" s="13">
        <v>322.37</v>
      </c>
      <c r="G352" s="10">
        <v>8.0</v>
      </c>
    </row>
    <row r="353">
      <c r="A353" s="14">
        <v>45614.0</v>
      </c>
      <c r="B353" s="10" t="str">
        <f t="shared" si="1"/>
        <v>2024-03</v>
      </c>
      <c r="C353" s="10" t="s">
        <v>6</v>
      </c>
      <c r="D353" s="10" t="s">
        <v>31</v>
      </c>
      <c r="E353" s="10" t="s">
        <v>9</v>
      </c>
      <c r="F353" s="13">
        <v>346.76</v>
      </c>
      <c r="G353" s="10">
        <v>7.0</v>
      </c>
    </row>
    <row r="354">
      <c r="A354" s="14">
        <v>45373.0</v>
      </c>
      <c r="B354" s="10" t="str">
        <f t="shared" si="1"/>
        <v>2024-11</v>
      </c>
      <c r="C354" s="10" t="s">
        <v>14</v>
      </c>
      <c r="D354" s="10" t="s">
        <v>31</v>
      </c>
      <c r="E354" s="10" t="s">
        <v>7</v>
      </c>
      <c r="F354" s="13">
        <v>86.83</v>
      </c>
      <c r="G354" s="10">
        <v>4.0</v>
      </c>
    </row>
    <row r="355">
      <c r="A355" s="14">
        <v>45608.0</v>
      </c>
      <c r="B355" s="10" t="str">
        <f t="shared" si="1"/>
        <v>2024-02</v>
      </c>
      <c r="C355" s="10" t="s">
        <v>14</v>
      </c>
      <c r="D355" s="10" t="s">
        <v>31</v>
      </c>
      <c r="E355" s="10" t="s">
        <v>9</v>
      </c>
      <c r="F355" s="13">
        <v>486.23</v>
      </c>
      <c r="G355" s="10">
        <v>3.0</v>
      </c>
    </row>
    <row r="356">
      <c r="A356" s="14">
        <v>45325.0</v>
      </c>
      <c r="B356" s="10" t="str">
        <f t="shared" si="1"/>
        <v>2024-01</v>
      </c>
      <c r="C356" s="10" t="s">
        <v>10</v>
      </c>
      <c r="D356" s="10" t="s">
        <v>31</v>
      </c>
      <c r="E356" s="10" t="s">
        <v>11</v>
      </c>
      <c r="F356" s="13">
        <v>102.8</v>
      </c>
      <c r="G356" s="10">
        <v>3.0</v>
      </c>
    </row>
    <row r="357">
      <c r="A357" s="14">
        <v>45301.0</v>
      </c>
      <c r="B357" s="10" t="str">
        <f t="shared" si="1"/>
        <v>2024-04</v>
      </c>
      <c r="C357" s="10" t="s">
        <v>10</v>
      </c>
      <c r="D357" s="10" t="s">
        <v>30</v>
      </c>
      <c r="E357" s="10" t="s">
        <v>11</v>
      </c>
      <c r="F357" s="13">
        <v>206.17</v>
      </c>
      <c r="G357" s="10">
        <v>5.0</v>
      </c>
    </row>
    <row r="358">
      <c r="A358" s="14">
        <v>45384.0</v>
      </c>
      <c r="B358" s="10" t="str">
        <f t="shared" si="1"/>
        <v>2024-03</v>
      </c>
      <c r="C358" s="10" t="s">
        <v>14</v>
      </c>
      <c r="D358" s="10" t="s">
        <v>31</v>
      </c>
      <c r="E358" s="10" t="s">
        <v>13</v>
      </c>
      <c r="F358" s="13">
        <v>187.98</v>
      </c>
      <c r="G358" s="10">
        <v>5.0</v>
      </c>
    </row>
    <row r="359">
      <c r="A359" s="14">
        <v>45352.0</v>
      </c>
      <c r="B359" s="10" t="str">
        <f t="shared" si="1"/>
        <v>2024-07</v>
      </c>
      <c r="C359" s="10" t="s">
        <v>6</v>
      </c>
      <c r="D359" s="10" t="s">
        <v>30</v>
      </c>
      <c r="E359" s="10" t="s">
        <v>7</v>
      </c>
      <c r="F359" s="13">
        <v>72.63</v>
      </c>
      <c r="G359" s="10">
        <v>10.0</v>
      </c>
    </row>
    <row r="360">
      <c r="A360" s="14">
        <v>45487.0</v>
      </c>
      <c r="B360" s="10" t="str">
        <f t="shared" si="1"/>
        <v>2024-02</v>
      </c>
      <c r="C360" s="10" t="s">
        <v>14</v>
      </c>
      <c r="D360" s="10" t="s">
        <v>30</v>
      </c>
      <c r="E360" s="10" t="s">
        <v>9</v>
      </c>
      <c r="F360" s="13">
        <v>387.19</v>
      </c>
      <c r="G360" s="10">
        <v>5.0</v>
      </c>
    </row>
    <row r="361">
      <c r="A361" s="14">
        <v>45327.0</v>
      </c>
      <c r="B361" s="10" t="str">
        <f t="shared" si="1"/>
        <v>2024-01</v>
      </c>
      <c r="C361" s="10" t="s">
        <v>14</v>
      </c>
      <c r="D361" s="10" t="s">
        <v>31</v>
      </c>
      <c r="E361" s="10" t="s">
        <v>7</v>
      </c>
      <c r="F361" s="13">
        <v>407.48</v>
      </c>
      <c r="G361" s="10">
        <v>8.0</v>
      </c>
    </row>
    <row r="362">
      <c r="A362" s="14">
        <v>45317.0</v>
      </c>
      <c r="B362" s="10" t="str">
        <f t="shared" si="1"/>
        <v>2024-04</v>
      </c>
      <c r="C362" s="10" t="s">
        <v>8</v>
      </c>
      <c r="D362" s="10" t="s">
        <v>31</v>
      </c>
      <c r="E362" s="10" t="s">
        <v>7</v>
      </c>
      <c r="F362" s="13">
        <v>326.53</v>
      </c>
      <c r="G362" s="10">
        <v>1.0</v>
      </c>
    </row>
    <row r="363">
      <c r="A363" s="14">
        <v>45384.0</v>
      </c>
      <c r="B363" s="10" t="str">
        <f t="shared" si="1"/>
        <v>2024-01</v>
      </c>
      <c r="C363" s="10" t="s">
        <v>6</v>
      </c>
      <c r="D363" s="10" t="s">
        <v>31</v>
      </c>
      <c r="E363" s="10" t="s">
        <v>9</v>
      </c>
      <c r="F363" s="13">
        <v>431.96</v>
      </c>
      <c r="G363" s="10">
        <v>10.0</v>
      </c>
    </row>
    <row r="364">
      <c r="A364" s="14">
        <v>45310.0</v>
      </c>
      <c r="B364" s="10" t="str">
        <f t="shared" si="1"/>
        <v>2024-08</v>
      </c>
      <c r="C364" s="10" t="s">
        <v>12</v>
      </c>
      <c r="D364" s="10" t="s">
        <v>30</v>
      </c>
      <c r="E364" s="10" t="s">
        <v>7</v>
      </c>
      <c r="F364" s="13">
        <v>268.93</v>
      </c>
      <c r="G364" s="10">
        <v>8.0</v>
      </c>
    </row>
    <row r="365">
      <c r="A365" s="14">
        <v>45506.0</v>
      </c>
      <c r="B365" s="10" t="str">
        <f t="shared" si="1"/>
        <v>2024-05</v>
      </c>
      <c r="C365" s="10" t="s">
        <v>14</v>
      </c>
      <c r="D365" s="10" t="s">
        <v>31</v>
      </c>
      <c r="E365" s="10" t="s">
        <v>13</v>
      </c>
      <c r="F365" s="13">
        <v>440.46</v>
      </c>
      <c r="G365" s="10">
        <v>8.0</v>
      </c>
    </row>
    <row r="366">
      <c r="A366" s="14">
        <v>45426.0</v>
      </c>
      <c r="B366" s="10" t="str">
        <f t="shared" si="1"/>
        <v>2024-11</v>
      </c>
      <c r="C366" s="10" t="s">
        <v>14</v>
      </c>
      <c r="D366" s="10" t="s">
        <v>31</v>
      </c>
      <c r="E366" s="10" t="s">
        <v>9</v>
      </c>
      <c r="F366" s="13">
        <v>315.62</v>
      </c>
      <c r="G366" s="10">
        <v>3.0</v>
      </c>
    </row>
    <row r="367">
      <c r="A367" s="14">
        <v>45599.0</v>
      </c>
      <c r="B367" s="10" t="str">
        <f t="shared" si="1"/>
        <v>2024-07</v>
      </c>
      <c r="C367" s="10" t="s">
        <v>12</v>
      </c>
      <c r="D367" s="10" t="s">
        <v>31</v>
      </c>
      <c r="E367" s="10" t="s">
        <v>13</v>
      </c>
      <c r="F367" s="13">
        <v>425.42</v>
      </c>
      <c r="G367" s="10">
        <v>1.0</v>
      </c>
    </row>
    <row r="368">
      <c r="A368" s="14">
        <v>45476.0</v>
      </c>
      <c r="B368" s="10" t="str">
        <f t="shared" si="1"/>
        <v>2024-07</v>
      </c>
      <c r="C368" s="10" t="s">
        <v>8</v>
      </c>
      <c r="D368" s="10" t="s">
        <v>31</v>
      </c>
      <c r="E368" s="10" t="s">
        <v>9</v>
      </c>
      <c r="F368" s="13">
        <v>116.09</v>
      </c>
      <c r="G368" s="10">
        <v>5.0</v>
      </c>
    </row>
    <row r="369">
      <c r="A369" s="14">
        <v>45480.0</v>
      </c>
      <c r="B369" s="10" t="str">
        <f t="shared" si="1"/>
        <v>2024-02</v>
      </c>
      <c r="C369" s="10" t="s">
        <v>14</v>
      </c>
      <c r="D369" s="10" t="s">
        <v>30</v>
      </c>
      <c r="E369" s="10" t="s">
        <v>9</v>
      </c>
      <c r="F369" s="13">
        <v>194.83</v>
      </c>
      <c r="G369" s="10">
        <v>6.0</v>
      </c>
    </row>
    <row r="370">
      <c r="A370" s="14">
        <v>45325.0</v>
      </c>
      <c r="B370" s="10" t="str">
        <f t="shared" si="1"/>
        <v>2024-03</v>
      </c>
      <c r="C370" s="10" t="s">
        <v>14</v>
      </c>
      <c r="D370" s="10" t="s">
        <v>30</v>
      </c>
      <c r="E370" s="10" t="s">
        <v>9</v>
      </c>
      <c r="F370" s="13">
        <v>439.69</v>
      </c>
      <c r="G370" s="10">
        <v>6.0</v>
      </c>
    </row>
    <row r="371">
      <c r="A371" s="14">
        <v>45360.0</v>
      </c>
      <c r="B371" s="10" t="str">
        <f t="shared" si="1"/>
        <v>2024-07</v>
      </c>
      <c r="C371" s="10" t="s">
        <v>8</v>
      </c>
      <c r="D371" s="10" t="s">
        <v>30</v>
      </c>
      <c r="E371" s="10" t="s">
        <v>7</v>
      </c>
      <c r="F371" s="13">
        <v>466.97</v>
      </c>
      <c r="G371" s="10">
        <v>3.0</v>
      </c>
    </row>
    <row r="372">
      <c r="A372" s="14">
        <v>45481.0</v>
      </c>
      <c r="B372" s="10" t="str">
        <f t="shared" si="1"/>
        <v>2024-09</v>
      </c>
      <c r="C372" s="10" t="s">
        <v>12</v>
      </c>
      <c r="D372" s="10" t="s">
        <v>31</v>
      </c>
      <c r="E372" s="10" t="s">
        <v>13</v>
      </c>
      <c r="F372" s="13">
        <v>494.25</v>
      </c>
      <c r="G372" s="10">
        <v>4.0</v>
      </c>
    </row>
    <row r="373">
      <c r="A373" s="14">
        <v>45549.0</v>
      </c>
      <c r="B373" s="10" t="str">
        <f t="shared" si="1"/>
        <v>2024-06</v>
      </c>
      <c r="C373" s="10" t="s">
        <v>12</v>
      </c>
      <c r="D373" s="10" t="s">
        <v>30</v>
      </c>
      <c r="E373" s="10" t="s">
        <v>11</v>
      </c>
      <c r="F373" s="13">
        <v>278.74</v>
      </c>
      <c r="G373" s="10">
        <v>6.0</v>
      </c>
    </row>
    <row r="374">
      <c r="A374" s="14">
        <v>45453.0</v>
      </c>
      <c r="B374" s="10" t="str">
        <f t="shared" si="1"/>
        <v>2024-02</v>
      </c>
      <c r="C374" s="10" t="s">
        <v>12</v>
      </c>
      <c r="D374" s="10" t="s">
        <v>31</v>
      </c>
      <c r="E374" s="10" t="s">
        <v>11</v>
      </c>
      <c r="F374" s="13">
        <v>295.07</v>
      </c>
      <c r="G374" s="10">
        <v>5.0</v>
      </c>
    </row>
    <row r="375">
      <c r="A375" s="14">
        <v>45337.0</v>
      </c>
      <c r="B375" s="10" t="str">
        <f t="shared" si="1"/>
        <v>2024-07</v>
      </c>
      <c r="C375" s="10" t="s">
        <v>10</v>
      </c>
      <c r="D375" s="10" t="s">
        <v>30</v>
      </c>
      <c r="E375" s="10" t="s">
        <v>11</v>
      </c>
      <c r="F375" s="13">
        <v>77.72</v>
      </c>
      <c r="G375" s="10">
        <v>4.0</v>
      </c>
    </row>
    <row r="376">
      <c r="A376" s="14">
        <v>45478.0</v>
      </c>
      <c r="B376" s="10" t="str">
        <f t="shared" si="1"/>
        <v>2024-10</v>
      </c>
      <c r="C376" s="10" t="s">
        <v>10</v>
      </c>
      <c r="D376" s="10" t="s">
        <v>31</v>
      </c>
      <c r="E376" s="10" t="s">
        <v>11</v>
      </c>
      <c r="F376" s="13">
        <v>213.28</v>
      </c>
      <c r="G376" s="10">
        <v>9.0</v>
      </c>
    </row>
    <row r="377">
      <c r="A377" s="14">
        <v>45577.0</v>
      </c>
      <c r="B377" s="10" t="str">
        <f t="shared" si="1"/>
        <v>2024-02</v>
      </c>
      <c r="C377" s="10" t="s">
        <v>12</v>
      </c>
      <c r="D377" s="10" t="s">
        <v>30</v>
      </c>
      <c r="E377" s="10" t="s">
        <v>11</v>
      </c>
      <c r="F377" s="13">
        <v>261.15</v>
      </c>
      <c r="G377" s="10">
        <v>10.0</v>
      </c>
    </row>
    <row r="378">
      <c r="A378" s="14">
        <v>45333.0</v>
      </c>
      <c r="B378" s="10" t="str">
        <f t="shared" si="1"/>
        <v>2024-06</v>
      </c>
      <c r="C378" s="10" t="s">
        <v>10</v>
      </c>
      <c r="D378" s="10" t="s">
        <v>30</v>
      </c>
      <c r="E378" s="10" t="s">
        <v>11</v>
      </c>
      <c r="F378" s="13">
        <v>61.73</v>
      </c>
      <c r="G378" s="10">
        <v>2.0</v>
      </c>
    </row>
    <row r="379">
      <c r="A379" s="14">
        <v>45454.0</v>
      </c>
      <c r="B379" s="10" t="str">
        <f t="shared" si="1"/>
        <v>2024-06</v>
      </c>
      <c r="C379" s="10" t="s">
        <v>8</v>
      </c>
      <c r="D379" s="10" t="s">
        <v>30</v>
      </c>
      <c r="E379" s="10" t="s">
        <v>11</v>
      </c>
      <c r="F379" s="13">
        <v>146.04</v>
      </c>
      <c r="G379" s="10">
        <v>1.0</v>
      </c>
    </row>
    <row r="380">
      <c r="A380" s="14">
        <v>45460.0</v>
      </c>
      <c r="B380" s="10" t="str">
        <f t="shared" si="1"/>
        <v>2024-05</v>
      </c>
      <c r="C380" s="10" t="s">
        <v>8</v>
      </c>
      <c r="D380" s="10" t="s">
        <v>30</v>
      </c>
      <c r="E380" s="10" t="s">
        <v>13</v>
      </c>
      <c r="F380" s="13">
        <v>160.12</v>
      </c>
      <c r="G380" s="10">
        <v>7.0</v>
      </c>
    </row>
    <row r="381">
      <c r="A381" s="14">
        <v>45438.0</v>
      </c>
      <c r="B381" s="10" t="str">
        <f t="shared" si="1"/>
        <v>2024-07</v>
      </c>
      <c r="C381" s="10" t="s">
        <v>6</v>
      </c>
      <c r="D381" s="10" t="s">
        <v>31</v>
      </c>
      <c r="E381" s="10" t="s">
        <v>7</v>
      </c>
      <c r="F381" s="13">
        <v>425.24</v>
      </c>
      <c r="G381" s="10">
        <v>9.0</v>
      </c>
    </row>
    <row r="382">
      <c r="A382" s="14">
        <v>45489.0</v>
      </c>
      <c r="B382" s="10" t="str">
        <f t="shared" si="1"/>
        <v>2024-10</v>
      </c>
      <c r="C382" s="10" t="s">
        <v>6</v>
      </c>
      <c r="D382" s="10" t="s">
        <v>30</v>
      </c>
      <c r="E382" s="10" t="s">
        <v>13</v>
      </c>
      <c r="F382" s="13">
        <v>232.97</v>
      </c>
      <c r="G382" s="10">
        <v>5.0</v>
      </c>
    </row>
    <row r="383">
      <c r="A383" s="14">
        <v>45594.0</v>
      </c>
      <c r="B383" s="10" t="str">
        <f t="shared" si="1"/>
        <v>2024-02</v>
      </c>
      <c r="C383" s="10" t="s">
        <v>8</v>
      </c>
      <c r="D383" s="10" t="s">
        <v>31</v>
      </c>
      <c r="E383" s="10" t="s">
        <v>7</v>
      </c>
      <c r="F383" s="13">
        <v>249.9</v>
      </c>
      <c r="G383" s="10">
        <v>8.0</v>
      </c>
    </row>
    <row r="384">
      <c r="A384" s="14">
        <v>45344.0</v>
      </c>
      <c r="B384" s="10" t="str">
        <f t="shared" si="1"/>
        <v>2024-06</v>
      </c>
      <c r="C384" s="10" t="s">
        <v>6</v>
      </c>
      <c r="D384" s="10" t="s">
        <v>31</v>
      </c>
      <c r="E384" s="10" t="s">
        <v>7</v>
      </c>
      <c r="F384" s="13">
        <v>187.05</v>
      </c>
      <c r="G384" s="10">
        <v>4.0</v>
      </c>
    </row>
    <row r="385">
      <c r="A385" s="14">
        <v>45451.0</v>
      </c>
      <c r="B385" s="10" t="str">
        <f t="shared" si="1"/>
        <v>2024-04</v>
      </c>
      <c r="C385" s="10" t="s">
        <v>14</v>
      </c>
      <c r="D385" s="10" t="s">
        <v>30</v>
      </c>
      <c r="E385" s="10" t="s">
        <v>11</v>
      </c>
      <c r="F385" s="13">
        <v>377.54</v>
      </c>
      <c r="G385" s="10">
        <v>6.0</v>
      </c>
    </row>
    <row r="386">
      <c r="A386" s="14">
        <v>45398.0</v>
      </c>
      <c r="B386" s="10" t="str">
        <f t="shared" si="1"/>
        <v>2024-08</v>
      </c>
      <c r="C386" s="10" t="s">
        <v>10</v>
      </c>
      <c r="D386" s="10" t="s">
        <v>31</v>
      </c>
      <c r="E386" s="10" t="s">
        <v>7</v>
      </c>
      <c r="F386" s="13">
        <v>303.87</v>
      </c>
      <c r="G386" s="10">
        <v>9.0</v>
      </c>
    </row>
    <row r="387">
      <c r="A387" s="14">
        <v>45534.0</v>
      </c>
      <c r="B387" s="10" t="str">
        <f t="shared" si="1"/>
        <v>2024-07</v>
      </c>
      <c r="C387" s="10" t="s">
        <v>10</v>
      </c>
      <c r="D387" s="10" t="s">
        <v>30</v>
      </c>
      <c r="E387" s="10" t="s">
        <v>7</v>
      </c>
      <c r="F387" s="13">
        <v>58.53</v>
      </c>
      <c r="G387" s="10">
        <v>10.0</v>
      </c>
    </row>
    <row r="388">
      <c r="A388" s="14">
        <v>45496.0</v>
      </c>
      <c r="B388" s="10" t="str">
        <f t="shared" si="1"/>
        <v>2024-10</v>
      </c>
      <c r="C388" s="10" t="s">
        <v>8</v>
      </c>
      <c r="D388" s="10" t="s">
        <v>31</v>
      </c>
      <c r="E388" s="10" t="s">
        <v>13</v>
      </c>
      <c r="F388" s="13">
        <v>445.88</v>
      </c>
      <c r="G388" s="10">
        <v>7.0</v>
      </c>
    </row>
    <row r="389">
      <c r="A389" s="14">
        <v>45566.0</v>
      </c>
      <c r="B389" s="10" t="str">
        <f t="shared" si="1"/>
        <v>2024-08</v>
      </c>
      <c r="C389" s="10" t="s">
        <v>10</v>
      </c>
      <c r="D389" s="10" t="s">
        <v>30</v>
      </c>
      <c r="E389" s="10" t="s">
        <v>13</v>
      </c>
      <c r="F389" s="13">
        <v>359.21</v>
      </c>
      <c r="G389" s="10">
        <v>2.0</v>
      </c>
    </row>
    <row r="390">
      <c r="A390" s="14">
        <v>45526.0</v>
      </c>
      <c r="B390" s="10" t="str">
        <f t="shared" si="1"/>
        <v>2024-12</v>
      </c>
      <c r="C390" s="10" t="s">
        <v>14</v>
      </c>
      <c r="D390" s="10" t="s">
        <v>31</v>
      </c>
      <c r="E390" s="10" t="s">
        <v>11</v>
      </c>
      <c r="F390" s="13">
        <v>83.6</v>
      </c>
      <c r="G390" s="10">
        <v>1.0</v>
      </c>
    </row>
    <row r="391">
      <c r="A391" s="14">
        <v>45629.0</v>
      </c>
      <c r="B391" s="10" t="str">
        <f t="shared" si="1"/>
        <v>2024-06</v>
      </c>
      <c r="C391" s="10" t="s">
        <v>12</v>
      </c>
      <c r="D391" s="10" t="s">
        <v>31</v>
      </c>
      <c r="E391" s="10" t="s">
        <v>7</v>
      </c>
      <c r="F391" s="13">
        <v>179.57</v>
      </c>
      <c r="G391" s="10">
        <v>7.0</v>
      </c>
    </row>
    <row r="392">
      <c r="A392" s="14">
        <v>45451.0</v>
      </c>
      <c r="B392" s="10" t="str">
        <f t="shared" si="1"/>
        <v>2024-03</v>
      </c>
      <c r="C392" s="10" t="s">
        <v>10</v>
      </c>
      <c r="D392" s="10" t="s">
        <v>31</v>
      </c>
      <c r="E392" s="10" t="s">
        <v>7</v>
      </c>
      <c r="F392" s="13">
        <v>216.94</v>
      </c>
      <c r="G392" s="10">
        <v>8.0</v>
      </c>
    </row>
    <row r="393">
      <c r="A393" s="14">
        <v>45355.0</v>
      </c>
      <c r="B393" s="10" t="str">
        <f t="shared" si="1"/>
        <v>2024-05</v>
      </c>
      <c r="C393" s="10" t="s">
        <v>14</v>
      </c>
      <c r="D393" s="10" t="s">
        <v>31</v>
      </c>
      <c r="E393" s="10" t="s">
        <v>13</v>
      </c>
      <c r="F393" s="13">
        <v>61.79</v>
      </c>
      <c r="G393" s="10">
        <v>7.0</v>
      </c>
    </row>
    <row r="394">
      <c r="A394" s="14">
        <v>45430.0</v>
      </c>
      <c r="B394" s="10" t="str">
        <f t="shared" si="1"/>
        <v>2024-03</v>
      </c>
      <c r="C394" s="10" t="s">
        <v>14</v>
      </c>
      <c r="D394" s="10" t="s">
        <v>31</v>
      </c>
      <c r="E394" s="10" t="s">
        <v>11</v>
      </c>
      <c r="F394" s="13">
        <v>94.45</v>
      </c>
      <c r="G394" s="10">
        <v>10.0</v>
      </c>
    </row>
    <row r="395">
      <c r="A395" s="14">
        <v>45373.0</v>
      </c>
      <c r="B395" s="10" t="str">
        <f t="shared" si="1"/>
        <v>2024-12</v>
      </c>
      <c r="C395" s="10" t="s">
        <v>14</v>
      </c>
      <c r="D395" s="10" t="s">
        <v>31</v>
      </c>
      <c r="E395" s="10" t="s">
        <v>7</v>
      </c>
      <c r="F395" s="13">
        <v>322.83</v>
      </c>
      <c r="G395" s="10">
        <v>3.0</v>
      </c>
    </row>
    <row r="396">
      <c r="A396" s="14">
        <v>45654.0</v>
      </c>
      <c r="B396" s="10" t="str">
        <f t="shared" si="1"/>
        <v>2024-08</v>
      </c>
      <c r="C396" s="10" t="s">
        <v>10</v>
      </c>
      <c r="D396" s="10" t="s">
        <v>30</v>
      </c>
      <c r="E396" s="10" t="s">
        <v>7</v>
      </c>
      <c r="F396" s="13">
        <v>341.07</v>
      </c>
      <c r="G396" s="10">
        <v>9.0</v>
      </c>
    </row>
    <row r="397">
      <c r="A397" s="14">
        <v>45533.0</v>
      </c>
      <c r="B397" s="10" t="str">
        <f t="shared" si="1"/>
        <v>2024-12</v>
      </c>
      <c r="C397" s="10" t="s">
        <v>6</v>
      </c>
      <c r="D397" s="10" t="s">
        <v>30</v>
      </c>
      <c r="E397" s="10" t="s">
        <v>7</v>
      </c>
      <c r="F397" s="13">
        <v>82.58</v>
      </c>
      <c r="G397" s="10">
        <v>9.0</v>
      </c>
    </row>
    <row r="398">
      <c r="A398" s="14">
        <v>45641.0</v>
      </c>
      <c r="B398" s="10" t="str">
        <f t="shared" si="1"/>
        <v>2024-05</v>
      </c>
      <c r="C398" s="10" t="s">
        <v>8</v>
      </c>
      <c r="D398" s="10" t="s">
        <v>30</v>
      </c>
      <c r="E398" s="10" t="s">
        <v>11</v>
      </c>
      <c r="F398" s="13">
        <v>131.93</v>
      </c>
      <c r="G398" s="10">
        <v>8.0</v>
      </c>
    </row>
    <row r="399">
      <c r="A399" s="14">
        <v>45424.0</v>
      </c>
      <c r="B399" s="10" t="str">
        <f t="shared" si="1"/>
        <v>2024-04</v>
      </c>
      <c r="C399" s="10" t="s">
        <v>12</v>
      </c>
      <c r="D399" s="10" t="s">
        <v>31</v>
      </c>
      <c r="E399" s="10" t="s">
        <v>9</v>
      </c>
      <c r="F399" s="13">
        <v>485.57</v>
      </c>
      <c r="G399" s="10">
        <v>10.0</v>
      </c>
    </row>
    <row r="400">
      <c r="A400" s="14">
        <v>45387.0</v>
      </c>
      <c r="B400" s="10" t="str">
        <f t="shared" si="1"/>
        <v>2024-06</v>
      </c>
      <c r="C400" s="10" t="s">
        <v>6</v>
      </c>
      <c r="D400" s="10" t="s">
        <v>31</v>
      </c>
      <c r="E400" s="10" t="s">
        <v>13</v>
      </c>
      <c r="F400" s="13">
        <v>236.92</v>
      </c>
      <c r="G400" s="10">
        <v>8.0</v>
      </c>
    </row>
    <row r="401">
      <c r="A401" s="14">
        <v>45466.0</v>
      </c>
      <c r="B401" s="10" t="str">
        <f t="shared" si="1"/>
        <v>2024-11</v>
      </c>
      <c r="C401" s="10" t="s">
        <v>10</v>
      </c>
      <c r="D401" s="10" t="s">
        <v>30</v>
      </c>
      <c r="E401" s="10" t="s">
        <v>7</v>
      </c>
      <c r="F401" s="13">
        <v>291.13</v>
      </c>
      <c r="G401" s="10">
        <v>1.0</v>
      </c>
    </row>
    <row r="402">
      <c r="A402" s="14">
        <v>45618.0</v>
      </c>
      <c r="B402" s="10" t="str">
        <f t="shared" si="1"/>
        <v>2024-03</v>
      </c>
      <c r="C402" s="10" t="s">
        <v>12</v>
      </c>
      <c r="D402" s="10" t="s">
        <v>31</v>
      </c>
      <c r="E402" s="10" t="s">
        <v>11</v>
      </c>
      <c r="F402" s="13">
        <v>345.1</v>
      </c>
      <c r="G402" s="10">
        <v>9.0</v>
      </c>
    </row>
    <row r="403">
      <c r="A403" s="14">
        <v>45378.0</v>
      </c>
      <c r="B403" s="10" t="str">
        <f t="shared" si="1"/>
        <v>2024-01</v>
      </c>
      <c r="C403" s="10" t="s">
        <v>8</v>
      </c>
      <c r="D403" s="10" t="s">
        <v>31</v>
      </c>
      <c r="E403" s="10" t="s">
        <v>9</v>
      </c>
      <c r="F403" s="13">
        <v>449.12</v>
      </c>
      <c r="G403" s="10">
        <v>3.0</v>
      </c>
    </row>
    <row r="404">
      <c r="A404" s="14">
        <v>45303.0</v>
      </c>
      <c r="B404" s="10" t="str">
        <f t="shared" si="1"/>
        <v>2024-02</v>
      </c>
      <c r="C404" s="10" t="s">
        <v>8</v>
      </c>
      <c r="D404" s="10" t="s">
        <v>31</v>
      </c>
      <c r="E404" s="10" t="s">
        <v>9</v>
      </c>
      <c r="F404" s="13">
        <v>305.23</v>
      </c>
      <c r="G404" s="10">
        <v>4.0</v>
      </c>
    </row>
    <row r="405">
      <c r="A405" s="14">
        <v>45327.0</v>
      </c>
      <c r="B405" s="10" t="str">
        <f t="shared" si="1"/>
        <v>2024-11</v>
      </c>
      <c r="C405" s="10" t="s">
        <v>14</v>
      </c>
      <c r="D405" s="10" t="s">
        <v>31</v>
      </c>
      <c r="E405" s="10" t="s">
        <v>7</v>
      </c>
      <c r="F405" s="13">
        <v>436.71</v>
      </c>
      <c r="G405" s="10">
        <v>10.0</v>
      </c>
    </row>
    <row r="406">
      <c r="A406" s="14">
        <v>45625.0</v>
      </c>
      <c r="B406" s="10" t="str">
        <f t="shared" si="1"/>
        <v>2024-04</v>
      </c>
      <c r="C406" s="10" t="s">
        <v>8</v>
      </c>
      <c r="D406" s="10" t="s">
        <v>30</v>
      </c>
      <c r="E406" s="10" t="s">
        <v>9</v>
      </c>
      <c r="F406" s="13">
        <v>471.89</v>
      </c>
      <c r="G406" s="10">
        <v>10.0</v>
      </c>
    </row>
    <row r="407">
      <c r="A407" s="14">
        <v>45410.0</v>
      </c>
      <c r="B407" s="10" t="str">
        <f t="shared" si="1"/>
        <v>2024-06</v>
      </c>
      <c r="C407" s="10" t="s">
        <v>12</v>
      </c>
      <c r="D407" s="10" t="s">
        <v>31</v>
      </c>
      <c r="E407" s="10" t="s">
        <v>7</v>
      </c>
      <c r="F407" s="13">
        <v>144.08</v>
      </c>
      <c r="G407" s="10">
        <v>7.0</v>
      </c>
    </row>
    <row r="408">
      <c r="A408" s="14">
        <v>45460.0</v>
      </c>
      <c r="B408" s="10" t="str">
        <f t="shared" si="1"/>
        <v>2024-11</v>
      </c>
      <c r="C408" s="10" t="s">
        <v>14</v>
      </c>
      <c r="D408" s="10" t="s">
        <v>30</v>
      </c>
      <c r="E408" s="10" t="s">
        <v>9</v>
      </c>
      <c r="F408" s="13">
        <v>211.54</v>
      </c>
      <c r="G408" s="10">
        <v>10.0</v>
      </c>
    </row>
    <row r="409">
      <c r="A409" s="14">
        <v>45625.0</v>
      </c>
      <c r="B409" s="10" t="str">
        <f t="shared" si="1"/>
        <v>2024-11</v>
      </c>
      <c r="C409" s="10" t="s">
        <v>12</v>
      </c>
      <c r="D409" s="10" t="s">
        <v>30</v>
      </c>
      <c r="E409" s="10" t="s">
        <v>9</v>
      </c>
      <c r="F409" s="13">
        <v>440.4</v>
      </c>
      <c r="G409" s="10">
        <v>9.0</v>
      </c>
    </row>
    <row r="410">
      <c r="A410" s="14">
        <v>45615.0</v>
      </c>
      <c r="B410" s="10" t="str">
        <f t="shared" si="1"/>
        <v>2024-03</v>
      </c>
      <c r="C410" s="10" t="s">
        <v>14</v>
      </c>
      <c r="D410" s="10" t="s">
        <v>30</v>
      </c>
      <c r="E410" s="10" t="s">
        <v>9</v>
      </c>
      <c r="F410" s="13">
        <v>285.67</v>
      </c>
      <c r="G410" s="10">
        <v>8.0</v>
      </c>
    </row>
    <row r="411">
      <c r="A411" s="14">
        <v>45362.0</v>
      </c>
      <c r="B411" s="10" t="str">
        <f t="shared" si="1"/>
        <v>2024-06</v>
      </c>
      <c r="C411" s="10" t="s">
        <v>14</v>
      </c>
      <c r="D411" s="10" t="s">
        <v>30</v>
      </c>
      <c r="E411" s="10" t="s">
        <v>11</v>
      </c>
      <c r="F411" s="13">
        <v>292.93</v>
      </c>
      <c r="G411" s="10">
        <v>7.0</v>
      </c>
    </row>
    <row r="412">
      <c r="A412" s="14">
        <v>45462.0</v>
      </c>
      <c r="B412" s="10" t="str">
        <f t="shared" si="1"/>
        <v>2024-02</v>
      </c>
      <c r="C412" s="10" t="s">
        <v>10</v>
      </c>
      <c r="D412" s="10" t="s">
        <v>30</v>
      </c>
      <c r="E412" s="10" t="s">
        <v>9</v>
      </c>
      <c r="F412" s="13">
        <v>175.26</v>
      </c>
      <c r="G412" s="10">
        <v>9.0</v>
      </c>
    </row>
    <row r="413">
      <c r="A413" s="14">
        <v>45325.0</v>
      </c>
      <c r="B413" s="10" t="str">
        <f t="shared" si="1"/>
        <v>2024-02</v>
      </c>
      <c r="C413" s="10" t="s">
        <v>12</v>
      </c>
      <c r="D413" s="10" t="s">
        <v>30</v>
      </c>
      <c r="E413" s="10" t="s">
        <v>7</v>
      </c>
      <c r="F413" s="13">
        <v>81.07</v>
      </c>
      <c r="G413" s="10">
        <v>7.0</v>
      </c>
    </row>
    <row r="414">
      <c r="A414" s="14">
        <v>45339.0</v>
      </c>
      <c r="B414" s="10" t="str">
        <f t="shared" si="1"/>
        <v>2024-09</v>
      </c>
      <c r="C414" s="10" t="s">
        <v>14</v>
      </c>
      <c r="D414" s="10" t="s">
        <v>30</v>
      </c>
      <c r="E414" s="10" t="s">
        <v>7</v>
      </c>
      <c r="F414" s="13">
        <v>210.37</v>
      </c>
      <c r="G414" s="10">
        <v>10.0</v>
      </c>
    </row>
    <row r="415">
      <c r="A415" s="14">
        <v>45537.0</v>
      </c>
      <c r="B415" s="10" t="str">
        <f t="shared" si="1"/>
        <v>2024-10</v>
      </c>
      <c r="C415" s="10" t="s">
        <v>8</v>
      </c>
      <c r="D415" s="10" t="s">
        <v>30</v>
      </c>
      <c r="E415" s="10" t="s">
        <v>9</v>
      </c>
      <c r="F415" s="13">
        <v>155.35</v>
      </c>
      <c r="G415" s="10">
        <v>1.0</v>
      </c>
    </row>
    <row r="416">
      <c r="A416" s="14">
        <v>45584.0</v>
      </c>
      <c r="B416" s="10" t="str">
        <f t="shared" si="1"/>
        <v>2024-01</v>
      </c>
      <c r="C416" s="10" t="s">
        <v>12</v>
      </c>
      <c r="D416" s="10" t="s">
        <v>30</v>
      </c>
      <c r="E416" s="10" t="s">
        <v>7</v>
      </c>
      <c r="F416" s="13">
        <v>447.64</v>
      </c>
      <c r="G416" s="10">
        <v>3.0</v>
      </c>
    </row>
    <row r="417">
      <c r="A417" s="14">
        <v>45293.0</v>
      </c>
      <c r="B417" s="10" t="str">
        <f t="shared" si="1"/>
        <v>2024-02</v>
      </c>
      <c r="C417" s="10" t="s">
        <v>6</v>
      </c>
      <c r="D417" s="10" t="s">
        <v>30</v>
      </c>
      <c r="E417" s="10" t="s">
        <v>13</v>
      </c>
      <c r="F417" s="13">
        <v>58.04</v>
      </c>
      <c r="G417" s="10">
        <v>1.0</v>
      </c>
    </row>
    <row r="418">
      <c r="A418" s="14">
        <v>45335.0</v>
      </c>
      <c r="B418" s="10" t="str">
        <f t="shared" si="1"/>
        <v>2024-02</v>
      </c>
      <c r="C418" s="10" t="s">
        <v>14</v>
      </c>
      <c r="D418" s="10" t="s">
        <v>30</v>
      </c>
      <c r="E418" s="10" t="s">
        <v>9</v>
      </c>
      <c r="F418" s="13">
        <v>269.37</v>
      </c>
      <c r="G418" s="10">
        <v>8.0</v>
      </c>
    </row>
    <row r="419">
      <c r="A419" s="14">
        <v>45345.0</v>
      </c>
      <c r="B419" s="10" t="str">
        <f t="shared" si="1"/>
        <v>2024-08</v>
      </c>
      <c r="C419" s="10" t="s">
        <v>12</v>
      </c>
      <c r="D419" s="10" t="s">
        <v>30</v>
      </c>
      <c r="E419" s="10" t="s">
        <v>7</v>
      </c>
      <c r="F419" s="13">
        <v>108.38</v>
      </c>
      <c r="G419" s="10">
        <v>5.0</v>
      </c>
    </row>
    <row r="420">
      <c r="A420" s="14">
        <v>45533.0</v>
      </c>
      <c r="B420" s="10" t="str">
        <f t="shared" si="1"/>
        <v>2024-03</v>
      </c>
      <c r="C420" s="10" t="s">
        <v>10</v>
      </c>
      <c r="D420" s="10" t="s">
        <v>30</v>
      </c>
      <c r="E420" s="10" t="s">
        <v>7</v>
      </c>
      <c r="F420" s="13">
        <v>382.43</v>
      </c>
      <c r="G420" s="10">
        <v>4.0</v>
      </c>
    </row>
    <row r="421">
      <c r="A421" s="14">
        <v>45367.0</v>
      </c>
      <c r="B421" s="10" t="str">
        <f t="shared" si="1"/>
        <v>2024-07</v>
      </c>
      <c r="C421" s="10" t="s">
        <v>10</v>
      </c>
      <c r="D421" s="10" t="s">
        <v>31</v>
      </c>
      <c r="E421" s="10" t="s">
        <v>11</v>
      </c>
      <c r="F421" s="13">
        <v>301.49</v>
      </c>
      <c r="G421" s="10">
        <v>5.0</v>
      </c>
    </row>
    <row r="422">
      <c r="A422" s="14">
        <v>45496.0</v>
      </c>
      <c r="B422" s="10" t="str">
        <f t="shared" si="1"/>
        <v>2024-04</v>
      </c>
      <c r="C422" s="10" t="s">
        <v>14</v>
      </c>
      <c r="D422" s="10" t="s">
        <v>31</v>
      </c>
      <c r="E422" s="10" t="s">
        <v>7</v>
      </c>
      <c r="F422" s="13">
        <v>372.21</v>
      </c>
      <c r="G422" s="10">
        <v>2.0</v>
      </c>
    </row>
    <row r="423">
      <c r="A423" s="14">
        <v>45384.0</v>
      </c>
      <c r="B423" s="10" t="str">
        <f t="shared" si="1"/>
        <v>2024-10</v>
      </c>
      <c r="C423" s="10" t="s">
        <v>12</v>
      </c>
      <c r="D423" s="10" t="s">
        <v>31</v>
      </c>
      <c r="E423" s="10" t="s">
        <v>9</v>
      </c>
      <c r="F423" s="13">
        <v>253.2</v>
      </c>
      <c r="G423" s="10">
        <v>1.0</v>
      </c>
    </row>
    <row r="424">
      <c r="A424" s="14">
        <v>45588.0</v>
      </c>
      <c r="B424" s="10" t="str">
        <f t="shared" si="1"/>
        <v>2024-11</v>
      </c>
      <c r="C424" s="10" t="s">
        <v>12</v>
      </c>
      <c r="D424" s="10" t="s">
        <v>31</v>
      </c>
      <c r="E424" s="10" t="s">
        <v>11</v>
      </c>
      <c r="F424" s="13">
        <v>358.11</v>
      </c>
      <c r="G424" s="10">
        <v>2.0</v>
      </c>
    </row>
    <row r="425">
      <c r="A425" s="14">
        <v>45609.0</v>
      </c>
      <c r="B425" s="10" t="str">
        <f t="shared" si="1"/>
        <v>2024-10</v>
      </c>
      <c r="C425" s="10" t="s">
        <v>10</v>
      </c>
      <c r="D425" s="10" t="s">
        <v>31</v>
      </c>
      <c r="E425" s="10" t="s">
        <v>7</v>
      </c>
      <c r="F425" s="13">
        <v>86.68</v>
      </c>
      <c r="G425" s="10">
        <v>9.0</v>
      </c>
    </row>
    <row r="426">
      <c r="A426" s="14">
        <v>45596.0</v>
      </c>
      <c r="B426" s="10" t="str">
        <f t="shared" si="1"/>
        <v>2024-02</v>
      </c>
      <c r="C426" s="10" t="s">
        <v>12</v>
      </c>
      <c r="D426" s="10" t="s">
        <v>31</v>
      </c>
      <c r="E426" s="10" t="s">
        <v>7</v>
      </c>
      <c r="F426" s="13">
        <v>129.32</v>
      </c>
      <c r="G426" s="10">
        <v>1.0</v>
      </c>
    </row>
    <row r="427">
      <c r="A427" s="14">
        <v>45350.0</v>
      </c>
      <c r="B427" s="10" t="str">
        <f t="shared" si="1"/>
        <v>2024-02</v>
      </c>
      <c r="C427" s="10" t="s">
        <v>14</v>
      </c>
      <c r="D427" s="10" t="s">
        <v>31</v>
      </c>
      <c r="E427" s="10" t="s">
        <v>9</v>
      </c>
      <c r="F427" s="13">
        <v>421.82</v>
      </c>
      <c r="G427" s="10">
        <v>4.0</v>
      </c>
    </row>
    <row r="428">
      <c r="A428" s="14">
        <v>45330.0</v>
      </c>
      <c r="B428" s="10" t="str">
        <f t="shared" si="1"/>
        <v>2024-04</v>
      </c>
      <c r="C428" s="10" t="s">
        <v>6</v>
      </c>
      <c r="D428" s="10" t="s">
        <v>31</v>
      </c>
      <c r="E428" s="10" t="s">
        <v>9</v>
      </c>
      <c r="F428" s="13">
        <v>472.99</v>
      </c>
      <c r="G428" s="10">
        <v>6.0</v>
      </c>
    </row>
    <row r="429">
      <c r="A429" s="14">
        <v>45402.0</v>
      </c>
      <c r="B429" s="10" t="str">
        <f t="shared" si="1"/>
        <v>2024-10</v>
      </c>
      <c r="C429" s="10" t="s">
        <v>12</v>
      </c>
      <c r="D429" s="10" t="s">
        <v>30</v>
      </c>
      <c r="E429" s="10" t="s">
        <v>13</v>
      </c>
      <c r="F429" s="13">
        <v>290.78</v>
      </c>
      <c r="G429" s="10">
        <v>9.0</v>
      </c>
    </row>
    <row r="430">
      <c r="A430" s="14">
        <v>45566.0</v>
      </c>
      <c r="B430" s="10" t="str">
        <f t="shared" si="1"/>
        <v>2024-07</v>
      </c>
      <c r="C430" s="10" t="s">
        <v>12</v>
      </c>
      <c r="D430" s="10" t="s">
        <v>30</v>
      </c>
      <c r="E430" s="10" t="s">
        <v>11</v>
      </c>
      <c r="F430" s="13">
        <v>389.0</v>
      </c>
      <c r="G430" s="10">
        <v>7.0</v>
      </c>
    </row>
    <row r="431">
      <c r="A431" s="14">
        <v>45475.0</v>
      </c>
      <c r="B431" s="10" t="str">
        <f t="shared" si="1"/>
        <v>2024-10</v>
      </c>
      <c r="C431" s="10" t="s">
        <v>14</v>
      </c>
      <c r="D431" s="10" t="s">
        <v>31</v>
      </c>
      <c r="E431" s="10" t="s">
        <v>7</v>
      </c>
      <c r="F431" s="13">
        <v>338.86</v>
      </c>
      <c r="G431" s="10">
        <v>10.0</v>
      </c>
    </row>
    <row r="432">
      <c r="A432" s="14">
        <v>45595.0</v>
      </c>
      <c r="B432" s="10" t="str">
        <f t="shared" si="1"/>
        <v>2024-06</v>
      </c>
      <c r="C432" s="10" t="s">
        <v>10</v>
      </c>
      <c r="D432" s="10" t="s">
        <v>31</v>
      </c>
      <c r="E432" s="10" t="s">
        <v>7</v>
      </c>
      <c r="F432" s="13">
        <v>147.55</v>
      </c>
      <c r="G432" s="10">
        <v>9.0</v>
      </c>
    </row>
    <row r="433">
      <c r="A433" s="14">
        <v>45453.0</v>
      </c>
      <c r="B433" s="10" t="str">
        <f t="shared" si="1"/>
        <v>2024-12</v>
      </c>
      <c r="C433" s="10" t="s">
        <v>10</v>
      </c>
      <c r="D433" s="10" t="s">
        <v>31</v>
      </c>
      <c r="E433" s="10" t="s">
        <v>9</v>
      </c>
      <c r="F433" s="13">
        <v>425.36</v>
      </c>
      <c r="G433" s="10">
        <v>7.0</v>
      </c>
    </row>
    <row r="434">
      <c r="A434" s="14">
        <v>45647.0</v>
      </c>
      <c r="B434" s="10" t="str">
        <f t="shared" si="1"/>
        <v>2024-05</v>
      </c>
      <c r="C434" s="10" t="s">
        <v>12</v>
      </c>
      <c r="D434" s="10" t="s">
        <v>30</v>
      </c>
      <c r="E434" s="10" t="s">
        <v>11</v>
      </c>
      <c r="F434" s="13">
        <v>77.43</v>
      </c>
      <c r="G434" s="10">
        <v>6.0</v>
      </c>
    </row>
    <row r="435">
      <c r="A435" s="14">
        <v>45424.0</v>
      </c>
      <c r="B435" s="10" t="str">
        <f t="shared" si="1"/>
        <v>2024-03</v>
      </c>
      <c r="C435" s="10" t="s">
        <v>12</v>
      </c>
      <c r="D435" s="10" t="s">
        <v>31</v>
      </c>
      <c r="E435" s="10" t="s">
        <v>13</v>
      </c>
      <c r="F435" s="13">
        <v>170.7</v>
      </c>
      <c r="G435" s="10">
        <v>6.0</v>
      </c>
    </row>
    <row r="436">
      <c r="A436" s="14">
        <v>45355.0</v>
      </c>
      <c r="B436" s="10" t="str">
        <f t="shared" si="1"/>
        <v>2024-03</v>
      </c>
      <c r="C436" s="10" t="s">
        <v>12</v>
      </c>
      <c r="D436" s="10" t="s">
        <v>30</v>
      </c>
      <c r="E436" s="10" t="s">
        <v>11</v>
      </c>
      <c r="F436" s="13">
        <v>173.57</v>
      </c>
      <c r="G436" s="10">
        <v>8.0</v>
      </c>
    </row>
    <row r="437">
      <c r="A437" s="14">
        <v>45363.0</v>
      </c>
      <c r="B437" s="10" t="str">
        <f t="shared" si="1"/>
        <v>2024-02</v>
      </c>
      <c r="C437" s="10" t="s">
        <v>10</v>
      </c>
      <c r="D437" s="10" t="s">
        <v>30</v>
      </c>
      <c r="E437" s="10" t="s">
        <v>13</v>
      </c>
      <c r="F437" s="13">
        <v>99.96</v>
      </c>
      <c r="G437" s="10">
        <v>8.0</v>
      </c>
    </row>
    <row r="438">
      <c r="A438" s="14">
        <v>45347.0</v>
      </c>
      <c r="B438" s="10" t="str">
        <f t="shared" si="1"/>
        <v>2024-01</v>
      </c>
      <c r="C438" s="10" t="s">
        <v>6</v>
      </c>
      <c r="D438" s="10" t="s">
        <v>30</v>
      </c>
      <c r="E438" s="10" t="s">
        <v>13</v>
      </c>
      <c r="F438" s="13">
        <v>230.63</v>
      </c>
      <c r="G438" s="10">
        <v>2.0</v>
      </c>
    </row>
    <row r="439">
      <c r="A439" s="14">
        <v>45298.0</v>
      </c>
      <c r="B439" s="10" t="str">
        <f t="shared" si="1"/>
        <v>2024-11</v>
      </c>
      <c r="C439" s="10" t="s">
        <v>6</v>
      </c>
      <c r="D439" s="10" t="s">
        <v>30</v>
      </c>
      <c r="E439" s="10" t="s">
        <v>13</v>
      </c>
      <c r="F439" s="13">
        <v>222.98</v>
      </c>
      <c r="G439" s="10">
        <v>7.0</v>
      </c>
    </row>
    <row r="440">
      <c r="A440" s="14">
        <v>45612.0</v>
      </c>
      <c r="B440" s="10" t="str">
        <f t="shared" si="1"/>
        <v>2024-07</v>
      </c>
      <c r="C440" s="10" t="s">
        <v>10</v>
      </c>
      <c r="D440" s="10" t="s">
        <v>31</v>
      </c>
      <c r="E440" s="10" t="s">
        <v>7</v>
      </c>
      <c r="F440" s="13">
        <v>487.64</v>
      </c>
      <c r="G440" s="10">
        <v>10.0</v>
      </c>
    </row>
    <row r="441">
      <c r="A441" s="14">
        <v>45498.0</v>
      </c>
      <c r="B441" s="10" t="str">
        <f t="shared" si="1"/>
        <v>2024-03</v>
      </c>
      <c r="C441" s="10" t="s">
        <v>10</v>
      </c>
      <c r="D441" s="10" t="s">
        <v>30</v>
      </c>
      <c r="E441" s="10" t="s">
        <v>7</v>
      </c>
      <c r="F441" s="13">
        <v>98.45</v>
      </c>
      <c r="G441" s="10">
        <v>4.0</v>
      </c>
    </row>
    <row r="442">
      <c r="A442" s="14">
        <v>45374.0</v>
      </c>
      <c r="B442" s="10" t="str">
        <f t="shared" si="1"/>
        <v>2024-12</v>
      </c>
      <c r="C442" s="10" t="s">
        <v>6</v>
      </c>
      <c r="D442" s="10" t="s">
        <v>30</v>
      </c>
      <c r="E442" s="10" t="s">
        <v>11</v>
      </c>
      <c r="F442" s="13">
        <v>377.48</v>
      </c>
      <c r="G442" s="10">
        <v>4.0</v>
      </c>
    </row>
    <row r="443">
      <c r="A443" s="14">
        <v>45655.0</v>
      </c>
      <c r="B443" s="10" t="str">
        <f t="shared" si="1"/>
        <v>2024-09</v>
      </c>
      <c r="C443" s="10" t="s">
        <v>12</v>
      </c>
      <c r="D443" s="10" t="s">
        <v>31</v>
      </c>
      <c r="E443" s="10" t="s">
        <v>9</v>
      </c>
      <c r="F443" s="13">
        <v>93.68</v>
      </c>
      <c r="G443" s="10">
        <v>10.0</v>
      </c>
    </row>
    <row r="444">
      <c r="A444" s="14">
        <v>45558.0</v>
      </c>
      <c r="B444" s="10" t="str">
        <f t="shared" si="1"/>
        <v>2024-06</v>
      </c>
      <c r="C444" s="10" t="s">
        <v>10</v>
      </c>
      <c r="D444" s="10" t="s">
        <v>30</v>
      </c>
      <c r="E444" s="10" t="s">
        <v>7</v>
      </c>
      <c r="F444" s="13">
        <v>389.35</v>
      </c>
      <c r="G444" s="10">
        <v>10.0</v>
      </c>
    </row>
    <row r="445">
      <c r="A445" s="14">
        <v>45457.0</v>
      </c>
      <c r="B445" s="10" t="str">
        <f t="shared" si="1"/>
        <v>2024-09</v>
      </c>
      <c r="C445" s="10" t="s">
        <v>12</v>
      </c>
      <c r="D445" s="10" t="s">
        <v>30</v>
      </c>
      <c r="E445" s="10" t="s">
        <v>7</v>
      </c>
      <c r="F445" s="13">
        <v>66.59</v>
      </c>
      <c r="G445" s="10">
        <v>8.0</v>
      </c>
    </row>
    <row r="446">
      <c r="A446" s="14">
        <v>45536.0</v>
      </c>
      <c r="B446" s="10" t="str">
        <f t="shared" si="1"/>
        <v>2024-02</v>
      </c>
      <c r="C446" s="10" t="s">
        <v>12</v>
      </c>
      <c r="D446" s="10" t="s">
        <v>31</v>
      </c>
      <c r="E446" s="10" t="s">
        <v>11</v>
      </c>
      <c r="F446" s="13">
        <v>120.18</v>
      </c>
      <c r="G446" s="10">
        <v>9.0</v>
      </c>
    </row>
    <row r="447">
      <c r="A447" s="14">
        <v>45330.0</v>
      </c>
      <c r="B447" s="10" t="str">
        <f t="shared" si="1"/>
        <v>2024-08</v>
      </c>
      <c r="C447" s="10" t="s">
        <v>12</v>
      </c>
      <c r="D447" s="10" t="s">
        <v>31</v>
      </c>
      <c r="E447" s="10" t="s">
        <v>13</v>
      </c>
      <c r="F447" s="13">
        <v>208.52</v>
      </c>
      <c r="G447" s="10">
        <v>2.0</v>
      </c>
    </row>
    <row r="448">
      <c r="A448" s="14">
        <v>45509.0</v>
      </c>
      <c r="B448" s="10" t="str">
        <f t="shared" si="1"/>
        <v>2024-08</v>
      </c>
      <c r="C448" s="10" t="s">
        <v>14</v>
      </c>
      <c r="D448" s="10" t="s">
        <v>31</v>
      </c>
      <c r="E448" s="10" t="s">
        <v>9</v>
      </c>
      <c r="F448" s="13">
        <v>368.64</v>
      </c>
      <c r="G448" s="10">
        <v>1.0</v>
      </c>
    </row>
    <row r="449">
      <c r="A449" s="14">
        <v>45529.0</v>
      </c>
      <c r="B449" s="10" t="str">
        <f t="shared" si="1"/>
        <v>2024-05</v>
      </c>
      <c r="C449" s="10" t="s">
        <v>6</v>
      </c>
      <c r="D449" s="10" t="s">
        <v>31</v>
      </c>
      <c r="E449" s="10" t="s">
        <v>11</v>
      </c>
      <c r="F449" s="13">
        <v>368.43</v>
      </c>
      <c r="G449" s="10">
        <v>5.0</v>
      </c>
    </row>
    <row r="450">
      <c r="A450" s="14">
        <v>45432.0</v>
      </c>
      <c r="B450" s="10" t="str">
        <f t="shared" si="1"/>
        <v>2024-03</v>
      </c>
      <c r="C450" s="10" t="s">
        <v>10</v>
      </c>
      <c r="D450" s="10" t="s">
        <v>30</v>
      </c>
      <c r="E450" s="10" t="s">
        <v>11</v>
      </c>
      <c r="F450" s="13">
        <v>493.85</v>
      </c>
      <c r="G450" s="10">
        <v>7.0</v>
      </c>
    </row>
    <row r="451">
      <c r="A451" s="14">
        <v>45364.0</v>
      </c>
      <c r="B451" s="10" t="str">
        <f t="shared" si="1"/>
        <v>2024-08</v>
      </c>
      <c r="C451" s="10" t="s">
        <v>12</v>
      </c>
      <c r="D451" s="10" t="s">
        <v>30</v>
      </c>
      <c r="E451" s="10" t="s">
        <v>7</v>
      </c>
      <c r="F451" s="13">
        <v>63.99</v>
      </c>
      <c r="G451" s="10">
        <v>1.0</v>
      </c>
    </row>
    <row r="452">
      <c r="A452" s="14">
        <v>45510.0</v>
      </c>
      <c r="B452" s="10" t="str">
        <f t="shared" si="1"/>
        <v>2024-10</v>
      </c>
      <c r="C452" s="10" t="s">
        <v>6</v>
      </c>
      <c r="D452" s="10" t="s">
        <v>31</v>
      </c>
      <c r="E452" s="10" t="s">
        <v>7</v>
      </c>
      <c r="F452" s="13">
        <v>64.13</v>
      </c>
      <c r="G452" s="10">
        <v>3.0</v>
      </c>
    </row>
    <row r="453">
      <c r="A453" s="14">
        <v>45583.0</v>
      </c>
      <c r="B453" s="10" t="str">
        <f t="shared" si="1"/>
        <v>2024-07</v>
      </c>
      <c r="C453" s="10" t="s">
        <v>12</v>
      </c>
      <c r="D453" s="10" t="s">
        <v>30</v>
      </c>
      <c r="E453" s="10" t="s">
        <v>9</v>
      </c>
      <c r="F453" s="13">
        <v>152.92</v>
      </c>
      <c r="G453" s="10">
        <v>4.0</v>
      </c>
    </row>
    <row r="454">
      <c r="A454" s="14">
        <v>45501.0</v>
      </c>
      <c r="B454" s="10" t="str">
        <f t="shared" si="1"/>
        <v>2024-09</v>
      </c>
      <c r="C454" s="10" t="s">
        <v>14</v>
      </c>
      <c r="D454" s="10" t="s">
        <v>30</v>
      </c>
      <c r="E454" s="10" t="s">
        <v>11</v>
      </c>
      <c r="F454" s="13">
        <v>491.73</v>
      </c>
      <c r="G454" s="10">
        <v>10.0</v>
      </c>
    </row>
    <row r="455">
      <c r="A455" s="14">
        <v>45561.0</v>
      </c>
      <c r="B455" s="10" t="str">
        <f t="shared" si="1"/>
        <v>2024-11</v>
      </c>
      <c r="C455" s="10" t="s">
        <v>8</v>
      </c>
      <c r="D455" s="10" t="s">
        <v>31</v>
      </c>
      <c r="E455" s="10" t="s">
        <v>7</v>
      </c>
      <c r="F455" s="13">
        <v>87.49</v>
      </c>
      <c r="G455" s="10">
        <v>1.0</v>
      </c>
    </row>
    <row r="456">
      <c r="A456" s="14">
        <v>45599.0</v>
      </c>
      <c r="B456" s="10" t="str">
        <f t="shared" si="1"/>
        <v>2024-10</v>
      </c>
      <c r="C456" s="10" t="s">
        <v>14</v>
      </c>
      <c r="D456" s="10" t="s">
        <v>31</v>
      </c>
      <c r="E456" s="10" t="s">
        <v>9</v>
      </c>
      <c r="F456" s="13">
        <v>243.13</v>
      </c>
      <c r="G456" s="10">
        <v>9.0</v>
      </c>
    </row>
    <row r="457">
      <c r="A457" s="14">
        <v>45589.0</v>
      </c>
      <c r="B457" s="10" t="str">
        <f t="shared" si="1"/>
        <v>2024-08</v>
      </c>
      <c r="C457" s="10" t="s">
        <v>14</v>
      </c>
      <c r="D457" s="10" t="s">
        <v>31</v>
      </c>
      <c r="E457" s="10" t="s">
        <v>11</v>
      </c>
      <c r="F457" s="13">
        <v>153.52</v>
      </c>
      <c r="G457" s="10">
        <v>10.0</v>
      </c>
    </row>
    <row r="458">
      <c r="A458" s="14">
        <v>45525.0</v>
      </c>
      <c r="B458" s="10" t="str">
        <f t="shared" si="1"/>
        <v>2024-08</v>
      </c>
      <c r="C458" s="10" t="s">
        <v>14</v>
      </c>
      <c r="D458" s="10" t="s">
        <v>31</v>
      </c>
      <c r="E458" s="10" t="s">
        <v>13</v>
      </c>
      <c r="F458" s="13">
        <v>173.06</v>
      </c>
      <c r="G458" s="10">
        <v>8.0</v>
      </c>
    </row>
    <row r="459">
      <c r="A459" s="14">
        <v>45506.0</v>
      </c>
      <c r="B459" s="10" t="str">
        <f t="shared" si="1"/>
        <v>2024-12</v>
      </c>
      <c r="C459" s="10" t="s">
        <v>10</v>
      </c>
      <c r="D459" s="10" t="s">
        <v>31</v>
      </c>
      <c r="E459" s="10" t="s">
        <v>11</v>
      </c>
      <c r="F459" s="13">
        <v>485.22</v>
      </c>
      <c r="G459" s="10">
        <v>4.0</v>
      </c>
    </row>
    <row r="460">
      <c r="A460" s="14">
        <v>45648.0</v>
      </c>
      <c r="B460" s="10" t="str">
        <f t="shared" si="1"/>
        <v>2024-01</v>
      </c>
      <c r="C460" s="10" t="s">
        <v>8</v>
      </c>
      <c r="D460" s="10" t="s">
        <v>30</v>
      </c>
      <c r="E460" s="10" t="s">
        <v>9</v>
      </c>
      <c r="F460" s="13">
        <v>439.12</v>
      </c>
      <c r="G460" s="10">
        <v>9.0</v>
      </c>
    </row>
    <row r="461">
      <c r="A461" s="14">
        <v>45310.0</v>
      </c>
      <c r="B461" s="10" t="str">
        <f t="shared" si="1"/>
        <v>2024-07</v>
      </c>
      <c r="C461" s="10" t="s">
        <v>12</v>
      </c>
      <c r="D461" s="10" t="s">
        <v>31</v>
      </c>
      <c r="E461" s="10" t="s">
        <v>7</v>
      </c>
      <c r="F461" s="13">
        <v>226.45</v>
      </c>
      <c r="G461" s="10">
        <v>10.0</v>
      </c>
    </row>
    <row r="462">
      <c r="A462" s="14">
        <v>45499.0</v>
      </c>
      <c r="B462" s="10" t="str">
        <f t="shared" si="1"/>
        <v>2024-10</v>
      </c>
      <c r="C462" s="10" t="s">
        <v>14</v>
      </c>
      <c r="D462" s="10" t="s">
        <v>30</v>
      </c>
      <c r="E462" s="10" t="s">
        <v>13</v>
      </c>
      <c r="F462" s="13">
        <v>308.79</v>
      </c>
      <c r="G462" s="10">
        <v>6.0</v>
      </c>
    </row>
    <row r="463">
      <c r="A463" s="14">
        <v>45591.0</v>
      </c>
      <c r="B463" s="10" t="str">
        <f t="shared" si="1"/>
        <v>2024-03</v>
      </c>
      <c r="C463" s="10" t="s">
        <v>10</v>
      </c>
      <c r="D463" s="10" t="s">
        <v>30</v>
      </c>
      <c r="E463" s="10" t="s">
        <v>7</v>
      </c>
      <c r="F463" s="13">
        <v>58.31</v>
      </c>
      <c r="G463" s="10">
        <v>6.0</v>
      </c>
    </row>
    <row r="464">
      <c r="A464" s="14">
        <v>45355.0</v>
      </c>
      <c r="B464" s="10" t="str">
        <f t="shared" si="1"/>
        <v>2024-11</v>
      </c>
      <c r="C464" s="10" t="s">
        <v>14</v>
      </c>
      <c r="D464" s="10" t="s">
        <v>30</v>
      </c>
      <c r="E464" s="10" t="s">
        <v>13</v>
      </c>
      <c r="F464" s="13">
        <v>314.92</v>
      </c>
      <c r="G464" s="10">
        <v>6.0</v>
      </c>
    </row>
    <row r="465">
      <c r="A465" s="14">
        <v>45622.0</v>
      </c>
      <c r="B465" s="10" t="str">
        <f t="shared" si="1"/>
        <v>2024-05</v>
      </c>
      <c r="C465" s="10" t="s">
        <v>6</v>
      </c>
      <c r="D465" s="10" t="s">
        <v>31</v>
      </c>
      <c r="E465" s="10" t="s">
        <v>7</v>
      </c>
      <c r="F465" s="13">
        <v>401.76</v>
      </c>
      <c r="G465" s="10">
        <v>7.0</v>
      </c>
    </row>
    <row r="466">
      <c r="A466" s="14">
        <v>45434.0</v>
      </c>
      <c r="B466" s="10" t="str">
        <f t="shared" si="1"/>
        <v>2024-03</v>
      </c>
      <c r="C466" s="10" t="s">
        <v>12</v>
      </c>
      <c r="D466" s="10" t="s">
        <v>31</v>
      </c>
      <c r="E466" s="10" t="s">
        <v>13</v>
      </c>
      <c r="F466" s="13">
        <v>144.7</v>
      </c>
      <c r="G466" s="10">
        <v>6.0</v>
      </c>
    </row>
    <row r="467">
      <c r="A467" s="14">
        <v>45370.0</v>
      </c>
      <c r="B467" s="10" t="str">
        <f t="shared" si="1"/>
        <v>2024-05</v>
      </c>
      <c r="C467" s="10" t="s">
        <v>14</v>
      </c>
      <c r="D467" s="10" t="s">
        <v>30</v>
      </c>
      <c r="E467" s="10" t="s">
        <v>13</v>
      </c>
      <c r="F467" s="13">
        <v>117.37</v>
      </c>
      <c r="G467" s="10">
        <v>2.0</v>
      </c>
    </row>
    <row r="468">
      <c r="A468" s="14">
        <v>45426.0</v>
      </c>
      <c r="B468" s="10" t="str">
        <f t="shared" si="1"/>
        <v>2024-04</v>
      </c>
      <c r="C468" s="10" t="s">
        <v>10</v>
      </c>
      <c r="D468" s="10" t="s">
        <v>30</v>
      </c>
      <c r="E468" s="10" t="s">
        <v>13</v>
      </c>
      <c r="F468" s="13">
        <v>232.23</v>
      </c>
      <c r="G468" s="10">
        <v>8.0</v>
      </c>
    </row>
    <row r="469">
      <c r="A469" s="14">
        <v>45409.0</v>
      </c>
      <c r="B469" s="10" t="str">
        <f t="shared" si="1"/>
        <v>2024-06</v>
      </c>
      <c r="C469" s="10" t="s">
        <v>14</v>
      </c>
      <c r="D469" s="10" t="s">
        <v>30</v>
      </c>
      <c r="E469" s="10" t="s">
        <v>7</v>
      </c>
      <c r="F469" s="13">
        <v>378.9</v>
      </c>
      <c r="G469" s="10">
        <v>4.0</v>
      </c>
    </row>
    <row r="470">
      <c r="A470" s="14">
        <v>45457.0</v>
      </c>
      <c r="B470" s="10" t="str">
        <f t="shared" si="1"/>
        <v>2024-05</v>
      </c>
      <c r="C470" s="10" t="s">
        <v>12</v>
      </c>
      <c r="D470" s="10" t="s">
        <v>30</v>
      </c>
      <c r="E470" s="10" t="s">
        <v>9</v>
      </c>
      <c r="F470" s="13">
        <v>136.15</v>
      </c>
      <c r="G470" s="10">
        <v>9.0</v>
      </c>
    </row>
    <row r="471">
      <c r="A471" s="14">
        <v>45425.0</v>
      </c>
      <c r="B471" s="10" t="str">
        <f t="shared" si="1"/>
        <v>2024-02</v>
      </c>
      <c r="C471" s="10" t="s">
        <v>14</v>
      </c>
      <c r="D471" s="10" t="s">
        <v>31</v>
      </c>
      <c r="E471" s="10" t="s">
        <v>9</v>
      </c>
      <c r="F471" s="13">
        <v>134.47</v>
      </c>
      <c r="G471" s="10">
        <v>9.0</v>
      </c>
    </row>
    <row r="472">
      <c r="A472" s="14">
        <v>45325.0</v>
      </c>
      <c r="B472" s="10" t="str">
        <f t="shared" si="1"/>
        <v>2024-08</v>
      </c>
      <c r="C472" s="10" t="s">
        <v>12</v>
      </c>
      <c r="D472" s="10" t="s">
        <v>30</v>
      </c>
      <c r="E472" s="10" t="s">
        <v>7</v>
      </c>
      <c r="F472" s="13">
        <v>256.5</v>
      </c>
      <c r="G472" s="10">
        <v>1.0</v>
      </c>
    </row>
    <row r="473">
      <c r="A473" s="14">
        <v>45524.0</v>
      </c>
      <c r="B473" s="10" t="str">
        <f t="shared" si="1"/>
        <v>2024-11</v>
      </c>
      <c r="C473" s="10" t="s">
        <v>8</v>
      </c>
      <c r="D473" s="10" t="s">
        <v>31</v>
      </c>
      <c r="E473" s="10" t="s">
        <v>13</v>
      </c>
      <c r="F473" s="13">
        <v>272.53</v>
      </c>
      <c r="G473" s="10">
        <v>5.0</v>
      </c>
    </row>
    <row r="474">
      <c r="A474" s="14">
        <v>45613.0</v>
      </c>
      <c r="B474" s="10" t="str">
        <f t="shared" si="1"/>
        <v>2024-03</v>
      </c>
      <c r="C474" s="10" t="s">
        <v>12</v>
      </c>
      <c r="D474" s="10" t="s">
        <v>31</v>
      </c>
      <c r="E474" s="10" t="s">
        <v>9</v>
      </c>
      <c r="F474" s="13">
        <v>403.97</v>
      </c>
      <c r="G474" s="10">
        <v>8.0</v>
      </c>
    </row>
    <row r="475">
      <c r="A475" s="14">
        <v>45360.0</v>
      </c>
      <c r="B475" s="10" t="str">
        <f t="shared" si="1"/>
        <v>2024-05</v>
      </c>
      <c r="C475" s="10" t="s">
        <v>8</v>
      </c>
      <c r="D475" s="10" t="s">
        <v>31</v>
      </c>
      <c r="E475" s="10" t="s">
        <v>9</v>
      </c>
      <c r="F475" s="13">
        <v>83.16</v>
      </c>
      <c r="G475" s="10">
        <v>10.0</v>
      </c>
    </row>
    <row r="476">
      <c r="A476" s="14">
        <v>45437.0</v>
      </c>
      <c r="B476" s="10" t="str">
        <f t="shared" si="1"/>
        <v>2024-11</v>
      </c>
      <c r="C476" s="10" t="s">
        <v>8</v>
      </c>
      <c r="D476" s="10" t="s">
        <v>30</v>
      </c>
      <c r="E476" s="10" t="s">
        <v>9</v>
      </c>
      <c r="F476" s="13">
        <v>266.56</v>
      </c>
      <c r="G476" s="10">
        <v>7.0</v>
      </c>
    </row>
    <row r="477">
      <c r="A477" s="14">
        <v>45599.0</v>
      </c>
      <c r="B477" s="10" t="str">
        <f t="shared" si="1"/>
        <v>2024-06</v>
      </c>
      <c r="C477" s="10" t="s">
        <v>12</v>
      </c>
      <c r="D477" s="10" t="s">
        <v>31</v>
      </c>
      <c r="E477" s="10" t="s">
        <v>11</v>
      </c>
      <c r="F477" s="13">
        <v>308.16</v>
      </c>
      <c r="G477" s="10">
        <v>7.0</v>
      </c>
    </row>
    <row r="478">
      <c r="A478" s="14">
        <v>45460.0</v>
      </c>
      <c r="B478" s="10" t="str">
        <f t="shared" si="1"/>
        <v>2024-01</v>
      </c>
      <c r="C478" s="10" t="s">
        <v>10</v>
      </c>
      <c r="D478" s="10" t="s">
        <v>30</v>
      </c>
      <c r="E478" s="10" t="s">
        <v>9</v>
      </c>
      <c r="F478" s="13">
        <v>63.23</v>
      </c>
      <c r="G478" s="10">
        <v>2.0</v>
      </c>
    </row>
    <row r="479">
      <c r="A479" s="14">
        <v>45307.0</v>
      </c>
      <c r="B479" s="10" t="str">
        <f t="shared" si="1"/>
        <v>2024-09</v>
      </c>
      <c r="C479" s="10" t="s">
        <v>8</v>
      </c>
      <c r="D479" s="10" t="s">
        <v>31</v>
      </c>
      <c r="E479" s="10" t="s">
        <v>7</v>
      </c>
      <c r="F479" s="13">
        <v>343.72</v>
      </c>
      <c r="G479" s="10">
        <v>6.0</v>
      </c>
    </row>
    <row r="480">
      <c r="A480" s="14">
        <v>45547.0</v>
      </c>
      <c r="B480" s="10" t="str">
        <f t="shared" si="1"/>
        <v>2024-05</v>
      </c>
      <c r="C480" s="10" t="s">
        <v>8</v>
      </c>
      <c r="D480" s="10" t="s">
        <v>31</v>
      </c>
      <c r="E480" s="10" t="s">
        <v>11</v>
      </c>
      <c r="F480" s="13">
        <v>432.5</v>
      </c>
      <c r="G480" s="10">
        <v>6.0</v>
      </c>
    </row>
    <row r="481">
      <c r="A481" s="14">
        <v>45436.0</v>
      </c>
      <c r="B481" s="10" t="str">
        <f t="shared" si="1"/>
        <v>2024-03</v>
      </c>
      <c r="C481" s="10" t="s">
        <v>8</v>
      </c>
      <c r="D481" s="10" t="s">
        <v>30</v>
      </c>
      <c r="E481" s="10" t="s">
        <v>13</v>
      </c>
      <c r="F481" s="13">
        <v>303.86</v>
      </c>
      <c r="G481" s="10">
        <v>1.0</v>
      </c>
    </row>
    <row r="482">
      <c r="A482" s="14">
        <v>45367.0</v>
      </c>
      <c r="B482" s="10" t="str">
        <f t="shared" si="1"/>
        <v>2024-09</v>
      </c>
      <c r="C482" s="10" t="s">
        <v>8</v>
      </c>
      <c r="D482" s="10" t="s">
        <v>30</v>
      </c>
      <c r="E482" s="10" t="s">
        <v>11</v>
      </c>
      <c r="F482" s="13">
        <v>232.69</v>
      </c>
      <c r="G482" s="10">
        <v>10.0</v>
      </c>
    </row>
    <row r="483">
      <c r="A483" s="14">
        <v>45543.0</v>
      </c>
      <c r="B483" s="10" t="str">
        <f t="shared" si="1"/>
        <v>2024-04</v>
      </c>
      <c r="C483" s="10" t="s">
        <v>8</v>
      </c>
      <c r="D483" s="10" t="s">
        <v>31</v>
      </c>
      <c r="E483" s="10" t="s">
        <v>9</v>
      </c>
      <c r="F483" s="13">
        <v>237.18</v>
      </c>
      <c r="G483" s="10">
        <v>6.0</v>
      </c>
    </row>
    <row r="484">
      <c r="A484" s="14">
        <v>45409.0</v>
      </c>
      <c r="B484" s="10" t="str">
        <f t="shared" si="1"/>
        <v>2024-11</v>
      </c>
      <c r="C484" s="10" t="s">
        <v>14</v>
      </c>
      <c r="D484" s="10" t="s">
        <v>31</v>
      </c>
      <c r="E484" s="10" t="s">
        <v>11</v>
      </c>
      <c r="F484" s="13">
        <v>489.17</v>
      </c>
      <c r="G484" s="10">
        <v>10.0</v>
      </c>
    </row>
    <row r="485">
      <c r="A485" s="14">
        <v>45607.0</v>
      </c>
      <c r="B485" s="10" t="str">
        <f t="shared" si="1"/>
        <v>2024-06</v>
      </c>
      <c r="C485" s="10" t="s">
        <v>12</v>
      </c>
      <c r="D485" s="10" t="s">
        <v>30</v>
      </c>
      <c r="E485" s="10" t="s">
        <v>9</v>
      </c>
      <c r="F485" s="13">
        <v>397.06</v>
      </c>
      <c r="G485" s="10">
        <v>5.0</v>
      </c>
    </row>
    <row r="486">
      <c r="A486" s="14">
        <v>45456.0</v>
      </c>
      <c r="B486" s="10" t="str">
        <f t="shared" si="1"/>
        <v>2024-12</v>
      </c>
      <c r="C486" s="10" t="s">
        <v>14</v>
      </c>
      <c r="D486" s="10" t="s">
        <v>31</v>
      </c>
      <c r="E486" s="10" t="s">
        <v>13</v>
      </c>
      <c r="F486" s="13">
        <v>428.17</v>
      </c>
      <c r="G486" s="10">
        <v>9.0</v>
      </c>
    </row>
    <row r="487">
      <c r="A487" s="14">
        <v>45631.0</v>
      </c>
      <c r="B487" s="10" t="str">
        <f t="shared" si="1"/>
        <v>2024-09</v>
      </c>
      <c r="C487" s="10" t="s">
        <v>14</v>
      </c>
      <c r="D487" s="10" t="s">
        <v>30</v>
      </c>
      <c r="E487" s="10" t="s">
        <v>11</v>
      </c>
      <c r="F487" s="13">
        <v>450.69</v>
      </c>
      <c r="G487" s="10">
        <v>2.0</v>
      </c>
    </row>
    <row r="488">
      <c r="A488" s="14">
        <v>45565.0</v>
      </c>
      <c r="B488" s="10" t="str">
        <f t="shared" si="1"/>
        <v>2024-06</v>
      </c>
      <c r="C488" s="10" t="s">
        <v>10</v>
      </c>
      <c r="D488" s="10" t="s">
        <v>30</v>
      </c>
      <c r="E488" s="10" t="s">
        <v>11</v>
      </c>
      <c r="F488" s="13">
        <v>201.81</v>
      </c>
      <c r="G488" s="10">
        <v>2.0</v>
      </c>
    </row>
    <row r="489">
      <c r="A489" s="14">
        <v>45455.0</v>
      </c>
      <c r="B489" s="10" t="str">
        <f t="shared" si="1"/>
        <v>2024-09</v>
      </c>
      <c r="C489" s="10" t="s">
        <v>8</v>
      </c>
      <c r="D489" s="10" t="s">
        <v>31</v>
      </c>
      <c r="E489" s="10" t="s">
        <v>11</v>
      </c>
      <c r="F489" s="13">
        <v>113.54</v>
      </c>
      <c r="G489" s="10">
        <v>6.0</v>
      </c>
    </row>
    <row r="490">
      <c r="A490" s="14">
        <v>45537.0</v>
      </c>
      <c r="B490" s="10" t="str">
        <f t="shared" si="1"/>
        <v>2024-04</v>
      </c>
      <c r="C490" s="10" t="s">
        <v>12</v>
      </c>
      <c r="D490" s="10" t="s">
        <v>31</v>
      </c>
      <c r="E490" s="10" t="s">
        <v>9</v>
      </c>
      <c r="F490" s="13">
        <v>93.13</v>
      </c>
      <c r="G490" s="10">
        <v>2.0</v>
      </c>
    </row>
    <row r="491">
      <c r="A491" s="14">
        <v>45399.0</v>
      </c>
      <c r="B491" s="10" t="str">
        <f t="shared" si="1"/>
        <v>2024-03</v>
      </c>
      <c r="C491" s="10" t="s">
        <v>6</v>
      </c>
      <c r="D491" s="10" t="s">
        <v>30</v>
      </c>
      <c r="E491" s="10" t="s">
        <v>7</v>
      </c>
      <c r="F491" s="13">
        <v>98.67</v>
      </c>
      <c r="G491" s="10">
        <v>7.0</v>
      </c>
    </row>
    <row r="492">
      <c r="A492" s="14">
        <v>45361.0</v>
      </c>
      <c r="B492" s="10" t="str">
        <f t="shared" si="1"/>
        <v>2024-02</v>
      </c>
      <c r="C492" s="10" t="s">
        <v>12</v>
      </c>
      <c r="D492" s="10" t="s">
        <v>31</v>
      </c>
      <c r="E492" s="10" t="s">
        <v>11</v>
      </c>
      <c r="F492" s="13">
        <v>84.1</v>
      </c>
      <c r="G492" s="10">
        <v>6.0</v>
      </c>
    </row>
    <row r="493">
      <c r="A493" s="14">
        <v>45346.0</v>
      </c>
      <c r="B493" s="10" t="str">
        <f t="shared" si="1"/>
        <v>2024-09</v>
      </c>
      <c r="C493" s="10" t="s">
        <v>12</v>
      </c>
      <c r="D493" s="10" t="s">
        <v>30</v>
      </c>
      <c r="E493" s="10" t="s">
        <v>11</v>
      </c>
      <c r="F493" s="13">
        <v>396.23</v>
      </c>
      <c r="G493" s="10">
        <v>7.0</v>
      </c>
    </row>
    <row r="494">
      <c r="A494" s="14">
        <v>45563.0</v>
      </c>
      <c r="B494" s="10" t="str">
        <f t="shared" si="1"/>
        <v>2024-08</v>
      </c>
      <c r="C494" s="10" t="s">
        <v>12</v>
      </c>
      <c r="D494" s="10" t="s">
        <v>31</v>
      </c>
      <c r="E494" s="10" t="s">
        <v>7</v>
      </c>
      <c r="F494" s="13">
        <v>389.48</v>
      </c>
      <c r="G494" s="10">
        <v>6.0</v>
      </c>
    </row>
    <row r="495">
      <c r="A495" s="14">
        <v>45511.0</v>
      </c>
      <c r="B495" s="10" t="str">
        <f t="shared" si="1"/>
        <v>2024-03</v>
      </c>
      <c r="C495" s="10" t="s">
        <v>14</v>
      </c>
      <c r="D495" s="10" t="s">
        <v>30</v>
      </c>
      <c r="E495" s="10" t="s">
        <v>11</v>
      </c>
      <c r="F495" s="13">
        <v>260.39</v>
      </c>
      <c r="G495" s="10">
        <v>3.0</v>
      </c>
    </row>
    <row r="496">
      <c r="A496" s="14">
        <v>45376.0</v>
      </c>
      <c r="B496" s="10" t="str">
        <f t="shared" si="1"/>
        <v>2024-12</v>
      </c>
      <c r="C496" s="10" t="s">
        <v>8</v>
      </c>
      <c r="D496" s="10" t="s">
        <v>31</v>
      </c>
      <c r="E496" s="10" t="s">
        <v>13</v>
      </c>
      <c r="F496" s="13">
        <v>290.17</v>
      </c>
      <c r="G496" s="10">
        <v>8.0</v>
      </c>
    </row>
    <row r="497">
      <c r="A497" s="14">
        <v>45647.0</v>
      </c>
      <c r="B497" s="10" t="str">
        <f t="shared" si="1"/>
        <v>2024-05</v>
      </c>
      <c r="C497" s="10" t="s">
        <v>14</v>
      </c>
      <c r="D497" s="10" t="s">
        <v>31</v>
      </c>
      <c r="E497" s="10" t="s">
        <v>11</v>
      </c>
      <c r="F497" s="13">
        <v>352.02</v>
      </c>
      <c r="G497" s="10">
        <v>6.0</v>
      </c>
    </row>
    <row r="498">
      <c r="A498" s="14">
        <v>45426.0</v>
      </c>
      <c r="B498" s="10" t="str">
        <f t="shared" si="1"/>
        <v>2024-05</v>
      </c>
      <c r="C498" s="10" t="s">
        <v>14</v>
      </c>
      <c r="D498" s="10" t="s">
        <v>31</v>
      </c>
      <c r="E498" s="10" t="s">
        <v>9</v>
      </c>
      <c r="F498" s="13">
        <v>221.97</v>
      </c>
      <c r="G498" s="10">
        <v>3.0</v>
      </c>
    </row>
    <row r="499">
      <c r="A499" s="14">
        <v>45428.0</v>
      </c>
      <c r="B499" s="10" t="str">
        <f t="shared" si="1"/>
        <v>2024-08</v>
      </c>
      <c r="C499" s="10" t="s">
        <v>14</v>
      </c>
      <c r="D499" s="10" t="s">
        <v>30</v>
      </c>
      <c r="E499" s="10" t="s">
        <v>11</v>
      </c>
      <c r="F499" s="13">
        <v>54.52</v>
      </c>
      <c r="G499" s="10">
        <v>4.0</v>
      </c>
    </row>
    <row r="500">
      <c r="A500" s="14">
        <v>45505.0</v>
      </c>
      <c r="B500" s="10" t="str">
        <f t="shared" si="1"/>
        <v>2024-05</v>
      </c>
      <c r="C500" s="10" t="s">
        <v>12</v>
      </c>
      <c r="D500" s="10" t="s">
        <v>30</v>
      </c>
      <c r="E500" s="10" t="s">
        <v>9</v>
      </c>
      <c r="F500" s="13">
        <v>441.8</v>
      </c>
      <c r="G500" s="10">
        <v>6.0</v>
      </c>
    </row>
    <row r="501">
      <c r="A501" s="14">
        <v>45424.0</v>
      </c>
      <c r="B501" s="10" t="str">
        <f t="shared" si="1"/>
        <v>1899-12</v>
      </c>
      <c r="C501" s="10" t="s">
        <v>6</v>
      </c>
      <c r="D501" s="10" t="s">
        <v>30</v>
      </c>
      <c r="E501" s="10" t="s">
        <v>9</v>
      </c>
      <c r="F501" s="13">
        <v>314.82</v>
      </c>
      <c r="G501" s="10">
        <v>1.0</v>
      </c>
    </row>
    <row r="502">
      <c r="F502" s="12"/>
    </row>
    <row r="503">
      <c r="F503" s="12"/>
    </row>
    <row r="504">
      <c r="F504" s="12"/>
    </row>
    <row r="505">
      <c r="F505" s="12"/>
    </row>
    <row r="506">
      <c r="F506" s="12"/>
    </row>
    <row r="507">
      <c r="F507" s="12"/>
    </row>
    <row r="508">
      <c r="F508" s="12"/>
    </row>
    <row r="509">
      <c r="F509" s="12"/>
    </row>
    <row r="510">
      <c r="F510" s="12"/>
    </row>
    <row r="511">
      <c r="F511" s="12"/>
    </row>
    <row r="512">
      <c r="F512" s="12"/>
    </row>
    <row r="513">
      <c r="F513" s="12"/>
    </row>
    <row r="514">
      <c r="F514" s="12"/>
    </row>
    <row r="515">
      <c r="F515" s="12"/>
    </row>
    <row r="516">
      <c r="F516" s="12"/>
    </row>
    <row r="517">
      <c r="F517" s="12"/>
    </row>
    <row r="518">
      <c r="F518" s="12"/>
    </row>
    <row r="519">
      <c r="F519" s="12"/>
    </row>
    <row r="520">
      <c r="F520" s="12"/>
    </row>
    <row r="521">
      <c r="F521" s="12"/>
    </row>
    <row r="522">
      <c r="F522" s="12"/>
    </row>
    <row r="523">
      <c r="F523" s="12"/>
    </row>
    <row r="524">
      <c r="F524" s="12"/>
    </row>
    <row r="525">
      <c r="F525" s="12"/>
    </row>
    <row r="526">
      <c r="F526" s="12"/>
    </row>
    <row r="527">
      <c r="F527" s="12"/>
    </row>
    <row r="528">
      <c r="F528" s="12"/>
    </row>
    <row r="529">
      <c r="F529" s="12"/>
    </row>
    <row r="530">
      <c r="F530" s="12"/>
    </row>
    <row r="531">
      <c r="F531" s="12"/>
    </row>
    <row r="532">
      <c r="F532" s="12"/>
    </row>
    <row r="533">
      <c r="F533" s="12"/>
    </row>
    <row r="534">
      <c r="F534" s="12"/>
    </row>
    <row r="535">
      <c r="F535" s="12"/>
    </row>
    <row r="536">
      <c r="F536" s="12"/>
    </row>
    <row r="537">
      <c r="F537" s="12"/>
    </row>
    <row r="538">
      <c r="F538" s="12"/>
    </row>
    <row r="539">
      <c r="F539" s="12"/>
    </row>
    <row r="540">
      <c r="F540" s="12"/>
    </row>
    <row r="541">
      <c r="F541" s="12"/>
    </row>
    <row r="542">
      <c r="F542" s="12"/>
    </row>
    <row r="543">
      <c r="F543" s="12"/>
    </row>
    <row r="544">
      <c r="F544" s="12"/>
    </row>
    <row r="545">
      <c r="F545" s="12"/>
    </row>
    <row r="546">
      <c r="F546" s="12"/>
    </row>
    <row r="547">
      <c r="F547" s="12"/>
    </row>
    <row r="548">
      <c r="F548" s="12"/>
    </row>
    <row r="549">
      <c r="F549" s="12"/>
    </row>
    <row r="550">
      <c r="F550" s="12"/>
    </row>
    <row r="551">
      <c r="F551" s="12"/>
    </row>
    <row r="552">
      <c r="F552" s="12"/>
    </row>
    <row r="553">
      <c r="F553" s="12"/>
    </row>
    <row r="554">
      <c r="F554" s="12"/>
    </row>
    <row r="555">
      <c r="F555" s="12"/>
    </row>
    <row r="556">
      <c r="F556" s="12"/>
    </row>
    <row r="557">
      <c r="F557" s="12"/>
    </row>
    <row r="558">
      <c r="F558" s="12"/>
    </row>
    <row r="559">
      <c r="F559" s="12"/>
    </row>
    <row r="560">
      <c r="F560" s="12"/>
    </row>
    <row r="561">
      <c r="F561" s="12"/>
    </row>
    <row r="562">
      <c r="F562" s="12"/>
    </row>
    <row r="563">
      <c r="F563" s="12"/>
    </row>
    <row r="564">
      <c r="F564" s="12"/>
    </row>
    <row r="565">
      <c r="F565" s="12"/>
    </row>
    <row r="566">
      <c r="F566" s="12"/>
    </row>
    <row r="567">
      <c r="F567" s="12"/>
    </row>
    <row r="568">
      <c r="F568" s="12"/>
    </row>
    <row r="569">
      <c r="F569" s="12"/>
    </row>
    <row r="570">
      <c r="F570" s="12"/>
    </row>
    <row r="571">
      <c r="F571" s="12"/>
    </row>
    <row r="572">
      <c r="F572" s="12"/>
    </row>
    <row r="573">
      <c r="F573" s="12"/>
    </row>
    <row r="574">
      <c r="F574" s="12"/>
    </row>
    <row r="575">
      <c r="F575" s="12"/>
    </row>
    <row r="576">
      <c r="F576" s="12"/>
    </row>
    <row r="577">
      <c r="F577" s="12"/>
    </row>
    <row r="578">
      <c r="F578" s="12"/>
    </row>
    <row r="579">
      <c r="F579" s="12"/>
    </row>
    <row r="580">
      <c r="F580" s="12"/>
    </row>
    <row r="581">
      <c r="F581" s="12"/>
    </row>
    <row r="582">
      <c r="F582" s="12"/>
    </row>
    <row r="583">
      <c r="F583" s="12"/>
    </row>
    <row r="584">
      <c r="F584" s="12"/>
    </row>
    <row r="585">
      <c r="F585" s="12"/>
    </row>
    <row r="586">
      <c r="F586" s="12"/>
    </row>
    <row r="587">
      <c r="F587" s="12"/>
    </row>
    <row r="588">
      <c r="F588" s="12"/>
    </row>
    <row r="589">
      <c r="F589" s="12"/>
    </row>
    <row r="590">
      <c r="F590" s="12"/>
    </row>
    <row r="591">
      <c r="F591" s="12"/>
    </row>
    <row r="592">
      <c r="F592" s="12"/>
    </row>
    <row r="593">
      <c r="F593" s="12"/>
    </row>
    <row r="594">
      <c r="F594" s="12"/>
    </row>
    <row r="595">
      <c r="F595" s="12"/>
    </row>
    <row r="596">
      <c r="F596" s="12"/>
    </row>
    <row r="597">
      <c r="F597" s="12"/>
    </row>
    <row r="598">
      <c r="F598" s="12"/>
    </row>
    <row r="599">
      <c r="F599" s="12"/>
    </row>
    <row r="600">
      <c r="F600" s="12"/>
    </row>
    <row r="601">
      <c r="F601" s="12"/>
    </row>
    <row r="602">
      <c r="F602" s="12"/>
    </row>
    <row r="603">
      <c r="F603" s="12"/>
    </row>
    <row r="604">
      <c r="F604" s="12"/>
    </row>
    <row r="605">
      <c r="F605" s="12"/>
    </row>
    <row r="606">
      <c r="F606" s="12"/>
    </row>
    <row r="607">
      <c r="F607" s="12"/>
    </row>
    <row r="608">
      <c r="F608" s="12"/>
    </row>
    <row r="609">
      <c r="F609" s="12"/>
    </row>
    <row r="610">
      <c r="F610" s="12"/>
    </row>
    <row r="611">
      <c r="F611" s="12"/>
    </row>
    <row r="612">
      <c r="F612" s="12"/>
    </row>
    <row r="613">
      <c r="F613" s="12"/>
    </row>
    <row r="614">
      <c r="F614" s="12"/>
    </row>
    <row r="615">
      <c r="F615" s="12"/>
    </row>
    <row r="616">
      <c r="F616" s="12"/>
    </row>
    <row r="617">
      <c r="F617" s="12"/>
    </row>
    <row r="618">
      <c r="F618" s="12"/>
    </row>
    <row r="619">
      <c r="F619" s="12"/>
    </row>
    <row r="620">
      <c r="F620" s="12"/>
    </row>
    <row r="621">
      <c r="F621" s="12"/>
    </row>
    <row r="622">
      <c r="F622" s="12"/>
    </row>
    <row r="623">
      <c r="F623" s="12"/>
    </row>
    <row r="624">
      <c r="F624" s="12"/>
    </row>
    <row r="625">
      <c r="F625" s="12"/>
    </row>
    <row r="626">
      <c r="F626" s="12"/>
    </row>
    <row r="627">
      <c r="F627" s="12"/>
    </row>
    <row r="628">
      <c r="F628" s="12"/>
    </row>
    <row r="629">
      <c r="F629" s="12"/>
    </row>
    <row r="630">
      <c r="F630" s="12"/>
    </row>
    <row r="631">
      <c r="F631" s="12"/>
    </row>
    <row r="632">
      <c r="F632" s="12"/>
    </row>
    <row r="633">
      <c r="F633" s="12"/>
    </row>
    <row r="634">
      <c r="F634" s="12"/>
    </row>
    <row r="635">
      <c r="F635" s="12"/>
    </row>
    <row r="636">
      <c r="F636" s="12"/>
    </row>
    <row r="637">
      <c r="F637" s="12"/>
    </row>
    <row r="638">
      <c r="F638" s="12"/>
    </row>
    <row r="639">
      <c r="F639" s="12"/>
    </row>
    <row r="640">
      <c r="F640" s="12"/>
    </row>
    <row r="641">
      <c r="F641" s="12"/>
    </row>
    <row r="642">
      <c r="F642" s="12"/>
    </row>
    <row r="643">
      <c r="F643" s="12"/>
    </row>
    <row r="644">
      <c r="F644" s="12"/>
    </row>
    <row r="645">
      <c r="F645" s="12"/>
    </row>
    <row r="646">
      <c r="F646" s="12"/>
    </row>
    <row r="647">
      <c r="F647" s="12"/>
    </row>
    <row r="648">
      <c r="F648" s="12"/>
    </row>
    <row r="649">
      <c r="F649" s="12"/>
    </row>
    <row r="650">
      <c r="F650" s="12"/>
    </row>
    <row r="651">
      <c r="F651" s="12"/>
    </row>
    <row r="652">
      <c r="F652" s="12"/>
    </row>
    <row r="653">
      <c r="F653" s="12"/>
    </row>
    <row r="654">
      <c r="F654" s="12"/>
    </row>
    <row r="655">
      <c r="F655" s="12"/>
    </row>
    <row r="656">
      <c r="F656" s="12"/>
    </row>
    <row r="657">
      <c r="F657" s="12"/>
    </row>
    <row r="658">
      <c r="F658" s="12"/>
    </row>
    <row r="659">
      <c r="F659" s="12"/>
    </row>
    <row r="660">
      <c r="F660" s="12"/>
    </row>
    <row r="661">
      <c r="F661" s="12"/>
    </row>
    <row r="662">
      <c r="F662" s="12"/>
    </row>
    <row r="663">
      <c r="F663" s="12"/>
    </row>
    <row r="664">
      <c r="F664" s="12"/>
    </row>
    <row r="665">
      <c r="F665" s="12"/>
    </row>
    <row r="666">
      <c r="F666" s="12"/>
    </row>
    <row r="667">
      <c r="F667" s="12"/>
    </row>
    <row r="668">
      <c r="F668" s="12"/>
    </row>
    <row r="669">
      <c r="F669" s="12"/>
    </row>
    <row r="670">
      <c r="F670" s="12"/>
    </row>
    <row r="671">
      <c r="F671" s="12"/>
    </row>
    <row r="672">
      <c r="F672" s="12"/>
    </row>
    <row r="673">
      <c r="F673" s="12"/>
    </row>
    <row r="674">
      <c r="F674" s="12"/>
    </row>
    <row r="675">
      <c r="F675" s="12"/>
    </row>
    <row r="676">
      <c r="F676" s="12"/>
    </row>
    <row r="677">
      <c r="F677" s="12"/>
    </row>
    <row r="678">
      <c r="F678" s="12"/>
    </row>
    <row r="679">
      <c r="F679" s="12"/>
    </row>
    <row r="680">
      <c r="F680" s="12"/>
    </row>
    <row r="681">
      <c r="F681" s="12"/>
    </row>
    <row r="682">
      <c r="F682" s="12"/>
    </row>
    <row r="683">
      <c r="F683" s="12"/>
    </row>
    <row r="684">
      <c r="F684" s="12"/>
    </row>
    <row r="685">
      <c r="F685" s="12"/>
    </row>
    <row r="686">
      <c r="F686" s="12"/>
    </row>
    <row r="687">
      <c r="F687" s="12"/>
    </row>
    <row r="688">
      <c r="F688" s="12"/>
    </row>
    <row r="689">
      <c r="F689" s="12"/>
    </row>
    <row r="690">
      <c r="F690" s="12"/>
    </row>
    <row r="691">
      <c r="F691" s="12"/>
    </row>
    <row r="692">
      <c r="F692" s="12"/>
    </row>
    <row r="693">
      <c r="F693" s="12"/>
    </row>
    <row r="694">
      <c r="F694" s="12"/>
    </row>
    <row r="695">
      <c r="F695" s="12"/>
    </row>
    <row r="696">
      <c r="F696" s="12"/>
    </row>
    <row r="697">
      <c r="F697" s="12"/>
    </row>
    <row r="698">
      <c r="F698" s="12"/>
    </row>
    <row r="699">
      <c r="F699" s="12"/>
    </row>
    <row r="700">
      <c r="F700" s="12"/>
    </row>
    <row r="701">
      <c r="F701" s="12"/>
    </row>
    <row r="702">
      <c r="F702" s="12"/>
    </row>
    <row r="703">
      <c r="F703" s="12"/>
    </row>
    <row r="704">
      <c r="F704" s="12"/>
    </row>
    <row r="705">
      <c r="F705" s="12"/>
    </row>
    <row r="706">
      <c r="F706" s="12"/>
    </row>
    <row r="707">
      <c r="F707" s="12"/>
    </row>
    <row r="708">
      <c r="F708" s="12"/>
    </row>
    <row r="709">
      <c r="F709" s="12"/>
    </row>
    <row r="710">
      <c r="F710" s="12"/>
    </row>
    <row r="711">
      <c r="F711" s="12"/>
    </row>
    <row r="712">
      <c r="F712" s="12"/>
    </row>
    <row r="713">
      <c r="F713" s="12"/>
    </row>
    <row r="714">
      <c r="F714" s="12"/>
    </row>
    <row r="715">
      <c r="F715" s="12"/>
    </row>
    <row r="716">
      <c r="F716" s="12"/>
    </row>
    <row r="717">
      <c r="F717" s="12"/>
    </row>
    <row r="718">
      <c r="F718" s="12"/>
    </row>
    <row r="719">
      <c r="F719" s="12"/>
    </row>
    <row r="720">
      <c r="F720" s="12"/>
    </row>
    <row r="721">
      <c r="F721" s="12"/>
    </row>
    <row r="722">
      <c r="F722" s="12"/>
    </row>
    <row r="723">
      <c r="F723" s="12"/>
    </row>
    <row r="724">
      <c r="F724" s="12"/>
    </row>
    <row r="725">
      <c r="F725" s="12"/>
    </row>
    <row r="726">
      <c r="F726" s="12"/>
    </row>
    <row r="727">
      <c r="F727" s="12"/>
    </row>
    <row r="728">
      <c r="F728" s="12"/>
    </row>
    <row r="729">
      <c r="F729" s="12"/>
    </row>
    <row r="730">
      <c r="F730" s="12"/>
    </row>
    <row r="731">
      <c r="F731" s="12"/>
    </row>
    <row r="732">
      <c r="F732" s="12"/>
    </row>
    <row r="733">
      <c r="F733" s="12"/>
    </row>
    <row r="734">
      <c r="F734" s="12"/>
    </row>
    <row r="735">
      <c r="F735" s="12"/>
    </row>
    <row r="736">
      <c r="F736" s="12"/>
    </row>
    <row r="737">
      <c r="F737" s="12"/>
    </row>
    <row r="738">
      <c r="F738" s="12"/>
    </row>
    <row r="739">
      <c r="F739" s="12"/>
    </row>
    <row r="740">
      <c r="F740" s="12"/>
    </row>
    <row r="741">
      <c r="F741" s="12"/>
    </row>
    <row r="742">
      <c r="F742" s="12"/>
    </row>
    <row r="743">
      <c r="F743" s="12"/>
    </row>
    <row r="744">
      <c r="F744" s="12"/>
    </row>
    <row r="745">
      <c r="F745" s="12"/>
    </row>
    <row r="746">
      <c r="F746" s="12"/>
    </row>
    <row r="747">
      <c r="F747" s="12"/>
    </row>
    <row r="748">
      <c r="F748" s="12"/>
    </row>
    <row r="749">
      <c r="F749" s="12"/>
    </row>
    <row r="750">
      <c r="F750" s="12"/>
    </row>
    <row r="751">
      <c r="F751" s="12"/>
    </row>
    <row r="752">
      <c r="F752" s="12"/>
    </row>
    <row r="753">
      <c r="F753" s="12"/>
    </row>
    <row r="754">
      <c r="F754" s="12"/>
    </row>
    <row r="755">
      <c r="F755" s="12"/>
    </row>
    <row r="756">
      <c r="F756" s="12"/>
    </row>
    <row r="757">
      <c r="F757" s="12"/>
    </row>
    <row r="758">
      <c r="F758" s="12"/>
    </row>
    <row r="759">
      <c r="F759" s="12"/>
    </row>
    <row r="760">
      <c r="F760" s="12"/>
    </row>
    <row r="761">
      <c r="F761" s="12"/>
    </row>
    <row r="762">
      <c r="F762" s="12"/>
    </row>
    <row r="763">
      <c r="F763" s="12"/>
    </row>
    <row r="764">
      <c r="F764" s="12"/>
    </row>
    <row r="765">
      <c r="F765" s="12"/>
    </row>
    <row r="766">
      <c r="F766" s="12"/>
    </row>
    <row r="767">
      <c r="F767" s="12"/>
    </row>
    <row r="768">
      <c r="F768" s="12"/>
    </row>
    <row r="769">
      <c r="F769" s="12"/>
    </row>
    <row r="770">
      <c r="F770" s="12"/>
    </row>
    <row r="771">
      <c r="F771" s="12"/>
    </row>
    <row r="772">
      <c r="F772" s="12"/>
    </row>
    <row r="773">
      <c r="F773" s="12"/>
    </row>
    <row r="774">
      <c r="F774" s="12"/>
    </row>
    <row r="775">
      <c r="F775" s="12"/>
    </row>
    <row r="776">
      <c r="F776" s="12"/>
    </row>
    <row r="777">
      <c r="F777" s="12"/>
    </row>
    <row r="778">
      <c r="F778" s="12"/>
    </row>
    <row r="779">
      <c r="F779" s="12"/>
    </row>
    <row r="780">
      <c r="F780" s="12"/>
    </row>
    <row r="781">
      <c r="F781" s="12"/>
    </row>
    <row r="782">
      <c r="F782" s="12"/>
    </row>
    <row r="783">
      <c r="F783" s="12"/>
    </row>
    <row r="784">
      <c r="F784" s="12"/>
    </row>
    <row r="785">
      <c r="F785" s="12"/>
    </row>
    <row r="786">
      <c r="F786" s="12"/>
    </row>
    <row r="787">
      <c r="F787" s="12"/>
    </row>
    <row r="788">
      <c r="F788" s="12"/>
    </row>
    <row r="789">
      <c r="F789" s="12"/>
    </row>
    <row r="790">
      <c r="F790" s="12"/>
    </row>
    <row r="791">
      <c r="F791" s="12"/>
    </row>
    <row r="792">
      <c r="F792" s="12"/>
    </row>
    <row r="793">
      <c r="F793" s="12"/>
    </row>
    <row r="794">
      <c r="F794" s="12"/>
    </row>
    <row r="795">
      <c r="F795" s="12"/>
    </row>
    <row r="796">
      <c r="F796" s="12"/>
    </row>
    <row r="797">
      <c r="F797" s="12"/>
    </row>
    <row r="798">
      <c r="F798" s="12"/>
    </row>
    <row r="799">
      <c r="F799" s="12"/>
    </row>
    <row r="800">
      <c r="F800" s="12"/>
    </row>
    <row r="801">
      <c r="F801" s="12"/>
    </row>
    <row r="802">
      <c r="F802" s="12"/>
    </row>
    <row r="803">
      <c r="F803" s="12"/>
    </row>
    <row r="804">
      <c r="F804" s="12"/>
    </row>
    <row r="805">
      <c r="F805" s="12"/>
    </row>
    <row r="806">
      <c r="F806" s="12"/>
    </row>
    <row r="807">
      <c r="F807" s="12"/>
    </row>
    <row r="808">
      <c r="F808" s="12"/>
    </row>
    <row r="809">
      <c r="F809" s="12"/>
    </row>
    <row r="810">
      <c r="F810" s="12"/>
    </row>
    <row r="811">
      <c r="F811" s="12"/>
    </row>
    <row r="812">
      <c r="F812" s="12"/>
    </row>
    <row r="813">
      <c r="F813" s="12"/>
    </row>
    <row r="814">
      <c r="F814" s="12"/>
    </row>
    <row r="815">
      <c r="F815" s="12"/>
    </row>
    <row r="816">
      <c r="F816" s="12"/>
    </row>
    <row r="817">
      <c r="F817" s="12"/>
    </row>
    <row r="818">
      <c r="F818" s="12"/>
    </row>
    <row r="819">
      <c r="F819" s="12"/>
    </row>
    <row r="820">
      <c r="F820" s="12"/>
    </row>
    <row r="821">
      <c r="F821" s="12"/>
    </row>
    <row r="822">
      <c r="F822" s="12"/>
    </row>
    <row r="823">
      <c r="F823" s="12"/>
    </row>
    <row r="824">
      <c r="F824" s="12"/>
    </row>
    <row r="825">
      <c r="F825" s="12"/>
    </row>
    <row r="826">
      <c r="F826" s="12"/>
    </row>
    <row r="827">
      <c r="F827" s="12"/>
    </row>
    <row r="828">
      <c r="F828" s="12"/>
    </row>
    <row r="829">
      <c r="F829" s="12"/>
    </row>
    <row r="830">
      <c r="F830" s="12"/>
    </row>
    <row r="831">
      <c r="F831" s="12"/>
    </row>
    <row r="832">
      <c r="F832" s="12"/>
    </row>
    <row r="833">
      <c r="F833" s="12"/>
    </row>
    <row r="834">
      <c r="F834" s="12"/>
    </row>
    <row r="835">
      <c r="F835" s="12"/>
    </row>
    <row r="836">
      <c r="F836" s="12"/>
    </row>
    <row r="837">
      <c r="F837" s="12"/>
    </row>
    <row r="838">
      <c r="F838" s="12"/>
    </row>
    <row r="839">
      <c r="F839" s="12"/>
    </row>
    <row r="840">
      <c r="F840" s="12"/>
    </row>
    <row r="841">
      <c r="F841" s="12"/>
    </row>
    <row r="842">
      <c r="F842" s="12"/>
    </row>
    <row r="843">
      <c r="F843" s="12"/>
    </row>
    <row r="844">
      <c r="F844" s="12"/>
    </row>
    <row r="845">
      <c r="F845" s="12"/>
    </row>
    <row r="846">
      <c r="F846" s="12"/>
    </row>
    <row r="847">
      <c r="F847" s="12"/>
    </row>
    <row r="848">
      <c r="F848" s="12"/>
    </row>
    <row r="849">
      <c r="F849" s="12"/>
    </row>
    <row r="850">
      <c r="F850" s="12"/>
    </row>
    <row r="851">
      <c r="F851" s="12"/>
    </row>
    <row r="852">
      <c r="F852" s="12"/>
    </row>
    <row r="853">
      <c r="F853" s="12"/>
    </row>
    <row r="854">
      <c r="F854" s="12"/>
    </row>
    <row r="855">
      <c r="F855" s="12"/>
    </row>
    <row r="856">
      <c r="F856" s="12"/>
    </row>
    <row r="857">
      <c r="F857" s="12"/>
    </row>
    <row r="858">
      <c r="F858" s="12"/>
    </row>
    <row r="859">
      <c r="F859" s="12"/>
    </row>
    <row r="860">
      <c r="F860" s="12"/>
    </row>
    <row r="861">
      <c r="F861" s="12"/>
    </row>
    <row r="862">
      <c r="F862" s="12"/>
    </row>
    <row r="863">
      <c r="F863" s="12"/>
    </row>
    <row r="864">
      <c r="F864" s="12"/>
    </row>
    <row r="865">
      <c r="F865" s="12"/>
    </row>
    <row r="866">
      <c r="F866" s="12"/>
    </row>
    <row r="867">
      <c r="F867" s="12"/>
    </row>
    <row r="868">
      <c r="F868" s="12"/>
    </row>
    <row r="869">
      <c r="F869" s="12"/>
    </row>
    <row r="870">
      <c r="F870" s="12"/>
    </row>
    <row r="871">
      <c r="F871" s="12"/>
    </row>
    <row r="872">
      <c r="F872" s="12"/>
    </row>
    <row r="873">
      <c r="F873" s="12"/>
    </row>
    <row r="874">
      <c r="F874" s="12"/>
    </row>
    <row r="875">
      <c r="F875" s="12"/>
    </row>
    <row r="876">
      <c r="F876" s="12"/>
    </row>
    <row r="877">
      <c r="F877" s="12"/>
    </row>
    <row r="878">
      <c r="F878" s="12"/>
    </row>
    <row r="879">
      <c r="F879" s="12"/>
    </row>
    <row r="880">
      <c r="F880" s="12"/>
    </row>
    <row r="881">
      <c r="F881" s="12"/>
    </row>
    <row r="882">
      <c r="F882" s="12"/>
    </row>
    <row r="883">
      <c r="F883" s="12"/>
    </row>
    <row r="884">
      <c r="F884" s="12"/>
    </row>
    <row r="885">
      <c r="F885" s="12"/>
    </row>
    <row r="886">
      <c r="F886" s="12"/>
    </row>
    <row r="887">
      <c r="F887" s="12"/>
    </row>
    <row r="888">
      <c r="F888" s="12"/>
    </row>
    <row r="889">
      <c r="F889" s="12"/>
    </row>
    <row r="890">
      <c r="F890" s="12"/>
    </row>
    <row r="891">
      <c r="F891" s="12"/>
    </row>
    <row r="892">
      <c r="F892" s="12"/>
    </row>
    <row r="893">
      <c r="F893" s="12"/>
    </row>
    <row r="894">
      <c r="F894" s="12"/>
    </row>
    <row r="895">
      <c r="F895" s="12"/>
    </row>
    <row r="896">
      <c r="F896" s="12"/>
    </row>
    <row r="897">
      <c r="F897" s="12"/>
    </row>
    <row r="898">
      <c r="F898" s="12"/>
    </row>
    <row r="899">
      <c r="F899" s="12"/>
    </row>
    <row r="900">
      <c r="F900" s="12"/>
    </row>
    <row r="901">
      <c r="F901" s="12"/>
    </row>
    <row r="902">
      <c r="F902" s="12"/>
    </row>
    <row r="903">
      <c r="F903" s="12"/>
    </row>
    <row r="904">
      <c r="F904" s="12"/>
    </row>
    <row r="905">
      <c r="F905" s="12"/>
    </row>
    <row r="906">
      <c r="F906" s="12"/>
    </row>
    <row r="907">
      <c r="F907" s="12"/>
    </row>
    <row r="908">
      <c r="F908" s="12"/>
    </row>
    <row r="909">
      <c r="F909" s="12"/>
    </row>
    <row r="910">
      <c r="F910" s="12"/>
    </row>
    <row r="911">
      <c r="F911" s="12"/>
    </row>
    <row r="912">
      <c r="F912" s="12"/>
    </row>
    <row r="913">
      <c r="F913" s="12"/>
    </row>
    <row r="914">
      <c r="F914" s="12"/>
    </row>
    <row r="915">
      <c r="F915" s="12"/>
    </row>
    <row r="916">
      <c r="F916" s="12"/>
    </row>
    <row r="917">
      <c r="F917" s="12"/>
    </row>
    <row r="918">
      <c r="F918" s="12"/>
    </row>
    <row r="919">
      <c r="F919" s="12"/>
    </row>
    <row r="920">
      <c r="F920" s="12"/>
    </row>
    <row r="921">
      <c r="F921" s="12"/>
    </row>
    <row r="922">
      <c r="F922" s="12"/>
    </row>
    <row r="923">
      <c r="F923" s="12"/>
    </row>
    <row r="924">
      <c r="F924" s="12"/>
    </row>
    <row r="925">
      <c r="F925" s="12"/>
    </row>
    <row r="926">
      <c r="F926" s="12"/>
    </row>
    <row r="927">
      <c r="F927" s="12"/>
    </row>
    <row r="928">
      <c r="F928" s="12"/>
    </row>
    <row r="929">
      <c r="F929" s="12"/>
    </row>
    <row r="930">
      <c r="F930" s="12"/>
    </row>
    <row r="931">
      <c r="F931" s="12"/>
    </row>
    <row r="932">
      <c r="F932" s="12"/>
    </row>
    <row r="933">
      <c r="F933" s="12"/>
    </row>
    <row r="934">
      <c r="F934" s="12"/>
    </row>
    <row r="935">
      <c r="F935" s="12"/>
    </row>
    <row r="936">
      <c r="F936" s="12"/>
    </row>
    <row r="937">
      <c r="F937" s="12"/>
    </row>
    <row r="938">
      <c r="F938" s="12"/>
    </row>
    <row r="939">
      <c r="F939" s="12"/>
    </row>
    <row r="940">
      <c r="F940" s="12"/>
    </row>
    <row r="941">
      <c r="F941" s="12"/>
    </row>
    <row r="942">
      <c r="F942" s="12"/>
    </row>
    <row r="943">
      <c r="F943" s="12"/>
    </row>
    <row r="944">
      <c r="F944" s="12"/>
    </row>
    <row r="945">
      <c r="F945" s="12"/>
    </row>
    <row r="946">
      <c r="F946" s="12"/>
    </row>
    <row r="947">
      <c r="F947" s="12"/>
    </row>
    <row r="948">
      <c r="F948" s="12"/>
    </row>
    <row r="949">
      <c r="F949" s="12"/>
    </row>
    <row r="950">
      <c r="F950" s="12"/>
    </row>
    <row r="951">
      <c r="F951" s="12"/>
    </row>
    <row r="952">
      <c r="F952" s="12"/>
    </row>
    <row r="953">
      <c r="F953" s="12"/>
    </row>
    <row r="954">
      <c r="F954" s="12"/>
    </row>
    <row r="955">
      <c r="F955" s="12"/>
    </row>
    <row r="956">
      <c r="F956" s="12"/>
    </row>
    <row r="957">
      <c r="F957" s="12"/>
    </row>
    <row r="958">
      <c r="F958" s="12"/>
    </row>
    <row r="959">
      <c r="F959" s="12"/>
    </row>
    <row r="960">
      <c r="F960" s="12"/>
    </row>
    <row r="961">
      <c r="F961" s="12"/>
    </row>
    <row r="962">
      <c r="F962" s="12"/>
    </row>
    <row r="963">
      <c r="F963" s="12"/>
    </row>
    <row r="964">
      <c r="F964" s="12"/>
    </row>
    <row r="965">
      <c r="F965" s="12"/>
    </row>
    <row r="966">
      <c r="F966" s="12"/>
    </row>
    <row r="967">
      <c r="F967" s="12"/>
    </row>
    <row r="968">
      <c r="F968" s="12"/>
    </row>
    <row r="969">
      <c r="F969" s="12"/>
    </row>
    <row r="970">
      <c r="F970" s="12"/>
    </row>
    <row r="971">
      <c r="F971" s="12"/>
    </row>
    <row r="972">
      <c r="F972" s="12"/>
    </row>
    <row r="973">
      <c r="F973" s="12"/>
    </row>
    <row r="974">
      <c r="F974" s="12"/>
    </row>
    <row r="975">
      <c r="F975" s="12"/>
    </row>
    <row r="976">
      <c r="F976" s="12"/>
    </row>
    <row r="977">
      <c r="F977" s="12"/>
    </row>
    <row r="978">
      <c r="F978" s="12"/>
    </row>
    <row r="979">
      <c r="F979" s="12"/>
    </row>
    <row r="980">
      <c r="F980" s="12"/>
    </row>
    <row r="981">
      <c r="F981" s="12"/>
    </row>
    <row r="982">
      <c r="F982" s="12"/>
    </row>
    <row r="983">
      <c r="F983" s="12"/>
    </row>
    <row r="984">
      <c r="F984" s="12"/>
    </row>
    <row r="985">
      <c r="F985" s="12"/>
    </row>
    <row r="986">
      <c r="F986" s="12"/>
    </row>
    <row r="987">
      <c r="F987" s="12"/>
    </row>
    <row r="988">
      <c r="F988" s="12"/>
    </row>
    <row r="989">
      <c r="F989" s="12"/>
    </row>
    <row r="990">
      <c r="F990" s="12"/>
    </row>
    <row r="991">
      <c r="F991" s="12"/>
    </row>
    <row r="992">
      <c r="F992" s="12"/>
    </row>
    <row r="993">
      <c r="F993" s="12"/>
    </row>
    <row r="994">
      <c r="F994" s="12"/>
    </row>
    <row r="995">
      <c r="F995" s="12"/>
    </row>
    <row r="996">
      <c r="F996" s="12"/>
    </row>
    <row r="997">
      <c r="F997" s="12"/>
    </row>
    <row r="998">
      <c r="F998" s="12"/>
    </row>
    <row r="999">
      <c r="F999" s="12"/>
    </row>
    <row r="1000">
      <c r="F1000" s="12"/>
    </row>
  </sheetData>
  <drawing r:id="rId1"/>
</worksheet>
</file>