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entin\Documents\SPORTIFS\sportifs.documents\Gestion de projet\"/>
    </mc:Choice>
  </mc:AlternateContent>
  <bookViews>
    <workbookView xWindow="0" yWindow="0" windowWidth="24000" windowHeight="9735" tabRatio="489"/>
  </bookViews>
  <sheets>
    <sheet name="Feuil1" sheetId="1" r:id="rId1"/>
    <sheet name="Feuil2" sheetId="2" r:id="rId2"/>
    <sheet name="Feuil3" sheetId="3" r:id="rId3"/>
  </sheets>
  <definedNames>
    <definedName name="_xlnm._FilterDatabase" localSheetId="0" hidden="1">Feuil1!$A$1:$J$100</definedName>
  </definedNames>
  <calcPr calcId="152511"/>
</workbook>
</file>

<file path=xl/calcChain.xml><?xml version="1.0" encoding="utf-8"?>
<calcChain xmlns="http://schemas.openxmlformats.org/spreadsheetml/2006/main">
  <c r="A60" i="1" l="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53" i="1" l="1"/>
  <c r="A54" i="1" s="1"/>
  <c r="A55" i="1" s="1"/>
  <c r="A56"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<sst xmlns="http://schemas.openxmlformats.org/spreadsheetml/2006/main" count="522" uniqueCount="179">
  <si>
    <t>PRIORITE</t>
  </si>
  <si>
    <t>ID</t>
  </si>
  <si>
    <t>ACTION</t>
  </si>
  <si>
    <t>OUVERTURE</t>
  </si>
  <si>
    <t>CLOTURE</t>
  </si>
  <si>
    <t>STATUT</t>
  </si>
  <si>
    <t>Ouvert</t>
  </si>
  <si>
    <t>THEME</t>
  </si>
  <si>
    <t>ORGANISATION</t>
  </si>
  <si>
    <t>Haute</t>
  </si>
  <si>
    <t>FAIRE une relecture en commun du CCTP</t>
  </si>
  <si>
    <t>METTRE en place un registre de risque (evt sous excel)</t>
  </si>
  <si>
    <t>FINALISER la WBS et mettre à jour le planning</t>
  </si>
  <si>
    <t>METTRE en place une matrice de traçabilité (reprenant les exigences du CCTP) par exemple sous excel
id, libellé, traçabilité, statut, version, porteur, modalités de vérification</t>
  </si>
  <si>
    <t>Moyenne</t>
  </si>
  <si>
    <t>STB</t>
  </si>
  <si>
    <t>ARCHITECTURE</t>
  </si>
  <si>
    <t>AFFINER le découpage en service et portlets</t>
  </si>
  <si>
    <t>AFFINER l'architecture materielle et le déploiement des services / portlets sur ces machines</t>
  </si>
  <si>
    <t>METTRE en place un registre des livrables (Id, intitulé, statut, Quand, quoi à l'intérieur, qui ?)</t>
  </si>
  <si>
    <t>REDIGER les conventions avec les équipes de réalisations en indiquant les responsabilités sur les différentes exigences, la formes des livraisons, les procédures d'acceptation</t>
  </si>
  <si>
    <t>COMMENTAIRE</t>
  </si>
  <si>
    <t xml:space="preserve">METTRE en place un répertoire partagé ou seront disponibles les principaux documents, registres, etc. </t>
  </si>
  <si>
    <t>NOMMER un responsable Gestion de configuration en charge de la gestion des versions, de Git…</t>
  </si>
  <si>
    <t>AFFICHER le planning global dans la salle de réalisation</t>
  </si>
  <si>
    <t>PLANNING/SUIVI</t>
  </si>
  <si>
    <t>SUIVI</t>
  </si>
  <si>
    <t>FINANCE</t>
  </si>
  <si>
    <t>NOMMER un contrôleur de gestion (en charge du suivi du budget)</t>
  </si>
  <si>
    <t>METTRE en place un mécanisme de pointage permettant aux étudiants de reporter les demis journées travaillées.</t>
  </si>
  <si>
    <t>IDENTIFIER les indicateurs de suivi du projet mesurable à présenter en réunion d'avancement</t>
  </si>
  <si>
    <t>TESTS</t>
  </si>
  <si>
    <t>COMMENCER dès maintenant à réfléchir au scénario final de démonstration qui permettre de guider les tests de validation</t>
  </si>
  <si>
    <t>Faible</t>
  </si>
  <si>
    <t>FORMALISER le recours à SOAP-UI pour tester les services et capitaliser sur les jeux de tests.</t>
  </si>
  <si>
    <t>TOUS</t>
  </si>
  <si>
    <t>METTRE en place des notices techniques sur les principaux logiciels que vous utiliserez</t>
  </si>
  <si>
    <t>IDENTIFIER les chaînes de traitements. PROSCRIRE les couplages entre services. DECRIRE les chaînes sous forme de diagramme de séquences.</t>
  </si>
  <si>
    <t xml:space="preserve">TENDRE vers une approche TDD (Test Driven Development) </t>
  </si>
  <si>
    <t>DEADLINE</t>
  </si>
  <si>
    <t>PRENDRE en compte les temps de relectures/intégration MoE et MoA dans le planning</t>
  </si>
  <si>
    <t>INTEGRATION</t>
  </si>
  <si>
    <t>REALISER des chaînes avec services simulés (permettant de valider les entrées / sorties).</t>
  </si>
  <si>
    <t xml:space="preserve">TOUS </t>
  </si>
  <si>
    <t>DIFFERENCIER les composants à réaliser, a intégrer, a réutiliser et modifier</t>
  </si>
  <si>
    <t>IDENTIFIER le contenu des maquettes IHMs</t>
  </si>
  <si>
    <t>TESTER Liferay et identifier les composants d'intérets pour SPORTIFS</t>
  </si>
  <si>
    <t>DECRIRE en language naturel, la nature des intéractions de l'utilisateur avec chaque portlet.</t>
  </si>
  <si>
    <t>IDENTIFIER les principales interactions entre portlets.</t>
  </si>
  <si>
    <t>IHM</t>
  </si>
  <si>
    <t>AFFINER la liste des composants logiciels retenus pour ces deux étapes</t>
  </si>
  <si>
    <t>TAXONOMIE</t>
  </si>
  <si>
    <t>INDEXATION/RECHERCHE</t>
  </si>
  <si>
    <t>ETUDIER le procédé de fusion des résultats de recherche texte/images</t>
  </si>
  <si>
    <t>CLASSIFICATION</t>
  </si>
  <si>
    <t>IDENTIFIER les critères de discriminations les plus probables</t>
  </si>
  <si>
    <t>PERSISTANCE</t>
  </si>
  <si>
    <t>COLLECTER un jeu d'image d'apprentissage/validation/tests pour la taxonomie et pour pouvoir évaluer la méthode de classification.</t>
  </si>
  <si>
    <t>DECRIRE précisémment le ou les service de persistance (natures des élements gérés, arborescence pour les organiser, etc.)</t>
  </si>
  <si>
    <t>REALISER une première version des diagrammes de cas d'utilisation</t>
  </si>
  <si>
    <t xml:space="preserve">FORMALISER plus précisemment les interfaces de services (avec des WSDL) et réaliser des exemples de fichiers XML d'entrée/sorties </t>
  </si>
  <si>
    <t>CLARIFIER l'utilisation des ressources materielles à votre disposition : serveur de développement / tests / validation</t>
  </si>
  <si>
    <t>EXTRACTION</t>
  </si>
  <si>
    <t>COLLECTE</t>
  </si>
  <si>
    <t>CLARIFIER les composants logiciels à utiliser pour cette étape.</t>
  </si>
  <si>
    <t>IDENTIFIER les relations entre portlets et services</t>
  </si>
  <si>
    <t>RESPONSABLE</t>
  </si>
  <si>
    <t>REGARDER plus précisemment la plateforme WebLab. TELECHARGER le bundle</t>
  </si>
  <si>
    <t>TAXONOMIE/CLASSIFICATION</t>
  </si>
  <si>
    <t>Clos</t>
  </si>
  <si>
    <t>DIFFUSER le CR de la réunion de lancement</t>
  </si>
  <si>
    <t xml:space="preserve">Réunion organisée le 22/11/2013. CR envoyé le même jour
</t>
  </si>
  <si>
    <t>MOE</t>
  </si>
  <si>
    <t>FAIRE un schéma de l'architecture générale avec des composants de couleurs (en fonction des équipes en charge) et l'afficher en salle de réalisation</t>
  </si>
  <si>
    <t>Tous par équipe</t>
  </si>
  <si>
    <t>METTRE en place une liste d'action (évt en utilisant ce fichier) et un registre pour tracer de décision</t>
  </si>
  <si>
    <t>Equipes (Lot fonctionnel)</t>
  </si>
  <si>
    <t>Quentin Bisson</t>
  </si>
  <si>
    <t>Guillaume Hervieu</t>
  </si>
  <si>
    <t>Jonathan Lemonsu</t>
  </si>
  <si>
    <t>Equipes + MOE</t>
  </si>
  <si>
    <t>Pierre Bonnet</t>
  </si>
  <si>
    <t>Armand Charbonnier</t>
  </si>
  <si>
    <t>Les scrums master</t>
  </si>
  <si>
    <t>Equipe orange</t>
  </si>
  <si>
    <t>Equipe jaune</t>
  </si>
  <si>
    <t>Equipe verte</t>
  </si>
  <si>
    <t>Equipe bleue</t>
  </si>
  <si>
    <t>Tous Quentin Bisson</t>
  </si>
  <si>
    <t>Yohann Hay</t>
  </si>
  <si>
    <t xml:space="preserve">Quentin Bisson / 
Jonathan Lemonsu / 
Yohann Hay
</t>
  </si>
  <si>
    <t>Quentin Bisson /
 Jonathan Lemonsu</t>
  </si>
  <si>
    <t>Jonathan Lemonsu 
/ Pierre Bonnet</t>
  </si>
  <si>
    <t>Quentin Bisson / 
Jonathan Lemonsu</t>
  </si>
  <si>
    <t xml:space="preserve">24/11/2013 Discussion lors de la réunion avec les chefs de projets et lors de la première réunion d'avancement </t>
  </si>
  <si>
    <t>Très Haute</t>
  </si>
  <si>
    <t>NOMMER un responsable Qualité en charge du contrôle de la forme des documents</t>
  </si>
  <si>
    <t>Réaliser des templates de documents</t>
  </si>
  <si>
    <t>Plan des documents (Validation)</t>
  </si>
  <si>
    <t>LOG</t>
  </si>
  <si>
    <t>Étudier comment exposer les logs (Apache CXF en RSS?)</t>
  </si>
  <si>
    <t>COMPARER les avantages/inconvénients des 2 approches (weka/lire + lucene) et PROPOSER votre solution finale à la MOA.  Faire un comparatif</t>
  </si>
  <si>
    <t>Faire une proposition pour la profondeur de l'extraction</t>
  </si>
  <si>
    <t>Equipe jaune + verte</t>
  </si>
  <si>
    <t>Recherche la fonctionnalités MoreLikeThis</t>
  </si>
  <si>
    <t>Faire des tests de pondération (texte/image)</t>
  </si>
  <si>
    <t>PROPOSER rapidement un premier modèle conceptuel de la taxonomie pour discussion avec la MoA. Régler les problèmes d'homogénéité</t>
  </si>
  <si>
    <t>DETERMINER une charte graphique à utiliser</t>
  </si>
  <si>
    <t>SE RENSEIGNER sur le système d'alertes de Liferay</t>
  </si>
  <si>
    <t>Utiliser l’existant pour gérer les utilisateurs 
Mettre en place les rôles définit dans le CCTP</t>
  </si>
  <si>
    <t>Présenter l’organisation de l’application en termes de droits 
d’accès des utilisateurs, ce qu’ils voient etc…</t>
  </si>
  <si>
    <t>Comment persister les informations de classifications.</t>
  </si>
  <si>
    <t>Revoir l’ensemble des tables et les cardinalités.</t>
  </si>
  <si>
    <t>Utilisation d'Apache Tika et de LIRE</t>
  </si>
  <si>
    <t>Utilisation de crawler4J et de Rome</t>
  </si>
  <si>
    <t>Commencer à rédiger le document d'analyse des risques. 
Retravailler les plans d'action</t>
  </si>
  <si>
    <t>En cours</t>
  </si>
  <si>
    <t>Tous</t>
  </si>
  <si>
    <t>Document crée</t>
  </si>
  <si>
    <t>Détail lors de la réunion d'avancement n°2</t>
  </si>
  <si>
    <t>Réalisation des principaux templates (DAL, PDD, STB)</t>
  </si>
  <si>
    <t>Première version lors de la réunion d'avancement n°2. En attente de la version finale</t>
  </si>
  <si>
    <t>Mise en place de notre propre portlet pour les alertes(gain de temps)</t>
  </si>
  <si>
    <t>Finir de remplir la matrice de traçabilité (reprenant les exigences du CCTP)</t>
  </si>
  <si>
    <t>Ajouter la table des collectes (nom, expression Cron)</t>
  </si>
  <si>
    <t>Ajouter la table permettant de configurer les collectes</t>
  </si>
  <si>
    <t>Réfléchir sur la profondeur de la recherche de la collecte et 
faire une proposition.</t>
  </si>
  <si>
    <t>En cours (phase de maquettage)</t>
  </si>
  <si>
    <t xml:space="preserve">En cours </t>
  </si>
  <si>
    <t>Présentation sur Logback (risques, utilisation possible, 
contamination de la licence)</t>
  </si>
  <si>
    <t>Étudier la possibilité de mettre en place une collecte en continu  du flux RSS plutôt que de mettre en place une collecte statique (à heure prédéfinie)</t>
  </si>
  <si>
    <t>Modifier le nom de la table ImageTaxonomy à modifier en 
TaxonomyClasses</t>
  </si>
  <si>
    <t>Réfléchir à l'utilisation d'une nouvelle table pour lier les images  et les sites sur lesquels elles ont été collectées</t>
  </si>
  <si>
    <t>Voir au niveau de la synchronisation des droits (Application 
/ Liferay) par rapport à la BD. =&gt; Difficultés possibles. Comment avoir un système fiable pour la gestion des rôles? Passer par l'API de Liferay? Faire des recherches</t>
  </si>
  <si>
    <t>Voir pour la mise en place de miniature. Combien? Comment les stocker?</t>
  </si>
  <si>
    <t>Équipe verte</t>
  </si>
  <si>
    <t>Équipe bleue</t>
  </si>
  <si>
    <t>Envoyer un email avec la taxonomie général et mettre en avant les classes sélectionnées.</t>
  </si>
  <si>
    <t>Ajouter une classe pour l’athlétisme.</t>
  </si>
  <si>
    <t>Réfléchir sur le stockage des modèles de classification (1 index
 filtré ou un index pour chaque moteur de classification?). A proposer lors de la prochaine réunion d'avancement.</t>
  </si>
  <si>
    <t>Comment LIRE fait la recherche couleur? voir création 
des histogrammes depuis un ColorPicker (format RGB en Hexa)</t>
  </si>
  <si>
    <t>Envoyer le lien de la thèse</t>
  </si>
  <si>
    <t>INDEXATION</t>
  </si>
  <si>
    <t>RECHERCHE</t>
  </si>
  <si>
    <t>Equipe Orange</t>
  </si>
  <si>
    <t>Moderniser le design</t>
  </si>
  <si>
    <t>Enlever la fenêtre de « connecté en tant que » du menu de gauche.</t>
  </si>
  <si>
    <t>Proposer un nombre d’images par page.</t>
  </si>
  <si>
    <t>Revoir le fonctionnement du mode de suppression.</t>
  </si>
  <si>
    <t>Réfléchir à l’intégration de la création d’un KIT.</t>
  </si>
  <si>
    <t>Mettre le design dans les portlets</t>
  </si>
  <si>
    <t>Voir comment intégrer la recherche par similarité image 
(lien dans le survol de l’image ?).</t>
  </si>
  <si>
    <t>Vérifier s'il est possible d'afficher le nombre d'images par filtre 
et Afficher tous les filtres</t>
  </si>
  <si>
    <t>Prévoir un test des différentes solutions de fusion des résultats lors de la réalisation (formules, un service web aggregateur, dans l’esb, ou deux services d’index et un service de recherche). Avantages / Inconvénients des solutions</t>
  </si>
  <si>
    <t>Réfléchir à un moyen de distinguer l’upload pour la 
comparaison et pour les alertes.</t>
  </si>
  <si>
    <t>Regarder comment la communication marche avec les Nested 
Portlet. (intérêt ?)</t>
  </si>
  <si>
    <t>Faire une comparaison et l'exposer entre WebLab Portlet et MVC Portlet (Spring). 
Voir le SVN d’OW2.</t>
  </si>
  <si>
    <t>Comment intégrer les données des textes etc… dans l’édition. 
(Pour suppression surtout).</t>
  </si>
  <si>
    <t>Voir s'il est possible de créer des alertes depuis la recherche</t>
  </si>
  <si>
    <t>Y a-t-il une seule portlet qui fait tout ? (affichage des images)</t>
  </si>
  <si>
    <t>Préciser les portlets par utilisateur</t>
  </si>
  <si>
    <t>Voir la faisabilité / complexité (pour tous les membres) 
des solutions proposées dans une le cadre des portlet</t>
  </si>
  <si>
    <t>Continuer à maquetter</t>
  </si>
  <si>
    <t>Ajouter la possibilité de valider toute une fiche en un clic ou 
de supprimer massivement.</t>
  </si>
  <si>
    <t>Faire apparaitre les informations manquantes sur la fiche 
d'une image (classe) et vérifier les informations affichable 
(couleur, histogramme?, texture?)</t>
  </si>
  <si>
    <t>Finir le plan de développement par lot</t>
  </si>
  <si>
    <t>Chefs d'équipe</t>
  </si>
  <si>
    <t>BUDGET</t>
  </si>
  <si>
    <t>Envoyer le temps travaillé au contrôleur de gestion et au chef de projet (toutes les semaines)</t>
  </si>
  <si>
    <t>Finir le DAL et la STB</t>
  </si>
  <si>
    <t>Changer la couleur des actions closes dans une autre couleur</t>
  </si>
  <si>
    <t>Revoir les risques abordés (complexité des solutions proposés 
(maquettage), anticiper l’occurence)</t>
  </si>
  <si>
    <t>Envoyer l’analyse des risques</t>
  </si>
  <si>
    <t>Mettre en place les documents sur Google code</t>
  </si>
  <si>
    <t>Mettre à jour le registre des actions</t>
  </si>
  <si>
    <t>Envoyer les conventions</t>
  </si>
  <si>
    <t>Discussion sur l'outils Logback. Faire un choix entre logback et ApacheCXF</t>
  </si>
  <si>
    <t>Présentation lors de la réunion d'avancement n°2 (ajout d'un dossier dans le contexte de Tomcat)
Détail (un seul index ou plusieurs lors de la prochaine réunion)</t>
  </si>
  <si>
    <t>A présenter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</si>
</sst>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8" fontId="0" fillId="0" borderId="0" xfId="0" applyNumberFormat="1"/>
    <xf numFmtId="0" fontId="1" fillId="2" borderId="0" xfId="0" applyFont="1" applyFill="1"/>
    <xf numFmtId="0" fontId="0" fillId="3" borderId="0" xfId="0" applyFill="1" applyBorder="1"/>
    <xf numFmtId="0" fontId="0" fillId="3" borderId="0" xfId="0" applyFill="1" applyBorder="1" applyAlignment="1">
      <alignment wrapText="1"/>
    </xf>
    <xf numFmtId="14" fontId="0" fillId="3" borderId="0" xfId="0" applyNumberFormat="1" applyFill="1" applyBorder="1"/>
    <xf numFmtId="0" fontId="0" fillId="4" borderId="0" xfId="0" applyFill="1"/>
    <xf numFmtId="0" fontId="0" fillId="5" borderId="0" xfId="0" applyFill="1"/>
    <xf numFmtId="0" fontId="0" fillId="5" borderId="0" xfId="0" applyFont="1" applyFill="1"/>
    <xf numFmtId="0" fontId="0" fillId="0" borderId="2" xfId="0" applyBorder="1"/>
    <xf numFmtId="0" fontId="0" fillId="0" borderId="3" xfId="0" applyBorder="1"/>
    <xf numFmtId="0" fontId="0" fillId="0" borderId="2" xfId="0" applyBorder="1" applyAlignment="1">
      <alignment wrapText="1"/>
    </xf>
    <xf numFmtId="0" fontId="0" fillId="0" borderId="3" xfId="0" applyBorder="1" applyAlignment="1">
      <alignment wrapText="1"/>
    </xf>
    <xf numFmtId="14" fontId="0" fillId="0" borderId="5" xfId="0" applyNumberFormat="1" applyBorder="1"/>
    <xf numFmtId="0" fontId="0" fillId="0" borderId="5" xfId="0" applyBorder="1"/>
    <xf numFmtId="0" fontId="0" fillId="5" borderId="1" xfId="0" applyFill="1" applyBorder="1"/>
    <xf numFmtId="0" fontId="0" fillId="0" borderId="6" xfId="0" applyBorder="1"/>
    <xf numFmtId="0" fontId="0" fillId="6" borderId="0" xfId="0" applyFill="1"/>
    <xf numFmtId="0" fontId="0" fillId="0" borderId="0" xfId="0" applyFill="1" applyBorder="1"/>
    <xf numFmtId="0" fontId="0" fillId="0" borderId="4" xfId="0" applyBorder="1" applyAlignment="1">
      <alignment wrapText="1"/>
    </xf>
    <xf numFmtId="0" fontId="0" fillId="5" borderId="0" xfId="0" applyFill="1" applyBorder="1"/>
  </cellXfs>
  <cellStyles count="1">
    <cellStyle name="Normal" xfId="0" builtinId="0"/>
  </cellStyles>
  <dxfs count="138">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abSelected="1" workbookViewId="0">
      <selection activeCell="I94" sqref="I94"/>
    </sheetView>
  </sheetViews>
  <sheetFormatPr baseColWidth="10" defaultRowHeight="15" x14ac:dyDescent="0.25"/>
  <cols>
    <col min="2" max="2" width="27.5703125" bestFit="1" customWidth="1"/>
    <col min="4" max="4" width="56.140625" customWidth="1"/>
    <col min="5" max="5" width="23.5703125" bestFit="1" customWidth="1"/>
    <col min="9" max="9" width="9.140625" customWidth="1"/>
    <col min="10" max="10" width="100.85546875" bestFit="1" customWidth="1"/>
  </cols>
  <sheetData>
    <row r="1" spans="1:10" x14ac:dyDescent="0.25">
      <c r="A1" s="4" t="s">
        <v>1</v>
      </c>
      <c r="B1" s="4" t="s">
        <v>7</v>
      </c>
      <c r="C1" s="4" t="s">
        <v>0</v>
      </c>
      <c r="D1" s="4" t="s">
        <v>2</v>
      </c>
      <c r="E1" s="4" t="s">
        <v>66</v>
      </c>
      <c r="F1" s="4" t="s">
        <v>3</v>
      </c>
      <c r="G1" s="4" t="s">
        <v>39</v>
      </c>
      <c r="H1" s="4" t="s">
        <v>4</v>
      </c>
      <c r="I1" s="4" t="s">
        <v>5</v>
      </c>
      <c r="J1" s="4" t="s">
        <v>21</v>
      </c>
    </row>
    <row r="2" spans="1:10" ht="44.25" customHeight="1" x14ac:dyDescent="0.25">
      <c r="A2" s="5">
        <v>0</v>
      </c>
      <c r="B2" s="5" t="s">
        <v>35</v>
      </c>
      <c r="C2" s="5" t="s">
        <v>9</v>
      </c>
      <c r="D2" s="6" t="s">
        <v>70</v>
      </c>
      <c r="E2" s="5" t="s">
        <v>77</v>
      </c>
      <c r="F2" s="7">
        <v>41600</v>
      </c>
      <c r="G2" s="7">
        <v>41600</v>
      </c>
      <c r="H2" s="7">
        <v>41600</v>
      </c>
      <c r="I2" s="5" t="s">
        <v>69</v>
      </c>
      <c r="J2" s="6" t="s">
        <v>71</v>
      </c>
    </row>
    <row r="3" spans="1:10" x14ac:dyDescent="0.25">
      <c r="A3">
        <f>A2+1</f>
        <v>1</v>
      </c>
      <c r="B3" t="s">
        <v>15</v>
      </c>
      <c r="C3" t="s">
        <v>9</v>
      </c>
      <c r="D3" s="2" t="s">
        <v>10</v>
      </c>
      <c r="E3" t="s">
        <v>74</v>
      </c>
      <c r="F3" s="1">
        <v>41600</v>
      </c>
      <c r="G3" s="1">
        <v>41606</v>
      </c>
      <c r="H3" s="1">
        <v>41611</v>
      </c>
      <c r="I3" t="s">
        <v>69</v>
      </c>
    </row>
    <row r="4" spans="1:10" ht="63" customHeight="1" x14ac:dyDescent="0.25">
      <c r="A4" s="9">
        <f>A3+1</f>
        <v>2</v>
      </c>
      <c r="B4" t="s">
        <v>15</v>
      </c>
      <c r="C4" t="s">
        <v>14</v>
      </c>
      <c r="D4" s="2" t="s">
        <v>13</v>
      </c>
      <c r="E4" t="s">
        <v>78</v>
      </c>
      <c r="F4" s="1">
        <v>41600</v>
      </c>
      <c r="G4" s="1">
        <v>41602</v>
      </c>
      <c r="H4" s="1">
        <v>41602</v>
      </c>
      <c r="I4" t="s">
        <v>69</v>
      </c>
    </row>
    <row r="5" spans="1:10" ht="30" x14ac:dyDescent="0.25">
      <c r="A5" s="9">
        <f t="shared" ref="A5:A44" si="0">A4+1</f>
        <v>3</v>
      </c>
      <c r="B5" t="s">
        <v>15</v>
      </c>
      <c r="C5" t="s">
        <v>14</v>
      </c>
      <c r="D5" s="2" t="s">
        <v>59</v>
      </c>
      <c r="E5" t="s">
        <v>76</v>
      </c>
      <c r="F5" s="1">
        <v>41600</v>
      </c>
      <c r="G5" s="1">
        <v>41614</v>
      </c>
      <c r="H5" s="1">
        <v>41609</v>
      </c>
      <c r="I5" t="s">
        <v>69</v>
      </c>
    </row>
    <row r="6" spans="1:10" x14ac:dyDescent="0.25">
      <c r="A6" s="9">
        <f t="shared" si="0"/>
        <v>4</v>
      </c>
      <c r="B6" t="s">
        <v>8</v>
      </c>
      <c r="C6" t="s">
        <v>9</v>
      </c>
      <c r="D6" s="2" t="s">
        <v>12</v>
      </c>
      <c r="E6" t="s">
        <v>72</v>
      </c>
      <c r="F6" s="1">
        <v>41600</v>
      </c>
      <c r="G6" s="1">
        <v>41607</v>
      </c>
      <c r="H6" s="1">
        <v>41607</v>
      </c>
      <c r="I6" t="s">
        <v>69</v>
      </c>
      <c r="J6" t="s">
        <v>94</v>
      </c>
    </row>
    <row r="7" spans="1:10" x14ac:dyDescent="0.25">
      <c r="A7" s="9">
        <f t="shared" si="0"/>
        <v>5</v>
      </c>
      <c r="B7" t="s">
        <v>8</v>
      </c>
      <c r="C7" t="s">
        <v>9</v>
      </c>
      <c r="D7" s="2" t="s">
        <v>11</v>
      </c>
      <c r="E7" t="s">
        <v>89</v>
      </c>
      <c r="F7" s="1">
        <v>41600</v>
      </c>
      <c r="G7" s="1">
        <v>41607</v>
      </c>
      <c r="H7" s="1">
        <v>41607</v>
      </c>
      <c r="I7" t="s">
        <v>69</v>
      </c>
    </row>
    <row r="8" spans="1:10" ht="30" x14ac:dyDescent="0.25">
      <c r="A8" s="10">
        <f t="shared" si="0"/>
        <v>6</v>
      </c>
      <c r="B8" t="s">
        <v>8</v>
      </c>
      <c r="C8" t="s">
        <v>9</v>
      </c>
      <c r="D8" s="2" t="s">
        <v>75</v>
      </c>
      <c r="E8" s="22" t="s">
        <v>77</v>
      </c>
      <c r="F8" s="1">
        <v>41600</v>
      </c>
      <c r="G8" s="1">
        <v>41607</v>
      </c>
      <c r="H8" s="1">
        <v>41607</v>
      </c>
      <c r="I8" t="s">
        <v>69</v>
      </c>
    </row>
    <row r="9" spans="1:10" ht="30" x14ac:dyDescent="0.25">
      <c r="A9">
        <f t="shared" si="0"/>
        <v>7</v>
      </c>
      <c r="B9" t="s">
        <v>16</v>
      </c>
      <c r="C9" t="s">
        <v>14</v>
      </c>
      <c r="D9" s="2" t="s">
        <v>17</v>
      </c>
      <c r="E9" s="2" t="s">
        <v>93</v>
      </c>
      <c r="F9" s="1">
        <v>41600</v>
      </c>
      <c r="G9" s="1">
        <v>41614</v>
      </c>
      <c r="I9" t="s">
        <v>6</v>
      </c>
    </row>
    <row r="10" spans="1:10" ht="30" x14ac:dyDescent="0.25">
      <c r="A10">
        <f t="shared" si="0"/>
        <v>8</v>
      </c>
      <c r="B10" t="s">
        <v>16</v>
      </c>
      <c r="C10" s="3" t="s">
        <v>14</v>
      </c>
      <c r="D10" s="2" t="s">
        <v>18</v>
      </c>
      <c r="E10" s="2" t="s">
        <v>92</v>
      </c>
      <c r="F10" s="1">
        <v>41600</v>
      </c>
      <c r="G10" s="1">
        <v>41614</v>
      </c>
      <c r="H10" s="1">
        <v>41609</v>
      </c>
      <c r="I10" t="s">
        <v>69</v>
      </c>
    </row>
    <row r="11" spans="1:10" ht="45" x14ac:dyDescent="0.25">
      <c r="A11">
        <f t="shared" si="0"/>
        <v>9</v>
      </c>
      <c r="B11" t="s">
        <v>16</v>
      </c>
      <c r="C11" t="s">
        <v>14</v>
      </c>
      <c r="D11" s="2" t="s">
        <v>73</v>
      </c>
      <c r="E11" s="2" t="s">
        <v>91</v>
      </c>
      <c r="F11" s="1">
        <v>41600</v>
      </c>
      <c r="G11" s="1">
        <v>41614</v>
      </c>
      <c r="H11" s="1">
        <v>41612</v>
      </c>
      <c r="I11" t="s">
        <v>69</v>
      </c>
    </row>
    <row r="12" spans="1:10" ht="60" x14ac:dyDescent="0.25">
      <c r="A12">
        <f t="shared" si="0"/>
        <v>10</v>
      </c>
      <c r="B12" t="s">
        <v>16</v>
      </c>
      <c r="C12" t="s">
        <v>14</v>
      </c>
      <c r="D12" s="2" t="s">
        <v>37</v>
      </c>
      <c r="E12" s="2" t="s">
        <v>90</v>
      </c>
      <c r="F12" s="1">
        <v>41600</v>
      </c>
      <c r="G12" s="1">
        <v>41614</v>
      </c>
      <c r="H12" s="1">
        <v>41614</v>
      </c>
      <c r="I12" t="s">
        <v>69</v>
      </c>
    </row>
    <row r="13" spans="1:10" x14ac:dyDescent="0.25">
      <c r="A13">
        <f t="shared" si="0"/>
        <v>11</v>
      </c>
      <c r="B13" t="s">
        <v>16</v>
      </c>
      <c r="C13" t="s">
        <v>14</v>
      </c>
      <c r="D13" s="2" t="s">
        <v>65</v>
      </c>
      <c r="E13" t="s">
        <v>79</v>
      </c>
      <c r="F13" s="1">
        <v>41600</v>
      </c>
      <c r="G13" s="1">
        <v>41621</v>
      </c>
      <c r="I13" t="s">
        <v>6</v>
      </c>
    </row>
    <row r="14" spans="1:10" ht="30" x14ac:dyDescent="0.25">
      <c r="A14">
        <f t="shared" si="0"/>
        <v>12</v>
      </c>
      <c r="B14" t="s">
        <v>8</v>
      </c>
      <c r="C14" t="s">
        <v>9</v>
      </c>
      <c r="D14" s="2" t="s">
        <v>19</v>
      </c>
      <c r="E14" t="s">
        <v>81</v>
      </c>
      <c r="F14" s="1">
        <v>41600</v>
      </c>
      <c r="G14" s="1">
        <v>41607</v>
      </c>
      <c r="H14" s="1">
        <v>41607</v>
      </c>
      <c r="I14" t="s">
        <v>69</v>
      </c>
      <c r="J14" t="s">
        <v>118</v>
      </c>
    </row>
    <row r="15" spans="1:10" ht="45" x14ac:dyDescent="0.25">
      <c r="A15">
        <f t="shared" si="0"/>
        <v>13</v>
      </c>
      <c r="B15" t="s">
        <v>8</v>
      </c>
      <c r="C15" t="s">
        <v>9</v>
      </c>
      <c r="D15" s="2" t="s">
        <v>20</v>
      </c>
      <c r="E15" t="s">
        <v>80</v>
      </c>
      <c r="F15" s="1">
        <v>41600</v>
      </c>
      <c r="G15" s="1">
        <v>41614</v>
      </c>
      <c r="H15" s="1">
        <v>41608</v>
      </c>
      <c r="I15" t="s">
        <v>69</v>
      </c>
    </row>
    <row r="16" spans="1:10" ht="30" x14ac:dyDescent="0.25">
      <c r="A16" s="9">
        <f t="shared" si="0"/>
        <v>14</v>
      </c>
      <c r="B16" t="s">
        <v>8</v>
      </c>
      <c r="C16" t="s">
        <v>9</v>
      </c>
      <c r="D16" s="2" t="s">
        <v>22</v>
      </c>
      <c r="E16" t="s">
        <v>77</v>
      </c>
      <c r="F16" s="1">
        <v>41600</v>
      </c>
      <c r="G16" s="1">
        <v>41607</v>
      </c>
      <c r="H16" s="1">
        <v>41607</v>
      </c>
      <c r="I16" t="s">
        <v>69</v>
      </c>
    </row>
    <row r="17" spans="1:10" ht="30" x14ac:dyDescent="0.25">
      <c r="A17">
        <f t="shared" si="0"/>
        <v>15</v>
      </c>
      <c r="B17" t="s">
        <v>8</v>
      </c>
      <c r="C17" t="s">
        <v>9</v>
      </c>
      <c r="D17" s="2" t="s">
        <v>96</v>
      </c>
      <c r="E17" t="s">
        <v>81</v>
      </c>
      <c r="F17" s="1">
        <v>41600</v>
      </c>
      <c r="G17" s="1">
        <v>41608</v>
      </c>
      <c r="H17" s="1">
        <v>41608</v>
      </c>
      <c r="I17" t="s">
        <v>69</v>
      </c>
    </row>
    <row r="18" spans="1:10" ht="30" x14ac:dyDescent="0.25">
      <c r="A18">
        <f t="shared" si="0"/>
        <v>16</v>
      </c>
      <c r="B18" t="s">
        <v>8</v>
      </c>
      <c r="C18" t="s">
        <v>9</v>
      </c>
      <c r="D18" s="2" t="s">
        <v>23</v>
      </c>
      <c r="E18" t="s">
        <v>79</v>
      </c>
      <c r="F18" s="1">
        <v>41600</v>
      </c>
      <c r="G18" s="1">
        <v>41602</v>
      </c>
      <c r="H18" s="1">
        <v>41602</v>
      </c>
      <c r="I18" t="s">
        <v>69</v>
      </c>
    </row>
    <row r="19" spans="1:10" ht="30" x14ac:dyDescent="0.25">
      <c r="A19">
        <f t="shared" si="0"/>
        <v>17</v>
      </c>
      <c r="B19" t="s">
        <v>8</v>
      </c>
      <c r="C19" t="s">
        <v>9</v>
      </c>
      <c r="D19" s="2" t="s">
        <v>28</v>
      </c>
      <c r="E19" t="s">
        <v>78</v>
      </c>
      <c r="F19" s="1">
        <v>41600</v>
      </c>
      <c r="G19" s="1">
        <v>41602</v>
      </c>
      <c r="H19" s="1">
        <v>41602</v>
      </c>
      <c r="I19" t="s">
        <v>69</v>
      </c>
    </row>
    <row r="20" spans="1:10" x14ac:dyDescent="0.25">
      <c r="A20">
        <f t="shared" si="0"/>
        <v>18</v>
      </c>
      <c r="B20" t="s">
        <v>25</v>
      </c>
      <c r="C20" t="s">
        <v>14</v>
      </c>
      <c r="D20" s="2" t="s">
        <v>24</v>
      </c>
      <c r="E20" t="s">
        <v>77</v>
      </c>
      <c r="F20" s="1">
        <v>41600</v>
      </c>
      <c r="G20" s="1">
        <v>41614</v>
      </c>
      <c r="H20" s="1">
        <v>41612</v>
      </c>
      <c r="I20" t="s">
        <v>69</v>
      </c>
    </row>
    <row r="21" spans="1:10" ht="30" x14ac:dyDescent="0.25">
      <c r="A21">
        <f t="shared" si="0"/>
        <v>19</v>
      </c>
      <c r="B21" t="s">
        <v>25</v>
      </c>
      <c r="C21" t="s">
        <v>14</v>
      </c>
      <c r="D21" s="2" t="s">
        <v>40</v>
      </c>
      <c r="E21" t="s">
        <v>77</v>
      </c>
      <c r="F21" s="1">
        <v>41600</v>
      </c>
      <c r="G21" s="1">
        <v>41607</v>
      </c>
      <c r="H21" s="1">
        <v>41607</v>
      </c>
      <c r="I21" t="s">
        <v>69</v>
      </c>
    </row>
    <row r="22" spans="1:10" ht="30" x14ac:dyDescent="0.25">
      <c r="A22" s="8">
        <f t="shared" si="0"/>
        <v>20</v>
      </c>
      <c r="B22" t="s">
        <v>26</v>
      </c>
      <c r="C22" t="s">
        <v>9</v>
      </c>
      <c r="D22" s="2" t="s">
        <v>30</v>
      </c>
      <c r="E22" t="s">
        <v>77</v>
      </c>
      <c r="F22" s="1">
        <v>41600</v>
      </c>
      <c r="G22" s="1">
        <v>41607</v>
      </c>
      <c r="H22" s="1">
        <v>41607</v>
      </c>
      <c r="I22" t="s">
        <v>69</v>
      </c>
    </row>
    <row r="23" spans="1:10" ht="30" x14ac:dyDescent="0.25">
      <c r="A23">
        <f t="shared" si="0"/>
        <v>21</v>
      </c>
      <c r="B23" t="s">
        <v>27</v>
      </c>
      <c r="C23" t="s">
        <v>9</v>
      </c>
      <c r="D23" s="2" t="s">
        <v>29</v>
      </c>
      <c r="E23" t="s">
        <v>78</v>
      </c>
      <c r="F23" s="1">
        <v>41600</v>
      </c>
      <c r="G23" s="1">
        <v>41607</v>
      </c>
      <c r="H23" s="1">
        <v>41607</v>
      </c>
      <c r="I23" t="s">
        <v>69</v>
      </c>
    </row>
    <row r="24" spans="1:10" ht="45" x14ac:dyDescent="0.25">
      <c r="A24">
        <f t="shared" si="0"/>
        <v>22</v>
      </c>
      <c r="B24" t="s">
        <v>31</v>
      </c>
      <c r="C24" t="s">
        <v>14</v>
      </c>
      <c r="D24" s="2" t="s">
        <v>32</v>
      </c>
      <c r="E24" t="s">
        <v>82</v>
      </c>
      <c r="F24" s="1">
        <v>41600</v>
      </c>
      <c r="G24" s="15"/>
      <c r="I24" t="s">
        <v>6</v>
      </c>
    </row>
    <row r="25" spans="1:10" ht="30" x14ac:dyDescent="0.25">
      <c r="A25">
        <f t="shared" si="0"/>
        <v>23</v>
      </c>
      <c r="B25" t="s">
        <v>31</v>
      </c>
      <c r="C25" t="s">
        <v>33</v>
      </c>
      <c r="D25" s="2" t="s">
        <v>34</v>
      </c>
      <c r="E25" t="s">
        <v>82</v>
      </c>
      <c r="F25" s="1">
        <v>41600</v>
      </c>
      <c r="G25" s="1"/>
      <c r="I25" t="s">
        <v>6</v>
      </c>
    </row>
    <row r="26" spans="1:10" ht="30" x14ac:dyDescent="0.25">
      <c r="A26">
        <f t="shared" si="0"/>
        <v>24</v>
      </c>
      <c r="B26" t="s">
        <v>8</v>
      </c>
      <c r="C26" t="s">
        <v>14</v>
      </c>
      <c r="D26" s="2" t="s">
        <v>61</v>
      </c>
      <c r="E26" t="s">
        <v>89</v>
      </c>
      <c r="F26" s="1">
        <v>41600</v>
      </c>
      <c r="G26" s="1">
        <v>41614</v>
      </c>
      <c r="H26" s="1">
        <v>41611</v>
      </c>
      <c r="I26" t="s">
        <v>69</v>
      </c>
    </row>
    <row r="27" spans="1:10" ht="30" x14ac:dyDescent="0.25">
      <c r="A27" s="16">
        <f t="shared" si="0"/>
        <v>25</v>
      </c>
      <c r="B27" t="s">
        <v>35</v>
      </c>
      <c r="C27" t="s">
        <v>14</v>
      </c>
      <c r="D27" s="2" t="s">
        <v>36</v>
      </c>
      <c r="E27" t="s">
        <v>83</v>
      </c>
      <c r="F27" s="1">
        <v>41600</v>
      </c>
      <c r="G27" s="1">
        <v>41628</v>
      </c>
      <c r="I27" t="s">
        <v>6</v>
      </c>
    </row>
    <row r="28" spans="1:10" x14ac:dyDescent="0.25">
      <c r="A28" s="17">
        <f t="shared" si="0"/>
        <v>26</v>
      </c>
      <c r="B28" s="18" t="s">
        <v>35</v>
      </c>
      <c r="C28" t="s">
        <v>14</v>
      </c>
      <c r="D28" s="2" t="s">
        <v>38</v>
      </c>
      <c r="E28" t="s">
        <v>82</v>
      </c>
      <c r="F28" s="1">
        <v>41600</v>
      </c>
      <c r="G28" s="15"/>
      <c r="I28" t="s">
        <v>6</v>
      </c>
    </row>
    <row r="29" spans="1:10" ht="45" x14ac:dyDescent="0.25">
      <c r="A29" s="17">
        <f t="shared" si="0"/>
        <v>27</v>
      </c>
      <c r="B29" s="18" t="s">
        <v>35</v>
      </c>
      <c r="C29" t="s">
        <v>14</v>
      </c>
      <c r="D29" s="2" t="s">
        <v>60</v>
      </c>
      <c r="E29" t="s">
        <v>89</v>
      </c>
      <c r="F29" s="1">
        <v>41600</v>
      </c>
      <c r="G29" s="1">
        <v>41628</v>
      </c>
      <c r="I29" t="s">
        <v>6</v>
      </c>
    </row>
    <row r="30" spans="1:10" ht="30" x14ac:dyDescent="0.25">
      <c r="A30" s="17">
        <f t="shared" si="0"/>
        <v>28</v>
      </c>
      <c r="B30" s="18" t="s">
        <v>41</v>
      </c>
      <c r="C30" t="s">
        <v>33</v>
      </c>
      <c r="D30" s="2" t="s">
        <v>42</v>
      </c>
      <c r="E30" t="s">
        <v>89</v>
      </c>
      <c r="F30" s="1">
        <v>41600</v>
      </c>
      <c r="G30" s="1">
        <v>41284</v>
      </c>
      <c r="I30" t="s">
        <v>6</v>
      </c>
    </row>
    <row r="31" spans="1:10" ht="30" x14ac:dyDescent="0.25">
      <c r="A31" s="17">
        <f t="shared" si="0"/>
        <v>29</v>
      </c>
      <c r="B31" s="18" t="s">
        <v>43</v>
      </c>
      <c r="C31" t="s">
        <v>14</v>
      </c>
      <c r="D31" s="2" t="s">
        <v>44</v>
      </c>
      <c r="E31" t="s">
        <v>117</v>
      </c>
      <c r="F31" s="1">
        <v>41600</v>
      </c>
      <c r="G31" s="1">
        <v>41628</v>
      </c>
      <c r="I31" t="s">
        <v>6</v>
      </c>
    </row>
    <row r="32" spans="1:10" x14ac:dyDescent="0.25">
      <c r="A32" s="16">
        <f t="shared" si="0"/>
        <v>30</v>
      </c>
      <c r="B32" t="s">
        <v>49</v>
      </c>
      <c r="C32" t="s">
        <v>9</v>
      </c>
      <c r="D32" s="2" t="s">
        <v>45</v>
      </c>
      <c r="E32" t="s">
        <v>84</v>
      </c>
      <c r="F32" s="1">
        <v>41600</v>
      </c>
      <c r="G32" s="1">
        <v>41628</v>
      </c>
      <c r="I32" t="s">
        <v>6</v>
      </c>
      <c r="J32" t="s">
        <v>127</v>
      </c>
    </row>
    <row r="33" spans="1:10" ht="30" x14ac:dyDescent="0.25">
      <c r="A33" s="16">
        <f t="shared" si="0"/>
        <v>31</v>
      </c>
      <c r="B33" t="s">
        <v>49</v>
      </c>
      <c r="C33" t="s">
        <v>9</v>
      </c>
      <c r="D33" s="2" t="s">
        <v>46</v>
      </c>
      <c r="E33" t="s">
        <v>84</v>
      </c>
      <c r="F33" s="1">
        <v>41600</v>
      </c>
      <c r="G33" s="1">
        <v>41628</v>
      </c>
      <c r="I33" t="s">
        <v>6</v>
      </c>
    </row>
    <row r="34" spans="1:10" ht="30" x14ac:dyDescent="0.25">
      <c r="A34">
        <f t="shared" si="0"/>
        <v>32</v>
      </c>
      <c r="B34" t="s">
        <v>49</v>
      </c>
      <c r="C34" t="s">
        <v>14</v>
      </c>
      <c r="D34" s="2" t="s">
        <v>47</v>
      </c>
      <c r="E34" t="s">
        <v>84</v>
      </c>
      <c r="F34" s="1">
        <v>41600</v>
      </c>
      <c r="G34" s="1">
        <v>41628</v>
      </c>
      <c r="I34" t="s">
        <v>6</v>
      </c>
    </row>
    <row r="35" spans="1:10" x14ac:dyDescent="0.25">
      <c r="A35">
        <f t="shared" si="0"/>
        <v>33</v>
      </c>
      <c r="B35" t="s">
        <v>49</v>
      </c>
      <c r="C35" t="s">
        <v>14</v>
      </c>
      <c r="D35" s="2" t="s">
        <v>48</v>
      </c>
      <c r="E35" t="s">
        <v>84</v>
      </c>
      <c r="F35" s="1">
        <v>41600</v>
      </c>
      <c r="G35" s="1">
        <v>41628</v>
      </c>
      <c r="I35" t="s">
        <v>6</v>
      </c>
    </row>
    <row r="36" spans="1:10" ht="30" x14ac:dyDescent="0.25">
      <c r="A36">
        <f t="shared" si="0"/>
        <v>34</v>
      </c>
      <c r="B36" t="s">
        <v>63</v>
      </c>
      <c r="C36" t="s">
        <v>14</v>
      </c>
      <c r="D36" s="2" t="s">
        <v>50</v>
      </c>
      <c r="E36" t="s">
        <v>85</v>
      </c>
      <c r="F36" s="1">
        <v>41600</v>
      </c>
      <c r="G36" s="1">
        <v>41604</v>
      </c>
      <c r="H36" s="1">
        <v>41604</v>
      </c>
      <c r="I36" t="s">
        <v>69</v>
      </c>
      <c r="J36" t="s">
        <v>114</v>
      </c>
    </row>
    <row r="37" spans="1:10" ht="45" x14ac:dyDescent="0.25">
      <c r="A37">
        <f t="shared" si="0"/>
        <v>35</v>
      </c>
      <c r="B37" t="s">
        <v>51</v>
      </c>
      <c r="C37" t="s">
        <v>9</v>
      </c>
      <c r="D37" s="2" t="s">
        <v>106</v>
      </c>
      <c r="E37" t="s">
        <v>86</v>
      </c>
      <c r="F37" s="1">
        <v>41600</v>
      </c>
      <c r="G37" s="1">
        <v>41614</v>
      </c>
      <c r="H37" s="1">
        <v>41614</v>
      </c>
      <c r="I37" t="s">
        <v>69</v>
      </c>
    </row>
    <row r="38" spans="1:10" ht="45" x14ac:dyDescent="0.25">
      <c r="A38">
        <f t="shared" si="0"/>
        <v>36</v>
      </c>
      <c r="B38" t="s">
        <v>68</v>
      </c>
      <c r="C38" t="s">
        <v>14</v>
      </c>
      <c r="D38" s="2" t="s">
        <v>57</v>
      </c>
      <c r="E38" t="s">
        <v>86</v>
      </c>
      <c r="F38" s="1">
        <v>41600</v>
      </c>
      <c r="G38" s="1">
        <v>41645</v>
      </c>
      <c r="I38" t="s">
        <v>6</v>
      </c>
    </row>
    <row r="39" spans="1:10" ht="30" x14ac:dyDescent="0.25">
      <c r="A39">
        <f t="shared" si="0"/>
        <v>37</v>
      </c>
      <c r="B39" t="s">
        <v>52</v>
      </c>
      <c r="C39" t="s">
        <v>9</v>
      </c>
      <c r="D39" s="2" t="s">
        <v>53</v>
      </c>
      <c r="E39" t="s">
        <v>87</v>
      </c>
      <c r="F39" s="1">
        <v>41600</v>
      </c>
      <c r="G39" s="1">
        <v>41621</v>
      </c>
      <c r="H39" s="1"/>
      <c r="I39" t="s">
        <v>6</v>
      </c>
    </row>
    <row r="40" spans="1:10" x14ac:dyDescent="0.25">
      <c r="A40">
        <f t="shared" si="0"/>
        <v>38</v>
      </c>
      <c r="B40" t="s">
        <v>54</v>
      </c>
      <c r="C40" t="s">
        <v>9</v>
      </c>
      <c r="D40" s="2" t="s">
        <v>55</v>
      </c>
      <c r="E40" t="s">
        <v>86</v>
      </c>
      <c r="F40" s="1">
        <v>41600</v>
      </c>
      <c r="G40" s="1">
        <v>41621</v>
      </c>
      <c r="H40" s="1"/>
      <c r="I40" t="s">
        <v>6</v>
      </c>
      <c r="J40" t="s">
        <v>128</v>
      </c>
    </row>
    <row r="41" spans="1:10" ht="45" x14ac:dyDescent="0.25">
      <c r="A41">
        <f t="shared" si="0"/>
        <v>39</v>
      </c>
      <c r="B41" t="s">
        <v>54</v>
      </c>
      <c r="C41" s="19" t="s">
        <v>95</v>
      </c>
      <c r="D41" s="13" t="s">
        <v>101</v>
      </c>
      <c r="E41" t="s">
        <v>86</v>
      </c>
      <c r="F41" s="1">
        <v>41600</v>
      </c>
      <c r="G41" s="1">
        <v>41607</v>
      </c>
      <c r="H41" s="1">
        <v>41607</v>
      </c>
      <c r="I41" t="s">
        <v>69</v>
      </c>
    </row>
    <row r="42" spans="1:10" ht="45" x14ac:dyDescent="0.25">
      <c r="A42">
        <f t="shared" si="0"/>
        <v>40</v>
      </c>
      <c r="B42" t="s">
        <v>56</v>
      </c>
      <c r="C42" t="s">
        <v>9</v>
      </c>
      <c r="D42" s="14" t="s">
        <v>58</v>
      </c>
      <c r="E42" t="s">
        <v>85</v>
      </c>
      <c r="F42" s="1">
        <v>41600</v>
      </c>
      <c r="G42" s="1">
        <v>41618</v>
      </c>
      <c r="H42" s="1"/>
      <c r="I42" t="s">
        <v>6</v>
      </c>
      <c r="J42" t="s">
        <v>119</v>
      </c>
    </row>
    <row r="43" spans="1:10" ht="30" x14ac:dyDescent="0.25">
      <c r="A43">
        <f t="shared" si="0"/>
        <v>41</v>
      </c>
      <c r="B43" t="s">
        <v>62</v>
      </c>
      <c r="C43" t="s">
        <v>14</v>
      </c>
      <c r="D43" s="14" t="s">
        <v>64</v>
      </c>
      <c r="E43" t="s">
        <v>85</v>
      </c>
      <c r="F43" s="1">
        <v>41600</v>
      </c>
      <c r="G43" s="1">
        <v>41604</v>
      </c>
      <c r="H43" s="1">
        <v>41604</v>
      </c>
      <c r="I43" t="s">
        <v>69</v>
      </c>
      <c r="J43" t="s">
        <v>113</v>
      </c>
    </row>
    <row r="44" spans="1:10" ht="30" x14ac:dyDescent="0.25">
      <c r="A44">
        <f t="shared" si="0"/>
        <v>42</v>
      </c>
      <c r="B44" t="s">
        <v>35</v>
      </c>
      <c r="C44" t="s">
        <v>14</v>
      </c>
      <c r="D44" s="14" t="s">
        <v>67</v>
      </c>
      <c r="E44" t="s">
        <v>88</v>
      </c>
      <c r="F44" s="1">
        <v>41600</v>
      </c>
      <c r="G44" s="1">
        <v>41607</v>
      </c>
      <c r="H44" s="1">
        <v>41607</v>
      </c>
      <c r="I44" t="s">
        <v>69</v>
      </c>
    </row>
    <row r="45" spans="1:10" ht="30" x14ac:dyDescent="0.25">
      <c r="A45" s="8">
        <f>A44+1</f>
        <v>43</v>
      </c>
      <c r="B45" t="s">
        <v>15</v>
      </c>
      <c r="C45" t="s">
        <v>14</v>
      </c>
      <c r="D45" s="14" t="s">
        <v>123</v>
      </c>
      <c r="E45" t="s">
        <v>78</v>
      </c>
      <c r="F45" s="1">
        <v>41600</v>
      </c>
      <c r="G45" s="1">
        <v>41621</v>
      </c>
      <c r="I45" t="s">
        <v>6</v>
      </c>
    </row>
    <row r="46" spans="1:10" x14ac:dyDescent="0.25">
      <c r="A46">
        <v>44</v>
      </c>
      <c r="B46" t="s">
        <v>8</v>
      </c>
      <c r="C46" t="s">
        <v>9</v>
      </c>
      <c r="D46" t="s">
        <v>97</v>
      </c>
      <c r="E46" t="s">
        <v>81</v>
      </c>
      <c r="F46" s="1">
        <v>41600</v>
      </c>
      <c r="G46" s="1">
        <v>41614</v>
      </c>
      <c r="H46" s="1">
        <v>41614</v>
      </c>
      <c r="I46" t="s">
        <v>69</v>
      </c>
      <c r="J46" t="s">
        <v>120</v>
      </c>
    </row>
    <row r="47" spans="1:10" x14ac:dyDescent="0.25">
      <c r="A47">
        <v>45</v>
      </c>
      <c r="B47" t="s">
        <v>8</v>
      </c>
      <c r="C47" t="s">
        <v>9</v>
      </c>
      <c r="D47" s="11" t="s">
        <v>98</v>
      </c>
      <c r="E47" s="20" t="s">
        <v>77</v>
      </c>
      <c r="F47" s="1">
        <v>41604</v>
      </c>
      <c r="G47" s="1">
        <v>41607</v>
      </c>
      <c r="H47" s="1">
        <v>41607</v>
      </c>
      <c r="I47" t="s">
        <v>69</v>
      </c>
    </row>
    <row r="48" spans="1:10" x14ac:dyDescent="0.25">
      <c r="A48">
        <v>46</v>
      </c>
      <c r="B48" t="s">
        <v>99</v>
      </c>
      <c r="C48" t="s">
        <v>14</v>
      </c>
      <c r="D48" s="12" t="s">
        <v>100</v>
      </c>
      <c r="E48" t="s">
        <v>85</v>
      </c>
      <c r="F48" s="1">
        <v>41604</v>
      </c>
      <c r="G48" s="1">
        <v>41621</v>
      </c>
      <c r="H48" s="1"/>
      <c r="I48" t="s">
        <v>6</v>
      </c>
      <c r="J48" t="s">
        <v>176</v>
      </c>
    </row>
    <row r="49" spans="1:10" ht="30" x14ac:dyDescent="0.25">
      <c r="A49">
        <v>47</v>
      </c>
      <c r="B49" t="s">
        <v>8</v>
      </c>
      <c r="C49" t="s">
        <v>9</v>
      </c>
      <c r="D49" s="21" t="s">
        <v>115</v>
      </c>
      <c r="E49" s="20" t="s">
        <v>72</v>
      </c>
      <c r="F49" s="1">
        <v>41604</v>
      </c>
      <c r="G49" s="1">
        <v>41621</v>
      </c>
      <c r="H49" s="1"/>
      <c r="I49" t="s">
        <v>6</v>
      </c>
    </row>
    <row r="50" spans="1:10" x14ac:dyDescent="0.25">
      <c r="A50">
        <v>48</v>
      </c>
      <c r="B50" t="s">
        <v>62</v>
      </c>
      <c r="C50" t="s">
        <v>9</v>
      </c>
      <c r="D50" t="s">
        <v>102</v>
      </c>
      <c r="E50" t="s">
        <v>103</v>
      </c>
      <c r="F50" s="1">
        <v>41604</v>
      </c>
      <c r="G50" s="1">
        <v>41621</v>
      </c>
      <c r="I50" t="s">
        <v>6</v>
      </c>
      <c r="J50" t="s">
        <v>116</v>
      </c>
    </row>
    <row r="51" spans="1:10" x14ac:dyDescent="0.25">
      <c r="A51">
        <v>49</v>
      </c>
      <c r="B51" t="s">
        <v>54</v>
      </c>
      <c r="C51" t="s">
        <v>9</v>
      </c>
      <c r="D51" t="s">
        <v>104</v>
      </c>
      <c r="E51" t="s">
        <v>86</v>
      </c>
      <c r="F51" s="1">
        <v>41604</v>
      </c>
      <c r="G51" s="1">
        <v>41621</v>
      </c>
      <c r="I51" t="s">
        <v>6</v>
      </c>
    </row>
    <row r="52" spans="1:10" x14ac:dyDescent="0.25">
      <c r="A52">
        <v>50</v>
      </c>
      <c r="B52" t="s">
        <v>54</v>
      </c>
      <c r="C52" t="s">
        <v>9</v>
      </c>
      <c r="D52" t="s">
        <v>105</v>
      </c>
      <c r="E52" t="s">
        <v>86</v>
      </c>
      <c r="F52" s="1">
        <v>41604</v>
      </c>
      <c r="G52" s="1">
        <v>41621</v>
      </c>
      <c r="I52" t="s">
        <v>6</v>
      </c>
    </row>
    <row r="53" spans="1:10" x14ac:dyDescent="0.25">
      <c r="A53">
        <f t="shared" ref="A53:A56" si="1">A52+1</f>
        <v>51</v>
      </c>
      <c r="B53" t="s">
        <v>49</v>
      </c>
      <c r="C53" s="19" t="s">
        <v>9</v>
      </c>
      <c r="D53" s="2" t="s">
        <v>107</v>
      </c>
      <c r="E53" t="s">
        <v>84</v>
      </c>
      <c r="F53" s="1">
        <v>41604</v>
      </c>
      <c r="G53" s="1">
        <v>41621</v>
      </c>
      <c r="I53" t="s">
        <v>6</v>
      </c>
      <c r="J53" t="s">
        <v>121</v>
      </c>
    </row>
    <row r="54" spans="1:10" x14ac:dyDescent="0.25">
      <c r="A54">
        <f t="shared" si="1"/>
        <v>52</v>
      </c>
      <c r="B54" t="s">
        <v>49</v>
      </c>
      <c r="C54" s="19" t="s">
        <v>9</v>
      </c>
      <c r="D54" s="2" t="s">
        <v>108</v>
      </c>
      <c r="E54" t="s">
        <v>84</v>
      </c>
      <c r="F54" s="1">
        <v>41604</v>
      </c>
      <c r="G54" s="1">
        <v>41614</v>
      </c>
      <c r="H54" s="1">
        <v>41609</v>
      </c>
      <c r="I54" t="s">
        <v>69</v>
      </c>
      <c r="J54" t="s">
        <v>122</v>
      </c>
    </row>
    <row r="55" spans="1:10" ht="30" x14ac:dyDescent="0.25">
      <c r="A55">
        <f t="shared" si="1"/>
        <v>53</v>
      </c>
      <c r="B55" t="s">
        <v>49</v>
      </c>
      <c r="C55" s="19" t="s">
        <v>9</v>
      </c>
      <c r="D55" s="2" t="s">
        <v>109</v>
      </c>
      <c r="E55" t="s">
        <v>84</v>
      </c>
      <c r="F55" s="1">
        <v>41604</v>
      </c>
      <c r="G55" s="1">
        <v>41611</v>
      </c>
      <c r="H55" s="1">
        <v>41607</v>
      </c>
      <c r="I55" t="s">
        <v>69</v>
      </c>
    </row>
    <row r="56" spans="1:10" ht="30" x14ac:dyDescent="0.25">
      <c r="A56">
        <f t="shared" si="1"/>
        <v>54</v>
      </c>
      <c r="B56" t="s">
        <v>49</v>
      </c>
      <c r="C56" s="19" t="s">
        <v>9</v>
      </c>
      <c r="D56" s="2" t="s">
        <v>110</v>
      </c>
      <c r="E56" t="s">
        <v>84</v>
      </c>
      <c r="F56" s="1">
        <v>41604</v>
      </c>
      <c r="G56" s="1">
        <v>41618</v>
      </c>
      <c r="I56" t="s">
        <v>6</v>
      </c>
      <c r="J56" t="s">
        <v>178</v>
      </c>
    </row>
    <row r="57" spans="1:10" ht="30" x14ac:dyDescent="0.25">
      <c r="A57">
        <v>55</v>
      </c>
      <c r="B57" t="s">
        <v>56</v>
      </c>
      <c r="C57" s="19" t="s">
        <v>9</v>
      </c>
      <c r="D57" t="s">
        <v>111</v>
      </c>
      <c r="E57" t="s">
        <v>85</v>
      </c>
      <c r="F57" s="1">
        <v>41604</v>
      </c>
      <c r="G57" s="1">
        <v>41618</v>
      </c>
      <c r="H57" s="1"/>
      <c r="I57" t="s">
        <v>6</v>
      </c>
      <c r="J57" s="2" t="s">
        <v>177</v>
      </c>
    </row>
    <row r="58" spans="1:10" x14ac:dyDescent="0.25">
      <c r="A58">
        <v>56</v>
      </c>
      <c r="B58" t="s">
        <v>56</v>
      </c>
      <c r="C58" s="19" t="s">
        <v>9</v>
      </c>
      <c r="D58" t="s">
        <v>112</v>
      </c>
      <c r="E58" t="s">
        <v>85</v>
      </c>
      <c r="F58" s="1">
        <v>41604</v>
      </c>
      <c r="G58" s="1">
        <v>41607</v>
      </c>
      <c r="H58" s="1">
        <v>41607</v>
      </c>
      <c r="I58" t="s">
        <v>69</v>
      </c>
    </row>
    <row r="59" spans="1:10" x14ac:dyDescent="0.25">
      <c r="A59">
        <v>57</v>
      </c>
      <c r="B59" t="s">
        <v>56</v>
      </c>
      <c r="C59" s="9" t="s">
        <v>9</v>
      </c>
      <c r="D59" s="2" t="s">
        <v>124</v>
      </c>
      <c r="E59" t="s">
        <v>85</v>
      </c>
      <c r="F59" s="1">
        <v>41611</v>
      </c>
      <c r="G59" s="1">
        <v>41618</v>
      </c>
      <c r="I59" t="s">
        <v>6</v>
      </c>
      <c r="J59" t="s">
        <v>125</v>
      </c>
    </row>
    <row r="60" spans="1:10" ht="30" x14ac:dyDescent="0.25">
      <c r="A60">
        <f>A59+1</f>
        <v>58</v>
      </c>
      <c r="B60" t="s">
        <v>99</v>
      </c>
      <c r="C60" t="s">
        <v>9</v>
      </c>
      <c r="D60" s="2" t="s">
        <v>129</v>
      </c>
      <c r="E60" t="s">
        <v>85</v>
      </c>
      <c r="F60" s="1">
        <v>41611</v>
      </c>
      <c r="G60" s="1">
        <v>41618</v>
      </c>
      <c r="I60" t="s">
        <v>6</v>
      </c>
    </row>
    <row r="61" spans="1:10" ht="30" x14ac:dyDescent="0.25">
      <c r="A61">
        <f t="shared" ref="A61:A100" si="2">A60+1</f>
        <v>59</v>
      </c>
      <c r="B61" t="s">
        <v>63</v>
      </c>
      <c r="C61" t="s">
        <v>9</v>
      </c>
      <c r="D61" s="2" t="s">
        <v>126</v>
      </c>
      <c r="E61" t="s">
        <v>85</v>
      </c>
      <c r="F61" s="1">
        <v>41611</v>
      </c>
      <c r="G61" s="1">
        <v>41618</v>
      </c>
      <c r="I61" t="s">
        <v>6</v>
      </c>
    </row>
    <row r="62" spans="1:10" ht="45" x14ac:dyDescent="0.25">
      <c r="A62">
        <f t="shared" si="2"/>
        <v>60</v>
      </c>
      <c r="B62" t="s">
        <v>63</v>
      </c>
      <c r="C62" t="s">
        <v>9</v>
      </c>
      <c r="D62" s="2" t="s">
        <v>130</v>
      </c>
      <c r="E62" t="s">
        <v>85</v>
      </c>
      <c r="F62" s="1">
        <v>41611</v>
      </c>
      <c r="G62" s="1">
        <v>41618</v>
      </c>
      <c r="I62" t="s">
        <v>6</v>
      </c>
    </row>
    <row r="63" spans="1:10" ht="30" x14ac:dyDescent="0.25">
      <c r="A63">
        <f t="shared" si="2"/>
        <v>61</v>
      </c>
      <c r="B63" t="s">
        <v>56</v>
      </c>
      <c r="C63" t="s">
        <v>9</v>
      </c>
      <c r="D63" s="2" t="s">
        <v>131</v>
      </c>
      <c r="E63" t="s">
        <v>85</v>
      </c>
      <c r="F63" s="1">
        <v>41611</v>
      </c>
      <c r="G63" s="1">
        <v>41618</v>
      </c>
      <c r="I63" t="s">
        <v>6</v>
      </c>
    </row>
    <row r="64" spans="1:10" ht="30" x14ac:dyDescent="0.25">
      <c r="A64">
        <f t="shared" si="2"/>
        <v>62</v>
      </c>
      <c r="B64" t="s">
        <v>56</v>
      </c>
      <c r="C64" t="s">
        <v>9</v>
      </c>
      <c r="D64" s="2" t="s">
        <v>132</v>
      </c>
      <c r="E64" t="s">
        <v>85</v>
      </c>
      <c r="F64" s="1">
        <v>41611</v>
      </c>
      <c r="G64" s="1">
        <v>41618</v>
      </c>
      <c r="I64" t="s">
        <v>6</v>
      </c>
    </row>
    <row r="65" spans="1:9" ht="60" x14ac:dyDescent="0.25">
      <c r="A65">
        <f t="shared" si="2"/>
        <v>63</v>
      </c>
      <c r="B65" t="s">
        <v>56</v>
      </c>
      <c r="C65" t="s">
        <v>9</v>
      </c>
      <c r="D65" s="2" t="s">
        <v>133</v>
      </c>
      <c r="E65" t="s">
        <v>85</v>
      </c>
      <c r="F65" s="1">
        <v>41611</v>
      </c>
      <c r="G65" s="1">
        <v>41618</v>
      </c>
      <c r="I65" t="s">
        <v>6</v>
      </c>
    </row>
    <row r="66" spans="1:9" ht="30" x14ac:dyDescent="0.25">
      <c r="A66">
        <f t="shared" si="2"/>
        <v>64</v>
      </c>
      <c r="B66" t="s">
        <v>63</v>
      </c>
      <c r="C66" t="s">
        <v>9</v>
      </c>
      <c r="D66" s="2" t="s">
        <v>134</v>
      </c>
      <c r="E66" t="s">
        <v>85</v>
      </c>
      <c r="F66" s="1">
        <v>41611</v>
      </c>
      <c r="G66" s="1">
        <v>41618</v>
      </c>
      <c r="I66" t="s">
        <v>6</v>
      </c>
    </row>
    <row r="67" spans="1:9" x14ac:dyDescent="0.25">
      <c r="A67">
        <f t="shared" si="2"/>
        <v>65</v>
      </c>
      <c r="B67" t="s">
        <v>51</v>
      </c>
      <c r="C67" t="s">
        <v>9</v>
      </c>
      <c r="D67" t="s">
        <v>137</v>
      </c>
      <c r="E67" t="s">
        <v>135</v>
      </c>
      <c r="F67" s="1">
        <v>41611</v>
      </c>
      <c r="G67" s="1">
        <v>41618</v>
      </c>
      <c r="I67" t="s">
        <v>6</v>
      </c>
    </row>
    <row r="68" spans="1:9" x14ac:dyDescent="0.25">
      <c r="A68">
        <f t="shared" si="2"/>
        <v>66</v>
      </c>
      <c r="B68" t="s">
        <v>51</v>
      </c>
      <c r="C68" t="s">
        <v>9</v>
      </c>
      <c r="D68" t="s">
        <v>138</v>
      </c>
      <c r="E68" t="s">
        <v>135</v>
      </c>
      <c r="F68" s="1">
        <v>41611</v>
      </c>
      <c r="G68" s="1">
        <v>41618</v>
      </c>
      <c r="I68" t="s">
        <v>6</v>
      </c>
    </row>
    <row r="69" spans="1:9" ht="60" x14ac:dyDescent="0.25">
      <c r="A69">
        <f t="shared" si="2"/>
        <v>67</v>
      </c>
      <c r="B69" t="s">
        <v>54</v>
      </c>
      <c r="C69" t="s">
        <v>9</v>
      </c>
      <c r="D69" s="2" t="s">
        <v>139</v>
      </c>
      <c r="E69" t="s">
        <v>135</v>
      </c>
      <c r="F69" s="1">
        <v>41611</v>
      </c>
      <c r="G69" s="1">
        <v>41618</v>
      </c>
      <c r="I69" t="s">
        <v>6</v>
      </c>
    </row>
    <row r="70" spans="1:9" ht="45" x14ac:dyDescent="0.25">
      <c r="A70">
        <f t="shared" si="2"/>
        <v>68</v>
      </c>
      <c r="B70" t="s">
        <v>143</v>
      </c>
      <c r="C70" t="s">
        <v>9</v>
      </c>
      <c r="D70" s="2" t="s">
        <v>140</v>
      </c>
      <c r="E70" t="s">
        <v>136</v>
      </c>
      <c r="F70" s="1">
        <v>41611</v>
      </c>
      <c r="G70" s="1">
        <v>41618</v>
      </c>
      <c r="I70" t="s">
        <v>6</v>
      </c>
    </row>
    <row r="71" spans="1:9" ht="75" x14ac:dyDescent="0.25">
      <c r="A71">
        <f t="shared" si="2"/>
        <v>69</v>
      </c>
      <c r="B71" t="s">
        <v>142</v>
      </c>
      <c r="C71" t="s">
        <v>14</v>
      </c>
      <c r="D71" s="2" t="s">
        <v>153</v>
      </c>
      <c r="E71" t="s">
        <v>136</v>
      </c>
      <c r="F71" s="1">
        <v>41611</v>
      </c>
      <c r="G71" s="1">
        <v>41618</v>
      </c>
      <c r="I71" t="s">
        <v>6</v>
      </c>
    </row>
    <row r="72" spans="1:9" x14ac:dyDescent="0.25">
      <c r="A72">
        <f t="shared" si="2"/>
        <v>70</v>
      </c>
      <c r="B72" t="s">
        <v>142</v>
      </c>
      <c r="C72" t="s">
        <v>9</v>
      </c>
      <c r="D72" t="s">
        <v>141</v>
      </c>
      <c r="E72" t="s">
        <v>136</v>
      </c>
      <c r="F72" s="1">
        <v>41611</v>
      </c>
      <c r="G72" s="1">
        <v>41618</v>
      </c>
      <c r="I72" t="s">
        <v>6</v>
      </c>
    </row>
    <row r="73" spans="1:9" x14ac:dyDescent="0.25">
      <c r="A73">
        <f t="shared" si="2"/>
        <v>71</v>
      </c>
      <c r="B73" t="s">
        <v>49</v>
      </c>
      <c r="C73" t="s">
        <v>9</v>
      </c>
      <c r="D73" t="s">
        <v>145</v>
      </c>
      <c r="E73" t="s">
        <v>144</v>
      </c>
      <c r="F73" s="1">
        <v>41611</v>
      </c>
      <c r="G73" s="1">
        <v>41618</v>
      </c>
      <c r="I73" t="s">
        <v>6</v>
      </c>
    </row>
    <row r="74" spans="1:9" ht="45" x14ac:dyDescent="0.25">
      <c r="A74">
        <f t="shared" si="2"/>
        <v>72</v>
      </c>
      <c r="B74" t="s">
        <v>49</v>
      </c>
      <c r="C74" t="s">
        <v>9</v>
      </c>
      <c r="D74" s="2" t="s">
        <v>152</v>
      </c>
      <c r="E74" t="s">
        <v>144</v>
      </c>
      <c r="F74" s="1">
        <v>41611</v>
      </c>
      <c r="G74" s="1">
        <v>41618</v>
      </c>
      <c r="I74" t="s">
        <v>6</v>
      </c>
    </row>
    <row r="75" spans="1:9" ht="30" x14ac:dyDescent="0.25">
      <c r="A75">
        <f t="shared" si="2"/>
        <v>73</v>
      </c>
      <c r="B75" t="s">
        <v>49</v>
      </c>
      <c r="C75" t="s">
        <v>9</v>
      </c>
      <c r="D75" s="2" t="s">
        <v>151</v>
      </c>
      <c r="E75" t="s">
        <v>144</v>
      </c>
      <c r="F75" s="1">
        <v>41611</v>
      </c>
      <c r="G75" s="1">
        <v>41618</v>
      </c>
      <c r="I75" t="s">
        <v>6</v>
      </c>
    </row>
    <row r="76" spans="1:9" x14ac:dyDescent="0.25">
      <c r="A76">
        <f t="shared" si="2"/>
        <v>74</v>
      </c>
      <c r="B76" t="s">
        <v>49</v>
      </c>
      <c r="C76" t="s">
        <v>9</v>
      </c>
      <c r="D76" t="s">
        <v>146</v>
      </c>
      <c r="E76" t="s">
        <v>144</v>
      </c>
      <c r="F76" s="1">
        <v>41611</v>
      </c>
      <c r="G76" s="1">
        <v>41618</v>
      </c>
      <c r="I76" t="s">
        <v>6</v>
      </c>
    </row>
    <row r="77" spans="1:9" x14ac:dyDescent="0.25">
      <c r="A77">
        <f t="shared" si="2"/>
        <v>75</v>
      </c>
      <c r="B77" t="s">
        <v>49</v>
      </c>
      <c r="C77" t="s">
        <v>9</v>
      </c>
      <c r="D77" t="s">
        <v>147</v>
      </c>
      <c r="E77" t="s">
        <v>144</v>
      </c>
      <c r="F77" s="1">
        <v>41611</v>
      </c>
      <c r="G77" s="1">
        <v>41618</v>
      </c>
      <c r="I77" t="s">
        <v>6</v>
      </c>
    </row>
    <row r="78" spans="1:9" ht="30" x14ac:dyDescent="0.25">
      <c r="A78">
        <f t="shared" si="2"/>
        <v>76</v>
      </c>
      <c r="B78" t="s">
        <v>49</v>
      </c>
      <c r="C78" t="s">
        <v>9</v>
      </c>
      <c r="D78" s="2" t="s">
        <v>154</v>
      </c>
      <c r="E78" t="s">
        <v>144</v>
      </c>
      <c r="F78" s="1">
        <v>41611</v>
      </c>
      <c r="G78" s="1">
        <v>41618</v>
      </c>
      <c r="I78" t="s">
        <v>6</v>
      </c>
    </row>
    <row r="79" spans="1:9" ht="45" x14ac:dyDescent="0.25">
      <c r="A79">
        <f t="shared" si="2"/>
        <v>77</v>
      </c>
      <c r="B79" t="s">
        <v>49</v>
      </c>
      <c r="C79" t="s">
        <v>9</v>
      </c>
      <c r="D79" s="2" t="s">
        <v>155</v>
      </c>
      <c r="E79" t="s">
        <v>144</v>
      </c>
      <c r="F79" s="1">
        <v>41611</v>
      </c>
      <c r="G79" s="1">
        <v>41618</v>
      </c>
      <c r="I79" t="s">
        <v>6</v>
      </c>
    </row>
    <row r="80" spans="1:9" ht="45" x14ac:dyDescent="0.25">
      <c r="A80">
        <f t="shared" si="2"/>
        <v>78</v>
      </c>
      <c r="B80" t="s">
        <v>49</v>
      </c>
      <c r="C80" t="s">
        <v>9</v>
      </c>
      <c r="D80" s="2" t="s">
        <v>156</v>
      </c>
      <c r="E80" t="s">
        <v>144</v>
      </c>
      <c r="F80" s="1">
        <v>41611</v>
      </c>
      <c r="G80" s="1">
        <v>41618</v>
      </c>
      <c r="I80" t="s">
        <v>6</v>
      </c>
    </row>
    <row r="81" spans="1:10" x14ac:dyDescent="0.25">
      <c r="A81">
        <f t="shared" si="2"/>
        <v>79</v>
      </c>
      <c r="B81" t="s">
        <v>49</v>
      </c>
      <c r="C81" t="s">
        <v>9</v>
      </c>
      <c r="D81" t="s">
        <v>148</v>
      </c>
      <c r="E81" t="s">
        <v>144</v>
      </c>
      <c r="F81" s="1">
        <v>41611</v>
      </c>
      <c r="G81" s="1">
        <v>41618</v>
      </c>
      <c r="I81" t="s">
        <v>6</v>
      </c>
    </row>
    <row r="82" spans="1:10" ht="30" x14ac:dyDescent="0.25">
      <c r="A82">
        <f t="shared" si="2"/>
        <v>80</v>
      </c>
      <c r="B82" t="s">
        <v>49</v>
      </c>
      <c r="C82" t="s">
        <v>9</v>
      </c>
      <c r="D82" s="2" t="s">
        <v>163</v>
      </c>
      <c r="E82" t="s">
        <v>144</v>
      </c>
      <c r="F82" s="1">
        <v>41611</v>
      </c>
      <c r="G82" s="1">
        <v>41618</v>
      </c>
      <c r="I82" t="s">
        <v>6</v>
      </c>
    </row>
    <row r="83" spans="1:10" ht="45" x14ac:dyDescent="0.25">
      <c r="A83">
        <f t="shared" si="2"/>
        <v>81</v>
      </c>
      <c r="B83" t="s">
        <v>49</v>
      </c>
      <c r="C83" t="s">
        <v>9</v>
      </c>
      <c r="D83" s="2" t="s">
        <v>157</v>
      </c>
      <c r="E83" t="s">
        <v>144</v>
      </c>
      <c r="F83" s="1">
        <v>41611</v>
      </c>
      <c r="G83" s="1">
        <v>41618</v>
      </c>
      <c r="I83" t="s">
        <v>6</v>
      </c>
    </row>
    <row r="84" spans="1:10" x14ac:dyDescent="0.25">
      <c r="A84">
        <f t="shared" si="2"/>
        <v>82</v>
      </c>
      <c r="B84" t="s">
        <v>49</v>
      </c>
      <c r="C84" t="s">
        <v>9</v>
      </c>
      <c r="D84" t="s">
        <v>149</v>
      </c>
      <c r="E84" t="s">
        <v>144</v>
      </c>
      <c r="F84" s="1">
        <v>41611</v>
      </c>
      <c r="G84" s="1">
        <v>41618</v>
      </c>
      <c r="I84" t="s">
        <v>6</v>
      </c>
    </row>
    <row r="85" spans="1:10" x14ac:dyDescent="0.25">
      <c r="A85">
        <f t="shared" si="2"/>
        <v>83</v>
      </c>
      <c r="B85" t="s">
        <v>49</v>
      </c>
      <c r="C85" t="s">
        <v>9</v>
      </c>
      <c r="D85" t="s">
        <v>150</v>
      </c>
      <c r="E85" t="s">
        <v>144</v>
      </c>
      <c r="F85" s="1">
        <v>41611</v>
      </c>
      <c r="G85" s="1">
        <v>41618</v>
      </c>
      <c r="I85" t="s">
        <v>6</v>
      </c>
    </row>
    <row r="86" spans="1:10" x14ac:dyDescent="0.25">
      <c r="A86">
        <f t="shared" si="2"/>
        <v>84</v>
      </c>
      <c r="B86" t="s">
        <v>49</v>
      </c>
      <c r="C86" t="s">
        <v>9</v>
      </c>
      <c r="D86" t="s">
        <v>158</v>
      </c>
      <c r="E86" t="s">
        <v>144</v>
      </c>
      <c r="F86" s="1">
        <v>41611</v>
      </c>
      <c r="G86" s="1">
        <v>41618</v>
      </c>
      <c r="I86" t="s">
        <v>6</v>
      </c>
    </row>
    <row r="87" spans="1:10" x14ac:dyDescent="0.25">
      <c r="A87">
        <f t="shared" si="2"/>
        <v>85</v>
      </c>
      <c r="B87" t="s">
        <v>49</v>
      </c>
      <c r="C87" t="s">
        <v>9</v>
      </c>
      <c r="D87" t="s">
        <v>159</v>
      </c>
      <c r="E87" t="s">
        <v>144</v>
      </c>
      <c r="F87" s="1">
        <v>41611</v>
      </c>
      <c r="G87" s="1">
        <v>41618</v>
      </c>
      <c r="I87" t="s">
        <v>6</v>
      </c>
    </row>
    <row r="88" spans="1:10" x14ac:dyDescent="0.25">
      <c r="A88">
        <f t="shared" si="2"/>
        <v>86</v>
      </c>
      <c r="B88" t="s">
        <v>49</v>
      </c>
      <c r="C88" t="s">
        <v>9</v>
      </c>
      <c r="D88" t="s">
        <v>160</v>
      </c>
      <c r="E88" t="s">
        <v>144</v>
      </c>
      <c r="F88" s="1">
        <v>41611</v>
      </c>
      <c r="G88" s="1">
        <v>41618</v>
      </c>
      <c r="I88" t="s">
        <v>6</v>
      </c>
    </row>
    <row r="89" spans="1:10" ht="30" x14ac:dyDescent="0.25">
      <c r="A89">
        <f t="shared" si="2"/>
        <v>87</v>
      </c>
      <c r="B89" t="s">
        <v>49</v>
      </c>
      <c r="C89" t="s">
        <v>9</v>
      </c>
      <c r="D89" s="2" t="s">
        <v>161</v>
      </c>
      <c r="E89" t="s">
        <v>144</v>
      </c>
      <c r="F89" s="1">
        <v>41611</v>
      </c>
      <c r="G89" s="1">
        <v>41618</v>
      </c>
      <c r="I89" t="s">
        <v>6</v>
      </c>
    </row>
    <row r="90" spans="1:10" x14ac:dyDescent="0.25">
      <c r="A90">
        <f t="shared" si="2"/>
        <v>88</v>
      </c>
      <c r="B90" t="s">
        <v>49</v>
      </c>
      <c r="C90" t="s">
        <v>9</v>
      </c>
      <c r="D90" t="s">
        <v>162</v>
      </c>
      <c r="E90" t="s">
        <v>144</v>
      </c>
      <c r="F90" s="1">
        <v>41611</v>
      </c>
      <c r="G90" s="1">
        <v>41618</v>
      </c>
      <c r="I90" t="s">
        <v>6</v>
      </c>
    </row>
    <row r="91" spans="1:10" ht="45" x14ac:dyDescent="0.25">
      <c r="A91">
        <f t="shared" si="2"/>
        <v>89</v>
      </c>
      <c r="B91" t="s">
        <v>49</v>
      </c>
      <c r="C91" t="s">
        <v>9</v>
      </c>
      <c r="D91" s="2" t="s">
        <v>164</v>
      </c>
      <c r="E91" t="s">
        <v>144</v>
      </c>
      <c r="F91" s="1">
        <v>41611</v>
      </c>
      <c r="G91" s="1">
        <v>41618</v>
      </c>
      <c r="I91" t="s">
        <v>6</v>
      </c>
    </row>
    <row r="92" spans="1:10" x14ac:dyDescent="0.25">
      <c r="A92">
        <f t="shared" si="2"/>
        <v>90</v>
      </c>
      <c r="B92" t="s">
        <v>8</v>
      </c>
      <c r="C92" t="s">
        <v>9</v>
      </c>
      <c r="D92" t="s">
        <v>165</v>
      </c>
      <c r="E92" t="s">
        <v>166</v>
      </c>
      <c r="F92" s="1">
        <v>41610</v>
      </c>
      <c r="G92" s="1">
        <v>41614</v>
      </c>
      <c r="I92" t="s">
        <v>6</v>
      </c>
      <c r="J92" t="s">
        <v>116</v>
      </c>
    </row>
    <row r="93" spans="1:10" ht="30" x14ac:dyDescent="0.25">
      <c r="A93">
        <f t="shared" si="2"/>
        <v>91</v>
      </c>
      <c r="B93" t="s">
        <v>167</v>
      </c>
      <c r="C93" t="s">
        <v>9</v>
      </c>
      <c r="D93" s="2" t="s">
        <v>168</v>
      </c>
      <c r="E93" t="s">
        <v>166</v>
      </c>
      <c r="F93" s="1">
        <v>41610</v>
      </c>
      <c r="G93" s="1">
        <v>41614</v>
      </c>
      <c r="I93" t="s">
        <v>6</v>
      </c>
    </row>
    <row r="94" spans="1:10" x14ac:dyDescent="0.25">
      <c r="A94">
        <f t="shared" si="2"/>
        <v>92</v>
      </c>
      <c r="B94" t="s">
        <v>8</v>
      </c>
      <c r="C94" t="s">
        <v>9</v>
      </c>
      <c r="D94" t="s">
        <v>169</v>
      </c>
      <c r="E94" t="s">
        <v>72</v>
      </c>
      <c r="F94" s="1">
        <v>41610</v>
      </c>
      <c r="G94" s="1">
        <v>41614</v>
      </c>
      <c r="I94" t="s">
        <v>6</v>
      </c>
    </row>
    <row r="95" spans="1:10" x14ac:dyDescent="0.25">
      <c r="A95">
        <f t="shared" si="2"/>
        <v>93</v>
      </c>
      <c r="B95" t="s">
        <v>8</v>
      </c>
      <c r="C95" t="s">
        <v>33</v>
      </c>
      <c r="D95" t="s">
        <v>170</v>
      </c>
      <c r="E95" t="s">
        <v>77</v>
      </c>
      <c r="F95" s="1">
        <v>41611</v>
      </c>
      <c r="G95" s="1">
        <v>41614</v>
      </c>
      <c r="H95" s="1">
        <v>41614</v>
      </c>
      <c r="I95" t="s">
        <v>69</v>
      </c>
    </row>
    <row r="96" spans="1:10" ht="45" x14ac:dyDescent="0.25">
      <c r="A96">
        <f t="shared" si="2"/>
        <v>94</v>
      </c>
      <c r="B96" t="s">
        <v>8</v>
      </c>
      <c r="C96" t="s">
        <v>9</v>
      </c>
      <c r="D96" s="2" t="s">
        <v>171</v>
      </c>
      <c r="E96" t="s">
        <v>77</v>
      </c>
      <c r="F96" s="1">
        <v>41611</v>
      </c>
      <c r="G96" s="1">
        <v>41614</v>
      </c>
      <c r="H96" s="1">
        <v>41614</v>
      </c>
      <c r="I96" t="s">
        <v>69</v>
      </c>
    </row>
    <row r="97" spans="1:9" x14ac:dyDescent="0.25">
      <c r="A97">
        <f t="shared" si="2"/>
        <v>95</v>
      </c>
      <c r="B97" t="s">
        <v>8</v>
      </c>
      <c r="C97" t="s">
        <v>9</v>
      </c>
      <c r="D97" t="s">
        <v>172</v>
      </c>
      <c r="E97" t="s">
        <v>77</v>
      </c>
      <c r="F97" s="1">
        <v>41611</v>
      </c>
      <c r="G97" s="1">
        <v>41614</v>
      </c>
      <c r="H97" s="1">
        <v>41614</v>
      </c>
      <c r="I97" t="s">
        <v>69</v>
      </c>
    </row>
    <row r="98" spans="1:9" x14ac:dyDescent="0.25">
      <c r="A98">
        <f t="shared" si="2"/>
        <v>96</v>
      </c>
      <c r="B98" t="s">
        <v>8</v>
      </c>
      <c r="C98" t="s">
        <v>9</v>
      </c>
      <c r="D98" t="s">
        <v>173</v>
      </c>
      <c r="E98" t="s">
        <v>77</v>
      </c>
      <c r="F98" s="1">
        <v>41611</v>
      </c>
      <c r="G98" s="1">
        <v>41612</v>
      </c>
      <c r="H98" s="1">
        <v>41612</v>
      </c>
      <c r="I98" t="s">
        <v>69</v>
      </c>
    </row>
    <row r="99" spans="1:9" x14ac:dyDescent="0.25">
      <c r="A99">
        <f t="shared" si="2"/>
        <v>97</v>
      </c>
      <c r="B99" t="s">
        <v>8</v>
      </c>
      <c r="C99" t="s">
        <v>9</v>
      </c>
      <c r="D99" t="s">
        <v>174</v>
      </c>
      <c r="E99" t="s">
        <v>77</v>
      </c>
      <c r="F99" s="1">
        <v>41611</v>
      </c>
      <c r="G99" s="1">
        <v>41612</v>
      </c>
      <c r="H99" s="1">
        <v>41612</v>
      </c>
      <c r="I99" t="s">
        <v>69</v>
      </c>
    </row>
    <row r="100" spans="1:9" x14ac:dyDescent="0.25">
      <c r="A100">
        <f t="shared" si="2"/>
        <v>98</v>
      </c>
      <c r="B100" t="s">
        <v>8</v>
      </c>
      <c r="C100" t="s">
        <v>9</v>
      </c>
      <c r="D100" t="s">
        <v>175</v>
      </c>
      <c r="E100" t="s">
        <v>77</v>
      </c>
      <c r="F100" s="1">
        <v>41611</v>
      </c>
      <c r="G100" s="1">
        <v>41612</v>
      </c>
      <c r="H100" s="1">
        <v>41612</v>
      </c>
      <c r="I100" t="s">
        <v>69</v>
      </c>
    </row>
  </sheetData>
  <autoFilter ref="A1:J100"/>
  <conditionalFormatting sqref="C1:C44 E14 E9 E24 E27 E32 E39 E42 E3:E7 C46:C50 C60:C61 C65:C1048576">
    <cfRule type="cellIs" dxfId="137" priority="142" operator="equal">
      <formula>"Faible"</formula>
    </cfRule>
    <cfRule type="cellIs" dxfId="136" priority="143" operator="equal">
      <formula>"Moyenne"</formula>
    </cfRule>
    <cfRule type="cellIs" dxfId="135" priority="144" operator="equal">
      <formula>"Haute"</formula>
    </cfRule>
  </conditionalFormatting>
  <conditionalFormatting sqref="E15:E17">
    <cfRule type="cellIs" dxfId="134" priority="139" operator="equal">
      <formula>"Faible"</formula>
    </cfRule>
    <cfRule type="cellIs" dxfId="133" priority="140" operator="equal">
      <formula>"Moyenne"</formula>
    </cfRule>
    <cfRule type="cellIs" dxfId="132" priority="141" operator="equal">
      <formula>"Haute"</formula>
    </cfRule>
  </conditionalFormatting>
  <conditionalFormatting sqref="E19">
    <cfRule type="cellIs" dxfId="131" priority="133" operator="equal">
      <formula>"Faible"</formula>
    </cfRule>
    <cfRule type="cellIs" dxfId="130" priority="134" operator="equal">
      <formula>"Moyenne"</formula>
    </cfRule>
    <cfRule type="cellIs" dxfId="129" priority="135" operator="equal">
      <formula>"Haute"</formula>
    </cfRule>
  </conditionalFormatting>
  <conditionalFormatting sqref="E20">
    <cfRule type="cellIs" dxfId="128" priority="130" operator="equal">
      <formula>"Faible"</formula>
    </cfRule>
    <cfRule type="cellIs" dxfId="127" priority="131" operator="equal">
      <formula>"Moyenne"</formula>
    </cfRule>
    <cfRule type="cellIs" dxfId="126" priority="132" operator="equal">
      <formula>"Haute"</formula>
    </cfRule>
  </conditionalFormatting>
  <conditionalFormatting sqref="E21">
    <cfRule type="cellIs" dxfId="125" priority="127" operator="equal">
      <formula>"Faible"</formula>
    </cfRule>
    <cfRule type="cellIs" dxfId="124" priority="128" operator="equal">
      <formula>"Moyenne"</formula>
    </cfRule>
    <cfRule type="cellIs" dxfId="123" priority="129" operator="equal">
      <formula>"Haute"</formula>
    </cfRule>
  </conditionalFormatting>
  <conditionalFormatting sqref="E22">
    <cfRule type="cellIs" dxfId="122" priority="124" operator="equal">
      <formula>"Faible"</formula>
    </cfRule>
    <cfRule type="cellIs" dxfId="121" priority="125" operator="equal">
      <formula>"Moyenne"</formula>
    </cfRule>
    <cfRule type="cellIs" dxfId="120" priority="126" operator="equal">
      <formula>"Haute"</formula>
    </cfRule>
  </conditionalFormatting>
  <conditionalFormatting sqref="E23">
    <cfRule type="cellIs" dxfId="119" priority="121" operator="equal">
      <formula>"Faible"</formula>
    </cfRule>
    <cfRule type="cellIs" dxfId="118" priority="122" operator="equal">
      <formula>"Moyenne"</formula>
    </cfRule>
    <cfRule type="cellIs" dxfId="117" priority="123" operator="equal">
      <formula>"Haute"</formula>
    </cfRule>
  </conditionalFormatting>
  <conditionalFormatting sqref="E25">
    <cfRule type="cellIs" dxfId="116" priority="118" operator="equal">
      <formula>"Faible"</formula>
    </cfRule>
    <cfRule type="cellIs" dxfId="115" priority="119" operator="equal">
      <formula>"Moyenne"</formula>
    </cfRule>
    <cfRule type="cellIs" dxfId="114" priority="120" operator="equal">
      <formula>"Haute"</formula>
    </cfRule>
  </conditionalFormatting>
  <conditionalFormatting sqref="E33">
    <cfRule type="cellIs" dxfId="113" priority="115" operator="equal">
      <formula>"Faible"</formula>
    </cfRule>
    <cfRule type="cellIs" dxfId="112" priority="116" operator="equal">
      <formula>"Moyenne"</formula>
    </cfRule>
    <cfRule type="cellIs" dxfId="111" priority="117" operator="equal">
      <formula>"Haute"</formula>
    </cfRule>
  </conditionalFormatting>
  <conditionalFormatting sqref="E34">
    <cfRule type="cellIs" dxfId="110" priority="112" operator="equal">
      <formula>"Faible"</formula>
    </cfRule>
    <cfRule type="cellIs" dxfId="109" priority="113" operator="equal">
      <formula>"Moyenne"</formula>
    </cfRule>
    <cfRule type="cellIs" dxfId="108" priority="114" operator="equal">
      <formula>"Haute"</formula>
    </cfRule>
  </conditionalFormatting>
  <conditionalFormatting sqref="E35">
    <cfRule type="cellIs" dxfId="107" priority="109" operator="equal">
      <formula>"Faible"</formula>
    </cfRule>
    <cfRule type="cellIs" dxfId="106" priority="110" operator="equal">
      <formula>"Moyenne"</formula>
    </cfRule>
    <cfRule type="cellIs" dxfId="105" priority="111" operator="equal">
      <formula>"Haute"</formula>
    </cfRule>
  </conditionalFormatting>
  <conditionalFormatting sqref="E36">
    <cfRule type="cellIs" dxfId="104" priority="106" operator="equal">
      <formula>"Faible"</formula>
    </cfRule>
    <cfRule type="cellIs" dxfId="103" priority="107" operator="equal">
      <formula>"Moyenne"</formula>
    </cfRule>
    <cfRule type="cellIs" dxfId="102" priority="108" operator="equal">
      <formula>"Haute"</formula>
    </cfRule>
  </conditionalFormatting>
  <conditionalFormatting sqref="E37">
    <cfRule type="cellIs" dxfId="101" priority="103" operator="equal">
      <formula>"Faible"</formula>
    </cfRule>
    <cfRule type="cellIs" dxfId="100" priority="104" operator="equal">
      <formula>"Moyenne"</formula>
    </cfRule>
    <cfRule type="cellIs" dxfId="99" priority="105" operator="equal">
      <formula>"Haute"</formula>
    </cfRule>
  </conditionalFormatting>
  <conditionalFormatting sqref="E43:E44">
    <cfRule type="cellIs" dxfId="98" priority="100" operator="equal">
      <formula>"Faible"</formula>
    </cfRule>
    <cfRule type="cellIs" dxfId="97" priority="101" operator="equal">
      <formula>"Moyenne"</formula>
    </cfRule>
    <cfRule type="cellIs" dxfId="96" priority="102" operator="equal">
      <formula>"Haute"</formula>
    </cfRule>
  </conditionalFormatting>
  <conditionalFormatting sqref="C45 E45">
    <cfRule type="cellIs" dxfId="95" priority="97" operator="equal">
      <formula>"Faible"</formula>
    </cfRule>
    <cfRule type="cellIs" dxfId="94" priority="98" operator="equal">
      <formula>"Moyenne"</formula>
    </cfRule>
    <cfRule type="cellIs" dxfId="93" priority="99" operator="equal">
      <formula>"Haute"</formula>
    </cfRule>
  </conditionalFormatting>
  <conditionalFormatting sqref="D46:E46">
    <cfRule type="cellIs" dxfId="92" priority="94" operator="equal">
      <formula>"Faible"</formula>
    </cfRule>
    <cfRule type="cellIs" dxfId="91" priority="95" operator="equal">
      <formula>"Moyenne"</formula>
    </cfRule>
    <cfRule type="cellIs" dxfId="90" priority="96" operator="equal">
      <formula>"Haute"</formula>
    </cfRule>
  </conditionalFormatting>
  <conditionalFormatting sqref="E48">
    <cfRule type="cellIs" dxfId="89" priority="91" operator="equal">
      <formula>"Faible"</formula>
    </cfRule>
    <cfRule type="cellIs" dxfId="88" priority="92" operator="equal">
      <formula>"Moyenne"</formula>
    </cfRule>
    <cfRule type="cellIs" dxfId="87" priority="93" operator="equal">
      <formula>"Haute"</formula>
    </cfRule>
  </conditionalFormatting>
  <conditionalFormatting sqref="E50">
    <cfRule type="cellIs" dxfId="86" priority="88" operator="equal">
      <formula>"Faible"</formula>
    </cfRule>
    <cfRule type="cellIs" dxfId="85" priority="89" operator="equal">
      <formula>"Moyenne"</formula>
    </cfRule>
    <cfRule type="cellIs" dxfId="84" priority="90" operator="equal">
      <formula>"Haute"</formula>
    </cfRule>
  </conditionalFormatting>
  <conditionalFormatting sqref="C51">
    <cfRule type="cellIs" dxfId="83" priority="85" operator="equal">
      <formula>"Faible"</formula>
    </cfRule>
    <cfRule type="cellIs" dxfId="82" priority="86" operator="equal">
      <formula>"Moyenne"</formula>
    </cfRule>
    <cfRule type="cellIs" dxfId="81" priority="87" operator="equal">
      <formula>"Haute"</formula>
    </cfRule>
  </conditionalFormatting>
  <conditionalFormatting sqref="E51">
    <cfRule type="cellIs" dxfId="80" priority="82" operator="equal">
      <formula>"Faible"</formula>
    </cfRule>
    <cfRule type="cellIs" dxfId="79" priority="83" operator="equal">
      <formula>"Moyenne"</formula>
    </cfRule>
    <cfRule type="cellIs" dxfId="78" priority="84" operator="equal">
      <formula>"Haute"</formula>
    </cfRule>
  </conditionalFormatting>
  <conditionalFormatting sqref="C52">
    <cfRule type="cellIs" dxfId="77" priority="79" operator="equal">
      <formula>"Faible"</formula>
    </cfRule>
    <cfRule type="cellIs" dxfId="76" priority="80" operator="equal">
      <formula>"Moyenne"</formula>
    </cfRule>
    <cfRule type="cellIs" dxfId="75" priority="81" operator="equal">
      <formula>"Haute"</formula>
    </cfRule>
  </conditionalFormatting>
  <conditionalFormatting sqref="E52">
    <cfRule type="cellIs" dxfId="74" priority="76" operator="equal">
      <formula>"Faible"</formula>
    </cfRule>
    <cfRule type="cellIs" dxfId="73" priority="77" operator="equal">
      <formula>"Moyenne"</formula>
    </cfRule>
    <cfRule type="cellIs" dxfId="72" priority="78" operator="equal">
      <formula>"Haute"</formula>
    </cfRule>
  </conditionalFormatting>
  <conditionalFormatting sqref="C53">
    <cfRule type="cellIs" dxfId="71" priority="73" operator="equal">
      <formula>"Faible"</formula>
    </cfRule>
    <cfRule type="cellIs" dxfId="70" priority="74" operator="equal">
      <formula>"Moyenne"</formula>
    </cfRule>
    <cfRule type="cellIs" dxfId="69" priority="75" operator="equal">
      <formula>"Haute"</formula>
    </cfRule>
  </conditionalFormatting>
  <conditionalFormatting sqref="E53">
    <cfRule type="cellIs" dxfId="68" priority="70" operator="equal">
      <formula>"Faible"</formula>
    </cfRule>
    <cfRule type="cellIs" dxfId="67" priority="71" operator="equal">
      <formula>"Moyenne"</formula>
    </cfRule>
    <cfRule type="cellIs" dxfId="66" priority="72" operator="equal">
      <formula>"Haute"</formula>
    </cfRule>
  </conditionalFormatting>
  <conditionalFormatting sqref="C54">
    <cfRule type="cellIs" dxfId="65" priority="67" operator="equal">
      <formula>"Faible"</formula>
    </cfRule>
    <cfRule type="cellIs" dxfId="64" priority="68" operator="equal">
      <formula>"Moyenne"</formula>
    </cfRule>
    <cfRule type="cellIs" dxfId="63" priority="69" operator="equal">
      <formula>"Haute"</formula>
    </cfRule>
  </conditionalFormatting>
  <conditionalFormatting sqref="E54">
    <cfRule type="cellIs" dxfId="62" priority="64" operator="equal">
      <formula>"Faible"</formula>
    </cfRule>
    <cfRule type="cellIs" dxfId="61" priority="65" operator="equal">
      <formula>"Moyenne"</formula>
    </cfRule>
    <cfRule type="cellIs" dxfId="60" priority="66" operator="equal">
      <formula>"Haute"</formula>
    </cfRule>
  </conditionalFormatting>
  <conditionalFormatting sqref="C55">
    <cfRule type="cellIs" dxfId="59" priority="61" operator="equal">
      <formula>"Faible"</formula>
    </cfRule>
    <cfRule type="cellIs" dxfId="58" priority="62" operator="equal">
      <formula>"Moyenne"</formula>
    </cfRule>
    <cfRule type="cellIs" dxfId="57" priority="63" operator="equal">
      <formula>"Haute"</formula>
    </cfRule>
  </conditionalFormatting>
  <conditionalFormatting sqref="E55">
    <cfRule type="cellIs" dxfId="56" priority="58" operator="equal">
      <formula>"Faible"</formula>
    </cfRule>
    <cfRule type="cellIs" dxfId="55" priority="59" operator="equal">
      <formula>"Moyenne"</formula>
    </cfRule>
    <cfRule type="cellIs" dxfId="54" priority="60" operator="equal">
      <formula>"Haute"</formula>
    </cfRule>
  </conditionalFormatting>
  <conditionalFormatting sqref="C56">
    <cfRule type="cellIs" dxfId="53" priority="55" operator="equal">
      <formula>"Faible"</formula>
    </cfRule>
    <cfRule type="cellIs" dxfId="52" priority="56" operator="equal">
      <formula>"Moyenne"</formula>
    </cfRule>
    <cfRule type="cellIs" dxfId="51" priority="57" operator="equal">
      <formula>"Haute"</formula>
    </cfRule>
  </conditionalFormatting>
  <conditionalFormatting sqref="E56">
    <cfRule type="cellIs" dxfId="50" priority="52" operator="equal">
      <formula>"Faible"</formula>
    </cfRule>
    <cfRule type="cellIs" dxfId="49" priority="53" operator="equal">
      <formula>"Moyenne"</formula>
    </cfRule>
    <cfRule type="cellIs" dxfId="48" priority="54" operator="equal">
      <formula>"Haute"</formula>
    </cfRule>
  </conditionalFormatting>
  <conditionalFormatting sqref="C57">
    <cfRule type="cellIs" dxfId="47" priority="49" operator="equal">
      <formula>"Faible"</formula>
    </cfRule>
    <cfRule type="cellIs" dxfId="46" priority="50" operator="equal">
      <formula>"Moyenne"</formula>
    </cfRule>
    <cfRule type="cellIs" dxfId="45" priority="51" operator="equal">
      <formula>"Haute"</formula>
    </cfRule>
  </conditionalFormatting>
  <conditionalFormatting sqref="C58">
    <cfRule type="cellIs" dxfId="44" priority="46" operator="equal">
      <formula>"Faible"</formula>
    </cfRule>
    <cfRule type="cellIs" dxfId="43" priority="47" operator="equal">
      <formula>"Moyenne"</formula>
    </cfRule>
    <cfRule type="cellIs" dxfId="42" priority="48" operator="equal">
      <formula>"Haute"</formula>
    </cfRule>
  </conditionalFormatting>
  <conditionalFormatting sqref="C59">
    <cfRule type="cellIs" dxfId="41" priority="43" operator="equal">
      <formula>"Faible"</formula>
    </cfRule>
    <cfRule type="cellIs" dxfId="40" priority="44" operator="equal">
      <formula>"Moyenne"</formula>
    </cfRule>
    <cfRule type="cellIs" dxfId="39" priority="45" operator="equal">
      <formula>"Haute"</formula>
    </cfRule>
  </conditionalFormatting>
  <conditionalFormatting sqref="E57">
    <cfRule type="cellIs" dxfId="38" priority="40" operator="equal">
      <formula>"Faible"</formula>
    </cfRule>
    <cfRule type="cellIs" dxfId="37" priority="41" operator="equal">
      <formula>"Moyenne"</formula>
    </cfRule>
    <cfRule type="cellIs" dxfId="36" priority="42" operator="equal">
      <formula>"Haute"</formula>
    </cfRule>
  </conditionalFormatting>
  <conditionalFormatting sqref="E58">
    <cfRule type="cellIs" dxfId="35" priority="37" operator="equal">
      <formula>"Faible"</formula>
    </cfRule>
    <cfRule type="cellIs" dxfId="34" priority="38" operator="equal">
      <formula>"Moyenne"</formula>
    </cfRule>
    <cfRule type="cellIs" dxfId="33" priority="39" operator="equal">
      <formula>"Haute"</formula>
    </cfRule>
  </conditionalFormatting>
  <conditionalFormatting sqref="E66">
    <cfRule type="cellIs" dxfId="32" priority="1" operator="equal">
      <formula>"Faible"</formula>
    </cfRule>
    <cfRule type="cellIs" dxfId="31" priority="2" operator="equal">
      <formula>"Moyenne"</formula>
    </cfRule>
    <cfRule type="cellIs" dxfId="30" priority="3" operator="equal">
      <formula>"Haute"</formula>
    </cfRule>
  </conditionalFormatting>
  <conditionalFormatting sqref="E59">
    <cfRule type="cellIs" dxfId="29" priority="31" operator="equal">
      <formula>"Faible"</formula>
    </cfRule>
    <cfRule type="cellIs" dxfId="28" priority="32" operator="equal">
      <formula>"Moyenne"</formula>
    </cfRule>
    <cfRule type="cellIs" dxfId="27" priority="33" operator="equal">
      <formula>"Haute"</formula>
    </cfRule>
  </conditionalFormatting>
  <conditionalFormatting sqref="E60">
    <cfRule type="cellIs" dxfId="26" priority="28" operator="equal">
      <formula>"Faible"</formula>
    </cfRule>
    <cfRule type="cellIs" dxfId="25" priority="29" operator="equal">
      <formula>"Moyenne"</formula>
    </cfRule>
    <cfRule type="cellIs" dxfId="24" priority="30" operator="equal">
      <formula>"Haute"</formula>
    </cfRule>
  </conditionalFormatting>
  <conditionalFormatting sqref="E61">
    <cfRule type="cellIs" dxfId="23" priority="25" operator="equal">
      <formula>"Faible"</formula>
    </cfRule>
    <cfRule type="cellIs" dxfId="22" priority="26" operator="equal">
      <formula>"Moyenne"</formula>
    </cfRule>
    <cfRule type="cellIs" dxfId="21" priority="27" operator="equal">
      <formula>"Haute"</formula>
    </cfRule>
  </conditionalFormatting>
  <conditionalFormatting sqref="C62">
    <cfRule type="cellIs" dxfId="20" priority="22" operator="equal">
      <formula>"Faible"</formula>
    </cfRule>
    <cfRule type="cellIs" dxfId="19" priority="23" operator="equal">
      <formula>"Moyenne"</formula>
    </cfRule>
    <cfRule type="cellIs" dxfId="18" priority="24" operator="equal">
      <formula>"Haute"</formula>
    </cfRule>
  </conditionalFormatting>
  <conditionalFormatting sqref="E62">
    <cfRule type="cellIs" dxfId="17" priority="19" operator="equal">
      <formula>"Faible"</formula>
    </cfRule>
    <cfRule type="cellIs" dxfId="16" priority="20" operator="equal">
      <formula>"Moyenne"</formula>
    </cfRule>
    <cfRule type="cellIs" dxfId="15" priority="21" operator="equal">
      <formula>"Haute"</formula>
    </cfRule>
  </conditionalFormatting>
  <conditionalFormatting sqref="E63">
    <cfRule type="cellIs" dxfId="14" priority="16" operator="equal">
      <formula>"Faible"</formula>
    </cfRule>
    <cfRule type="cellIs" dxfId="13" priority="17" operator="equal">
      <formula>"Moyenne"</formula>
    </cfRule>
    <cfRule type="cellIs" dxfId="12" priority="18" operator="equal">
      <formula>"Haute"</formula>
    </cfRule>
  </conditionalFormatting>
  <conditionalFormatting sqref="C63">
    <cfRule type="cellIs" dxfId="11" priority="13" operator="equal">
      <formula>"Faible"</formula>
    </cfRule>
    <cfRule type="cellIs" dxfId="10" priority="14" operator="equal">
      <formula>"Moyenne"</formula>
    </cfRule>
    <cfRule type="cellIs" dxfId="9" priority="15" operator="equal">
      <formula>"Haute"</formula>
    </cfRule>
  </conditionalFormatting>
  <conditionalFormatting sqref="C64">
    <cfRule type="cellIs" dxfId="8" priority="10" operator="equal">
      <formula>"Faible"</formula>
    </cfRule>
    <cfRule type="cellIs" dxfId="7" priority="11" operator="equal">
      <formula>"Moyenne"</formula>
    </cfRule>
    <cfRule type="cellIs" dxfId="6" priority="12" operator="equal">
      <formula>"Haute"</formula>
    </cfRule>
  </conditionalFormatting>
  <conditionalFormatting sqref="E64">
    <cfRule type="cellIs" dxfId="5" priority="7" operator="equal">
      <formula>"Faible"</formula>
    </cfRule>
    <cfRule type="cellIs" dxfId="4" priority="8" operator="equal">
      <formula>"Moyenne"</formula>
    </cfRule>
    <cfRule type="cellIs" dxfId="3" priority="9" operator="equal">
      <formula>"Haute"</formula>
    </cfRule>
  </conditionalFormatting>
  <conditionalFormatting sqref="E65">
    <cfRule type="cellIs" dxfId="2" priority="4" operator="equal">
      <formula>"Faible"</formula>
    </cfRule>
    <cfRule type="cellIs" dxfId="1" priority="5" operator="equal">
      <formula>"Moyenne"</formula>
    </cfRule>
    <cfRule type="cellIs" dxfId="0" priority="6" operator="equal">
      <formula>"Haute"</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Grilheres Family</dc:creator>
  <cp:lastModifiedBy>Quentin Bisson</cp:lastModifiedBy>
  <dcterms:created xsi:type="dcterms:W3CDTF">2013-11-23T12:43:56Z</dcterms:created>
  <dcterms:modified xsi:type="dcterms:W3CDTF">2013-12-06T19:22:03Z</dcterms:modified>
</cp:coreProperties>
</file>