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welina\Desktop\ETDH project\plos CB\data to figure\"/>
    </mc:Choice>
  </mc:AlternateContent>
  <xr:revisionPtr revIDLastSave="0" documentId="8_{02BC4C03-DBA2-4DF3-8EC1-4FAE6E2EF971}" xr6:coauthVersionLast="43" xr6:coauthVersionMax="43" xr10:uidLastSave="{00000000-0000-0000-0000-000000000000}"/>
  <bookViews>
    <workbookView xWindow="28680" yWindow="-120" windowWidth="29040" windowHeight="15840" xr2:uid="{0657D7E1-C102-4DA1-96D1-A9A5A8FB864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6" i="1" l="1"/>
  <c r="H7" i="1"/>
  <c r="H8" i="1"/>
  <c r="H9" i="1"/>
  <c r="H10" i="1"/>
  <c r="H22" i="1" l="1"/>
  <c r="H21" i="1"/>
  <c r="H11" i="1"/>
  <c r="H12" i="1"/>
  <c r="H13" i="1"/>
  <c r="H14" i="1"/>
  <c r="H15" i="1"/>
  <c r="H16" i="1"/>
  <c r="H17" i="1"/>
  <c r="H18" i="1"/>
  <c r="H19" i="1"/>
  <c r="H20" i="1"/>
  <c r="H5" i="1" l="1"/>
</calcChain>
</file>

<file path=xl/sharedStrings.xml><?xml version="1.0" encoding="utf-8"?>
<sst xmlns="http://schemas.openxmlformats.org/spreadsheetml/2006/main" count="30" uniqueCount="28">
  <si>
    <t>a</t>
  </si>
  <si>
    <t>b</t>
  </si>
  <si>
    <t>Huh7M1</t>
  </si>
  <si>
    <t>Huh7M2</t>
  </si>
  <si>
    <t>Huh7M3</t>
  </si>
  <si>
    <t>Huh7M4</t>
  </si>
  <si>
    <t>Huh7M5</t>
  </si>
  <si>
    <t>Huh7M6</t>
  </si>
  <si>
    <t>M1</t>
  </si>
  <si>
    <t>gln</t>
  </si>
  <si>
    <t>M2</t>
  </si>
  <si>
    <t>M3</t>
  </si>
  <si>
    <t>M4</t>
  </si>
  <si>
    <t>M5</t>
  </si>
  <si>
    <t>M6</t>
  </si>
  <si>
    <t>PLC M1</t>
  </si>
  <si>
    <t>PLC M2</t>
  </si>
  <si>
    <t>PLC M3</t>
  </si>
  <si>
    <t>PLC M4</t>
  </si>
  <si>
    <t>PLC M5</t>
  </si>
  <si>
    <t>PLC M6</t>
  </si>
  <si>
    <t>Huh7 M1</t>
  </si>
  <si>
    <t>Huh7 M2</t>
  </si>
  <si>
    <t>Huh7 M3</t>
  </si>
  <si>
    <t>Huh7 M4</t>
  </si>
  <si>
    <t>Huh7 M5</t>
  </si>
  <si>
    <t>Huh7 M6</t>
  </si>
  <si>
    <t>DATA FOR FIGURE 6A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</si>
</sst>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248C49"/>
      <color rgb="FFCF723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pl-PL" sz="1400">
                <a:latin typeface="Arial" panose="020B0604020202020204" pitchFamily="34" charset="0"/>
                <a:cs typeface="Arial" panose="020B0604020202020204" pitchFamily="34" charset="0"/>
              </a:rPr>
              <a:t>A</a:t>
            </a:r>
            <a:endParaRPr lang="en-US" sz="1400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1.3356282271944922E-2"/>
          <c:y val="8.66425852042273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>
        <c:manualLayout>
          <c:layoutTarget val="inner"/>
          <c:xMode val="edge"/>
          <c:yMode val="edge"/>
          <c:x val="0.11947253581254151"/>
          <c:y val="9.9432681115327576E-2"/>
          <c:w val="0.85528363171471034"/>
          <c:h val="0.7060733950736202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95FB-413B-AAF7-57F23B3C3E96}"/>
              </c:ext>
            </c:extLst>
          </c:dPt>
          <c:dPt>
            <c:idx val="1"/>
            <c:invertIfNegative val="0"/>
            <c:bubble3D val="0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5FB-413B-AAF7-57F23B3C3E96}"/>
              </c:ext>
            </c:extLst>
          </c:dPt>
          <c:dPt>
            <c:idx val="2"/>
            <c:invertIfNegative val="0"/>
            <c:bubble3D val="0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95FB-413B-AAF7-57F23B3C3E96}"/>
              </c:ext>
            </c:extLst>
          </c:dPt>
          <c:dPt>
            <c:idx val="3"/>
            <c:invertIfNegative val="0"/>
            <c:bubble3D val="0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5FB-413B-AAF7-57F23B3C3E96}"/>
              </c:ext>
            </c:extLst>
          </c:dPt>
          <c:dPt>
            <c:idx val="4"/>
            <c:invertIfNegative val="0"/>
            <c:bubble3D val="0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95FB-413B-AAF7-57F23B3C3E96}"/>
              </c:ext>
            </c:extLst>
          </c:dPt>
          <c:dLbls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8A99-4319-8271-9EE8F81A890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N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Sheet1!$D$5:$D$17</c:f>
              <c:strCache>
                <c:ptCount val="12"/>
                <c:pt idx="0">
                  <c:v>PLC M1</c:v>
                </c:pt>
                <c:pt idx="1">
                  <c:v>PLC M2</c:v>
                </c:pt>
                <c:pt idx="2">
                  <c:v>PLC M3</c:v>
                </c:pt>
                <c:pt idx="3">
                  <c:v>PLC M4</c:v>
                </c:pt>
                <c:pt idx="4">
                  <c:v>PLC M5</c:v>
                </c:pt>
                <c:pt idx="5">
                  <c:v>PLC M6</c:v>
                </c:pt>
                <c:pt idx="6">
                  <c:v>Huh7 M1</c:v>
                </c:pt>
                <c:pt idx="7">
                  <c:v>Huh7 M2</c:v>
                </c:pt>
                <c:pt idx="8">
                  <c:v>Huh7 M3</c:v>
                </c:pt>
                <c:pt idx="9">
                  <c:v>Huh7 M4</c:v>
                </c:pt>
                <c:pt idx="10">
                  <c:v>Huh7 M5</c:v>
                </c:pt>
                <c:pt idx="11">
                  <c:v>Huh7 M6</c:v>
                </c:pt>
              </c:strCache>
            </c:strRef>
          </c:cat>
          <c:val>
            <c:numRef>
              <c:f>Sheet1!$H$5:$H$17</c:f>
              <c:numCache>
                <c:formatCode>0</c:formatCode>
                <c:ptCount val="13"/>
                <c:pt idx="0">
                  <c:v>19.002375296912113</c:v>
                </c:pt>
                <c:pt idx="1">
                  <c:v>20.02469135802469</c:v>
                </c:pt>
                <c:pt idx="2">
                  <c:v>21.102150537634408</c:v>
                </c:pt>
                <c:pt idx="3">
                  <c:v>24.191616766467067</c:v>
                </c:pt>
                <c:pt idx="4">
                  <c:v>42.275132275132279</c:v>
                </c:pt>
                <c:pt idx="5">
                  <c:v>64.42056737588652</c:v>
                </c:pt>
                <c:pt idx="6">
                  <c:v>16.85823754789272</c:v>
                </c:pt>
                <c:pt idx="7">
                  <c:v>16.47058823529412</c:v>
                </c:pt>
                <c:pt idx="8">
                  <c:v>18.10699588477366</c:v>
                </c:pt>
                <c:pt idx="9">
                  <c:v>18.518518518518519</c:v>
                </c:pt>
                <c:pt idx="10">
                  <c:v>64.615384615384613</c:v>
                </c:pt>
                <c:pt idx="11">
                  <c:v>110.52631578947368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FB-413B-AAF7-57F23B3C3E9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56246936"/>
        <c:axId val="556248904"/>
      </c:barChart>
      <c:catAx>
        <c:axId val="556246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318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NL"/>
          </a:p>
        </c:txPr>
        <c:crossAx val="556248904"/>
        <c:crosses val="autoZero"/>
        <c:auto val="1"/>
        <c:lblAlgn val="ctr"/>
        <c:lblOffset val="100"/>
        <c:noMultiLvlLbl val="0"/>
      </c:catAx>
      <c:valAx>
        <c:axId val="556248904"/>
        <c:scaling>
          <c:orientation val="minMax"/>
          <c:max val="13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200" b="0">
                    <a:latin typeface="Arial" panose="020B0604020202020204" pitchFamily="34" charset="0"/>
                    <a:cs typeface="Arial" panose="020B0604020202020204" pitchFamily="34" charset="0"/>
                  </a:rPr>
                  <a:t>Tim</a:t>
                </a:r>
                <a:r>
                  <a:rPr lang="pl-PL" sz="1200" b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e [h]</a:t>
                </a:r>
                <a:endParaRPr lang="en-US" sz="1200" b="0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0" sourceLinked="1"/>
        <c:majorTickMark val="in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NL"/>
          </a:p>
        </c:txPr>
        <c:crossAx val="556246936"/>
        <c:crosses val="autoZero"/>
        <c:crossBetween val="between"/>
      </c:valAx>
      <c:spPr>
        <a:noFill/>
        <a:ln>
          <a:solidFill>
            <a:schemeClr val="bg1">
              <a:lumMod val="75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pl-PL" sz="1200">
                <a:latin typeface="Arial" panose="020B0604020202020204" pitchFamily="34" charset="0"/>
                <a:cs typeface="Arial" panose="020B0604020202020204" pitchFamily="34" charset="0"/>
              </a:rPr>
              <a:t>A</a:t>
            </a:r>
            <a:endParaRPr lang="en-US" sz="1200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1.5319335083114618E-2"/>
          <c:y val="2.72417707150964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EF5-4A35-AE8B-79B7C998A5E0}"/>
              </c:ext>
            </c:extLst>
          </c:dPt>
          <c:dPt>
            <c:idx val="1"/>
            <c:invertIfNegative val="0"/>
            <c:bubble3D val="0"/>
            <c:spPr>
              <a:solidFill>
                <a:srgbClr val="CF723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EF5-4A35-AE8B-79B7C998A5E0}"/>
              </c:ext>
            </c:extLst>
          </c:dPt>
          <c:dPt>
            <c:idx val="2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EF5-4A35-AE8B-79B7C998A5E0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EEF5-4A35-AE8B-79B7C998A5E0}"/>
              </c:ext>
            </c:extLst>
          </c:dPt>
          <c:dPt>
            <c:idx val="4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EEF5-4A35-AE8B-79B7C998A5E0}"/>
              </c:ext>
            </c:extLst>
          </c:dPt>
          <c:dPt>
            <c:idx val="5"/>
            <c:invertIfNegative val="0"/>
            <c:bubble3D val="0"/>
            <c:spPr>
              <a:solidFill>
                <a:srgbClr val="248C4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EEF5-4A35-AE8B-79B7C998A5E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N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Sheet1!$D$21:$D$26</c:f>
              <c:strCache>
                <c:ptCount val="6"/>
                <c:pt idx="0">
                  <c:v>Huh7M1</c:v>
                </c:pt>
                <c:pt idx="1">
                  <c:v>Huh7M2</c:v>
                </c:pt>
                <c:pt idx="2">
                  <c:v>Huh7M3</c:v>
                </c:pt>
                <c:pt idx="3">
                  <c:v>Huh7M4</c:v>
                </c:pt>
                <c:pt idx="4">
                  <c:v>Huh7M5</c:v>
                </c:pt>
                <c:pt idx="5">
                  <c:v>Huh7M6</c:v>
                </c:pt>
              </c:strCache>
            </c:strRef>
          </c:cat>
          <c:val>
            <c:numRef>
              <c:f>Sheet1!$H$21:$H$26</c:f>
              <c:numCache>
                <c:formatCode>0</c:formatCode>
                <c:ptCount val="6"/>
                <c:pt idx="0">
                  <c:v>38.198885162037598</c:v>
                </c:pt>
                <c:pt idx="1">
                  <c:v>35.564602678363123</c:v>
                </c:pt>
                <c:pt idx="2">
                  <c:v>36.41758834637173</c:v>
                </c:pt>
                <c:pt idx="3">
                  <c:v>38.541168975951585</c:v>
                </c:pt>
                <c:pt idx="4">
                  <c:v>611.63342830009492</c:v>
                </c:pt>
                <c:pt idx="5">
                  <c:v>1008.2751744765702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EF5-4A35-AE8B-79B7C998A5E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56246936"/>
        <c:axId val="556248904"/>
      </c:barChart>
      <c:catAx>
        <c:axId val="556246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NL"/>
          </a:p>
        </c:txPr>
        <c:crossAx val="556248904"/>
        <c:crosses val="autoZero"/>
        <c:auto val="0"/>
        <c:lblAlgn val="ctr"/>
        <c:lblOffset val="100"/>
        <c:noMultiLvlLbl val="0"/>
      </c:catAx>
      <c:valAx>
        <c:axId val="556248904"/>
        <c:scaling>
          <c:orientation val="minMax"/>
          <c:max val="120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2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pl-PL" sz="1200" b="0">
                    <a:latin typeface="Arial" panose="020B0604020202020204" pitchFamily="34" charset="0"/>
                    <a:cs typeface="Arial" panose="020B0604020202020204" pitchFamily="34" charset="0"/>
                  </a:rPr>
                  <a:t>Time [h]</a:t>
                </a:r>
                <a:endParaRPr lang="en-US" sz="1200" b="0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2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NL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556246936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438150</xdr:colOff>
      <xdr:row>3</xdr:row>
      <xdr:rowOff>65086</xdr:rowOff>
    </xdr:from>
    <xdr:to>
      <xdr:col>18</xdr:col>
      <xdr:colOff>473075</xdr:colOff>
      <xdr:row>20</xdr:row>
      <xdr:rowOff>19049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498D4AD-8749-4C92-AA61-E10C585BC5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98425</xdr:colOff>
      <xdr:row>23</xdr:row>
      <xdr:rowOff>136525</xdr:rowOff>
    </xdr:from>
    <xdr:to>
      <xdr:col>17</xdr:col>
      <xdr:colOff>403225</xdr:colOff>
      <xdr:row>38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7432900-2FCE-42B9-94D2-9CEAE29BCB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047C9-FA11-428A-9596-4C4598E935F0}">
  <dimension ref="D3:W26"/>
  <sheetViews>
    <sheetView tabSelected="1" workbookViewId="0">
      <selection activeCell="F3" sqref="F3"/>
    </sheetView>
  </sheetViews>
  <sheetFormatPr defaultRowHeight="14.5" x14ac:dyDescent="0.35"/>
  <cols>
    <col min="1" max="7" width="8.7265625" style="1"/>
    <col min="8" max="8" width="11.26953125" style="1" bestFit="1" customWidth="1"/>
    <col min="9" max="16384" width="8.7265625" style="1"/>
  </cols>
  <sheetData>
    <row r="3" spans="4:23" x14ac:dyDescent="0.35">
      <c r="D3" s="2" t="s">
        <v>27</v>
      </c>
    </row>
    <row r="4" spans="4:23" x14ac:dyDescent="0.35">
      <c r="E4" s="1" t="s">
        <v>0</v>
      </c>
      <c r="F4" s="1" t="s">
        <v>1</v>
      </c>
    </row>
    <row r="5" spans="4:23" x14ac:dyDescent="0.35">
      <c r="D5" s="1" t="s">
        <v>15</v>
      </c>
      <c r="E5" s="1">
        <v>4.21</v>
      </c>
      <c r="F5" s="1">
        <v>84</v>
      </c>
      <c r="H5" s="1">
        <f>(164-F5)/E5</f>
        <v>19.002375296912113</v>
      </c>
    </row>
    <row r="6" spans="4:23" x14ac:dyDescent="0.35">
      <c r="D6" s="1" t="s">
        <v>16</v>
      </c>
      <c r="E6" s="1">
        <v>4.05</v>
      </c>
      <c r="F6" s="1">
        <v>82.9</v>
      </c>
      <c r="H6" s="1">
        <f t="shared" ref="H6:H10" si="0">(164-F6)/E6</f>
        <v>20.02469135802469</v>
      </c>
    </row>
    <row r="7" spans="4:23" x14ac:dyDescent="0.35">
      <c r="D7" s="1" t="s">
        <v>17</v>
      </c>
      <c r="E7" s="1">
        <v>3.72</v>
      </c>
      <c r="F7" s="1">
        <v>85.5</v>
      </c>
      <c r="H7" s="1">
        <f t="shared" si="0"/>
        <v>21.102150537634408</v>
      </c>
      <c r="I7" s="1">
        <v>20.174799546898253</v>
      </c>
    </row>
    <row r="8" spans="4:23" x14ac:dyDescent="0.35">
      <c r="D8" s="1" t="s">
        <v>18</v>
      </c>
      <c r="E8" s="1">
        <v>3.34</v>
      </c>
      <c r="F8" s="1">
        <v>83.2</v>
      </c>
      <c r="H8" s="1">
        <f t="shared" si="0"/>
        <v>24.191616766467067</v>
      </c>
      <c r="I8" s="1">
        <v>15.520020048965746</v>
      </c>
      <c r="V8" s="1" t="s">
        <v>8</v>
      </c>
      <c r="W8" s="1" t="s">
        <v>9</v>
      </c>
    </row>
    <row r="9" spans="4:23" x14ac:dyDescent="0.35">
      <c r="D9" s="1" t="s">
        <v>19</v>
      </c>
      <c r="E9" s="1">
        <v>1.89</v>
      </c>
      <c r="F9" s="1">
        <v>84.1</v>
      </c>
      <c r="H9" s="1">
        <f t="shared" si="0"/>
        <v>42.275132275132279</v>
      </c>
      <c r="I9" s="1">
        <v>86.55146262188515</v>
      </c>
      <c r="V9" s="1" t="s">
        <v>10</v>
      </c>
    </row>
    <row r="10" spans="4:23" x14ac:dyDescent="0.35">
      <c r="D10" s="1" t="s">
        <v>20</v>
      </c>
      <c r="E10" s="1">
        <v>1.41</v>
      </c>
      <c r="F10" s="1">
        <v>73.167000000000002</v>
      </c>
      <c r="H10" s="1">
        <f t="shared" si="0"/>
        <v>64.42056737588652</v>
      </c>
      <c r="I10" s="1">
        <v>137.80458624127618</v>
      </c>
      <c r="V10" s="1" t="s">
        <v>11</v>
      </c>
      <c r="W10" s="1" t="s">
        <v>9</v>
      </c>
    </row>
    <row r="11" spans="4:23" x14ac:dyDescent="0.35">
      <c r="D11" s="1" t="s">
        <v>21</v>
      </c>
      <c r="E11" s="1">
        <v>2.61</v>
      </c>
      <c r="F11" s="1">
        <v>120</v>
      </c>
      <c r="H11" s="1">
        <f t="shared" ref="H11:H20" si="1">(164-F11)/E11</f>
        <v>16.85823754789272</v>
      </c>
      <c r="V11" s="1" t="s">
        <v>12</v>
      </c>
    </row>
    <row r="12" spans="4:23" x14ac:dyDescent="0.35">
      <c r="D12" s="1" t="s">
        <v>22</v>
      </c>
      <c r="E12" s="1">
        <v>2.5499999999999998</v>
      </c>
      <c r="F12" s="1">
        <v>122</v>
      </c>
      <c r="H12" s="1">
        <f t="shared" si="1"/>
        <v>16.47058823529412</v>
      </c>
      <c r="V12" s="1" t="s">
        <v>13</v>
      </c>
    </row>
    <row r="13" spans="4:23" x14ac:dyDescent="0.35">
      <c r="D13" s="1" t="s">
        <v>23</v>
      </c>
      <c r="E13" s="1">
        <v>2.4300000000000002</v>
      </c>
      <c r="F13" s="1">
        <v>120</v>
      </c>
      <c r="H13" s="1">
        <f t="shared" si="1"/>
        <v>18.10699588477366</v>
      </c>
      <c r="V13" s="1" t="s">
        <v>14</v>
      </c>
      <c r="W13" s="1" t="s">
        <v>9</v>
      </c>
    </row>
    <row r="14" spans="4:23" x14ac:dyDescent="0.35">
      <c r="D14" s="1" t="s">
        <v>24</v>
      </c>
      <c r="E14" s="1">
        <v>2.16</v>
      </c>
      <c r="F14" s="1">
        <v>124</v>
      </c>
      <c r="H14" s="1">
        <f t="shared" si="1"/>
        <v>18.518518518518519</v>
      </c>
    </row>
    <row r="15" spans="4:23" x14ac:dyDescent="0.35">
      <c r="D15" s="1" t="s">
        <v>25</v>
      </c>
      <c r="E15" s="1">
        <v>0.65</v>
      </c>
      <c r="F15" s="1">
        <v>122</v>
      </c>
      <c r="H15" s="1">
        <f t="shared" si="1"/>
        <v>64.615384615384613</v>
      </c>
    </row>
    <row r="16" spans="4:23" x14ac:dyDescent="0.35">
      <c r="D16" s="1" t="s">
        <v>26</v>
      </c>
      <c r="E16" s="1">
        <v>0.38</v>
      </c>
      <c r="F16" s="1">
        <v>122</v>
      </c>
      <c r="H16" s="1">
        <f t="shared" si="1"/>
        <v>110.52631578947368</v>
      </c>
    </row>
    <row r="17" spans="4:9" x14ac:dyDescent="0.35">
      <c r="H17" s="1" t="e">
        <f t="shared" si="1"/>
        <v>#DIV/0!</v>
      </c>
    </row>
    <row r="18" spans="4:9" x14ac:dyDescent="0.35">
      <c r="H18" s="1" t="e">
        <f t="shared" si="1"/>
        <v>#DIV/0!</v>
      </c>
    </row>
    <row r="19" spans="4:9" x14ac:dyDescent="0.35">
      <c r="H19" s="1" t="e">
        <f t="shared" si="1"/>
        <v>#DIV/0!</v>
      </c>
    </row>
    <row r="20" spans="4:9" x14ac:dyDescent="0.35">
      <c r="H20" s="1" t="e">
        <f t="shared" si="1"/>
        <v>#DIV/0!</v>
      </c>
    </row>
    <row r="21" spans="4:9" x14ac:dyDescent="0.35">
      <c r="D21" s="1" t="s">
        <v>2</v>
      </c>
      <c r="E21" s="1">
        <v>4.1440999999999999</v>
      </c>
      <c r="F21" s="1">
        <v>87.7</v>
      </c>
      <c r="H21" s="1">
        <f>(246-F21)/E21</f>
        <v>38.198885162037598</v>
      </c>
    </row>
    <row r="22" spans="4:9" x14ac:dyDescent="0.35">
      <c r="D22" s="1" t="s">
        <v>3</v>
      </c>
      <c r="E22" s="1">
        <v>4.2862</v>
      </c>
      <c r="F22" s="1">
        <v>93.563000000000002</v>
      </c>
      <c r="H22" s="1">
        <f t="shared" ref="H22" si="2">(246-F22)/E22</f>
        <v>35.564602678363123</v>
      </c>
    </row>
    <row r="23" spans="4:9" x14ac:dyDescent="0.35">
      <c r="D23" s="1" t="s">
        <v>4</v>
      </c>
      <c r="E23" s="1">
        <v>0.21060000000000001</v>
      </c>
      <c r="F23" s="1">
        <v>117.19</v>
      </c>
      <c r="H23" s="1">
        <v>36.41758834637173</v>
      </c>
      <c r="I23" s="1">
        <v>36.41758834637173</v>
      </c>
    </row>
    <row r="24" spans="4:9" x14ac:dyDescent="0.35">
      <c r="D24" s="1" t="s">
        <v>5</v>
      </c>
      <c r="E24" s="1">
        <v>0.1003</v>
      </c>
      <c r="F24" s="1">
        <v>144.87</v>
      </c>
      <c r="H24" s="1">
        <v>38.541168975951585</v>
      </c>
      <c r="I24" s="1">
        <v>38.541168975951585</v>
      </c>
    </row>
    <row r="25" spans="4:9" x14ac:dyDescent="0.35">
      <c r="D25" s="1" t="s">
        <v>6</v>
      </c>
      <c r="E25" s="1">
        <v>3.1395</v>
      </c>
      <c r="F25" s="1">
        <v>125</v>
      </c>
      <c r="H25" s="1">
        <v>611.63342830009492</v>
      </c>
      <c r="I25" s="1">
        <v>611.63342830009492</v>
      </c>
    </row>
    <row r="26" spans="4:9" x14ac:dyDescent="0.35">
      <c r="D26" s="1" t="s">
        <v>7</v>
      </c>
      <c r="E26" s="1">
        <v>2.9655999999999998</v>
      </c>
      <c r="F26" s="1">
        <v>138</v>
      </c>
      <c r="H26" s="1">
        <v>1008.2751744765702</v>
      </c>
      <c r="I26" s="1">
        <v>1008.2751744765702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Ewelina</dc:creator>
  <cp:lastModifiedBy>Ewelina</cp:lastModifiedBy>
  <dcterms:created xsi:type="dcterms:W3CDTF">2018-12-13T12:24:42Z</dcterms:created>
  <dcterms:modified xsi:type="dcterms:W3CDTF">2019-05-29T12:00:15Z</dcterms:modified>
</cp:coreProperties>
</file>