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66925"/>
  <mc:AlternateContent xmlns:mc="http://schemas.openxmlformats.org/markup-compatibility/2006">
    <mc:Choice Requires="x15">
      <x15ac:absPath xmlns:x15ac="http://schemas.microsoft.com/office/spreadsheetml/2010/11/ac" url="https://d.docs.live.net/b5060b725a2f5099/Desktop/"/>
    </mc:Choice>
  </mc:AlternateContent>
  <xr:revisionPtr revIDLastSave="20" documentId="8_{A93A2791-E7E7-416B-9AB4-CBFB482824B2}" xr6:coauthVersionLast="47" xr6:coauthVersionMax="47" xr10:uidLastSave="{CE575B43-40F5-46DE-BB82-9E5A5D96FA02}"/>
  <bookViews>
    <workbookView xWindow="-120" yWindow="-120" windowWidth="20730" windowHeight="11160" firstSheet="2" activeTab="4" xr2:uid="{2EB298E9-54D9-45C0-982A-676B9EC7950C}"/>
  </bookViews>
  <sheets>
    <sheet name="EmployeeMaster" sheetId="14" r:id="rId1"/>
    <sheet name="CompensationHistory" sheetId="31" r:id="rId2"/>
    <sheet name="JobHistory" sheetId="15" r:id="rId3"/>
    <sheet name="PerformanceReviews" sheetId="9" r:id="rId4"/>
    <sheet name="Pivot table 1" sheetId="16" r:id="rId5"/>
    <sheet name="pivot2" sheetId="17" r:id="rId6"/>
    <sheet name="pivot3" sheetId="21" r:id="rId7"/>
    <sheet name="Pivot4" sheetId="22" r:id="rId8"/>
    <sheet name="Pivot 5" sheetId="26" r:id="rId9"/>
    <sheet name="DASHBOARD WITH CHART" sheetId="28" r:id="rId10"/>
    <sheet name="Dashboard" sheetId="23" r:id="rId11"/>
  </sheets>
  <definedNames>
    <definedName name="_xlcn.WorksheetConnection_hranalyticsdatasetcleaned.xlsxEmployeeMaster1" hidden="1">EmployeeMaster[]</definedName>
    <definedName name="_xlcn.WorksheetConnection_hranalyticsdatasetcleanedforminiproject.xlsxCompensationHistory1" hidden="1">CompensationHistory[]</definedName>
    <definedName name="_xlcn.WorksheetConnection_hranalyticsdatasetcleanedforminiproject.xlsxJobHistory1" hidden="1">JobHistory[]</definedName>
    <definedName name="_xlcn.WorksheetConnection_hranalyticsdatasetcleanedforminiproject.xlsxPerformanceReviews1" hidden="1">PerformanceReviews[]</definedName>
    <definedName name="ExternalData_1" localSheetId="1" hidden="1">'CompensationHistory'!$A$1:$F$1107</definedName>
    <definedName name="ExternalData_1" localSheetId="1" hidden="1">'CompensationHistory'!$A$1:$F$1107</definedName>
    <definedName name="ExternalData_2" localSheetId="0" hidden="1">EmployeeMaster!$A$1:$L$552</definedName>
    <definedName name="ExternalData_5" localSheetId="2" hidden="1">JobHistory!$A$1:$F$527</definedName>
    <definedName name="ExternalData_8" localSheetId="3" hidden="1">PerformanceReviews!$A$1:$H$528</definedName>
    <definedName name="Slicer_Department1">#N/A</definedName>
    <definedName name="Slicer_Gender">#N/A</definedName>
    <definedName name="Slicer_PerformanceRating">#N/A</definedName>
    <definedName name="Slicer_Status">#N/A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s>
  <extLst>
    <ext xmlns:x14="http://schemas.microsoft.com/office/spreadsheetml/2009/9/main" uri="{876F7934-8845-4945-9796-88D515C7AA90}">
      <x14:pivotCaches>
        <pivotCache cacheId="13"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Master" name="EmployeeMaster" connection="WorksheetConnection_hr analytics dataset cleaned.xlsx!EmployeeMaster"/>
          <x15:modelTable id="PerformanceReviews" name="PerformanceReviews" connection="WorksheetConnection_hr analytics dataset cleaned for mini project.xlsx!PerformanceReviews"/>
          <x15:modelTable id="JobHistory" name="JobHistory" connection="WorksheetConnection_hr analytics dataset cleaned for mini project.xlsx!JobHistory"/>
          <x15:modelTable id="CompensationHistory" name="CompensationHistory" connection="WorksheetConnection_hr analytics dataset cleaned for mini project.xlsx!CompensationHistory"/>
        </x15:modelTables>
        <x15:modelRelationships>
          <x15:modelRelationship fromTable="JobHistory" fromColumn="EmployeeID" toTable="EmployeeMaster" toColumn="EmployeeID"/>
          <x15:modelRelationship fromTable="PerformanceReviews" fromColumn="EmployeeID" toTable="JobHistory" toColumn="Employe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07" i="31" l="1"/>
  <c r="A1107" i="31"/>
  <c r="G1106" i="31"/>
  <c r="A1106" i="31"/>
  <c r="G1105" i="31"/>
  <c r="A1105" i="31"/>
  <c r="G1104" i="31"/>
  <c r="A1104" i="31"/>
  <c r="G1103" i="31"/>
  <c r="A1103" i="31"/>
  <c r="G1102" i="31"/>
  <c r="A1102" i="31"/>
  <c r="G1101" i="31"/>
  <c r="A1101" i="31"/>
  <c r="G1100" i="31"/>
  <c r="A1100" i="31"/>
  <c r="G1099" i="31"/>
  <c r="A1099" i="31"/>
  <c r="G1098" i="31"/>
  <c r="A1098" i="31"/>
  <c r="G1097" i="31"/>
  <c r="A1097" i="31"/>
  <c r="G1096" i="31"/>
  <c r="A1096" i="31"/>
  <c r="G1095" i="31"/>
  <c r="A1095" i="31"/>
  <c r="G1094" i="31"/>
  <c r="A1094" i="31"/>
  <c r="G1093" i="31"/>
  <c r="A1093" i="31"/>
  <c r="G1092" i="31"/>
  <c r="A1092" i="31"/>
  <c r="G1091" i="31"/>
  <c r="A1091" i="31"/>
  <c r="G1090" i="31"/>
  <c r="A1090" i="31"/>
  <c r="G1089" i="31"/>
  <c r="A1089" i="31"/>
  <c r="G1088" i="31"/>
  <c r="A1088" i="31"/>
  <c r="G1087" i="31"/>
  <c r="A1087" i="31"/>
  <c r="G1086" i="31"/>
  <c r="A1086" i="31"/>
  <c r="G1085" i="31"/>
  <c r="A1085" i="31"/>
  <c r="G1084" i="31"/>
  <c r="A1084" i="31"/>
  <c r="G1083" i="31"/>
  <c r="A1083" i="31"/>
  <c r="G1082" i="31"/>
  <c r="A1082" i="31"/>
  <c r="G1081" i="31"/>
  <c r="A1081" i="31"/>
  <c r="G1080" i="31"/>
  <c r="A1080" i="31"/>
  <c r="G1079" i="31"/>
  <c r="A1079" i="31"/>
  <c r="G1078" i="31"/>
  <c r="A1078" i="31"/>
  <c r="G1077" i="31"/>
  <c r="A1077" i="31"/>
  <c r="G1076" i="31"/>
  <c r="G1075" i="31"/>
  <c r="G1074" i="31"/>
  <c r="G1073" i="31"/>
  <c r="G1072" i="31"/>
  <c r="G1071" i="31"/>
  <c r="G1070" i="31"/>
  <c r="G1069" i="31"/>
  <c r="G1068" i="31"/>
  <c r="G1067" i="31"/>
  <c r="G1066" i="31"/>
  <c r="G1065" i="31"/>
  <c r="G1064" i="31"/>
  <c r="G1063" i="31"/>
  <c r="G1062" i="31"/>
  <c r="G1061" i="31"/>
  <c r="G1060" i="31"/>
  <c r="G1059" i="31"/>
  <c r="G1058" i="31"/>
  <c r="G1057" i="31"/>
  <c r="G1056" i="31"/>
  <c r="G1055" i="31"/>
  <c r="G1054" i="31"/>
  <c r="G1053" i="31"/>
  <c r="G1052" i="31"/>
  <c r="G1051" i="31"/>
  <c r="G1050" i="31"/>
  <c r="G1049" i="31"/>
  <c r="G1048" i="31"/>
  <c r="G1047" i="31"/>
  <c r="G1046" i="31"/>
  <c r="G1045" i="31"/>
  <c r="G1044" i="31"/>
  <c r="G1043" i="31"/>
  <c r="G1042" i="31"/>
  <c r="G1041" i="31"/>
  <c r="G1040" i="31"/>
  <c r="G1039" i="31"/>
  <c r="G1038" i="31"/>
  <c r="G1037" i="31"/>
  <c r="G1036" i="31"/>
  <c r="G1035" i="31"/>
  <c r="G1034" i="31"/>
  <c r="G1033" i="31"/>
  <c r="G1032" i="31"/>
  <c r="G1031" i="31"/>
  <c r="G1030" i="31"/>
  <c r="G1029" i="31"/>
  <c r="G1028" i="31"/>
  <c r="G1027" i="31"/>
  <c r="G1026" i="31"/>
  <c r="G1025" i="31"/>
  <c r="G1024" i="31"/>
  <c r="G1023" i="31"/>
  <c r="G1022" i="31"/>
  <c r="G1021" i="31"/>
  <c r="G1020" i="31"/>
  <c r="G1019" i="31"/>
  <c r="G1018" i="31"/>
  <c r="G1017" i="31"/>
  <c r="G1016" i="31"/>
  <c r="G1015" i="31"/>
  <c r="G1014" i="31"/>
  <c r="G1013" i="31"/>
  <c r="G1012" i="31"/>
  <c r="G1011" i="31"/>
  <c r="G1010" i="31"/>
  <c r="G1009" i="31"/>
  <c r="G1008" i="31"/>
  <c r="G1007" i="31"/>
  <c r="G1006" i="31"/>
  <c r="G1005" i="31"/>
  <c r="G1004" i="31"/>
  <c r="G1003" i="31"/>
  <c r="G1002" i="31"/>
  <c r="G1001" i="31"/>
  <c r="G1000" i="31"/>
  <c r="G999" i="31"/>
  <c r="G998" i="31"/>
  <c r="G997" i="31"/>
  <c r="G996" i="31"/>
  <c r="G995" i="31"/>
  <c r="G994" i="31"/>
  <c r="G993" i="31"/>
  <c r="G992" i="31"/>
  <c r="G991" i="31"/>
  <c r="G990" i="31"/>
  <c r="G989" i="31"/>
  <c r="G988" i="31"/>
  <c r="G987" i="31"/>
  <c r="G986" i="31"/>
  <c r="G985" i="31"/>
  <c r="G984" i="31"/>
  <c r="G983" i="31"/>
  <c r="G982" i="31"/>
  <c r="G981" i="31"/>
  <c r="G980" i="31"/>
  <c r="G979" i="31"/>
  <c r="G978" i="31"/>
  <c r="G977" i="31"/>
  <c r="G976" i="31"/>
  <c r="G975" i="31"/>
  <c r="G974" i="31"/>
  <c r="G973" i="31"/>
  <c r="G972" i="31"/>
  <c r="G971" i="31"/>
  <c r="G970" i="31"/>
  <c r="G969" i="31"/>
  <c r="G968" i="31"/>
  <c r="G967" i="31"/>
  <c r="G966" i="31"/>
  <c r="G965" i="31"/>
  <c r="G964" i="31"/>
  <c r="G963" i="31"/>
  <c r="G962" i="31"/>
  <c r="G961" i="31"/>
  <c r="G960" i="31"/>
  <c r="G959" i="31"/>
  <c r="G958" i="31"/>
  <c r="G957" i="31"/>
  <c r="G956" i="31"/>
  <c r="G955" i="31"/>
  <c r="G954" i="31"/>
  <c r="G953" i="31"/>
  <c r="G952" i="31"/>
  <c r="G951" i="31"/>
  <c r="G950" i="31"/>
  <c r="G949" i="31"/>
  <c r="G948" i="31"/>
  <c r="G947" i="31"/>
  <c r="G946" i="31"/>
  <c r="G945" i="31"/>
  <c r="G944" i="31"/>
  <c r="G943" i="31"/>
  <c r="G942" i="31"/>
  <c r="G941" i="31"/>
  <c r="G940" i="31"/>
  <c r="G939" i="31"/>
  <c r="G938" i="31"/>
  <c r="G937" i="31"/>
  <c r="G936" i="31"/>
  <c r="G935" i="31"/>
  <c r="G934" i="31"/>
  <c r="G933" i="31"/>
  <c r="G932" i="31"/>
  <c r="G931" i="31"/>
  <c r="G930" i="31"/>
  <c r="G929" i="31"/>
  <c r="G928" i="31"/>
  <c r="G927" i="31"/>
  <c r="G926" i="31"/>
  <c r="G925" i="31"/>
  <c r="G924" i="31"/>
  <c r="G923" i="31"/>
  <c r="G922" i="31"/>
  <c r="G921" i="31"/>
  <c r="G920" i="31"/>
  <c r="G919" i="31"/>
  <c r="G918" i="31"/>
  <c r="G917" i="31"/>
  <c r="G916" i="31"/>
  <c r="G915" i="31"/>
  <c r="G914" i="31"/>
  <c r="G913" i="31"/>
  <c r="G912" i="31"/>
  <c r="G911" i="31"/>
  <c r="G910" i="31"/>
  <c r="G909" i="31"/>
  <c r="G908" i="31"/>
  <c r="G907" i="31"/>
  <c r="G906" i="31"/>
  <c r="G905" i="31"/>
  <c r="G904" i="31"/>
  <c r="G903" i="31"/>
  <c r="G902" i="31"/>
  <c r="G901" i="31"/>
  <c r="G900" i="31"/>
  <c r="G899" i="31"/>
  <c r="G898" i="31"/>
  <c r="G897" i="31"/>
  <c r="G896" i="31"/>
  <c r="G895" i="31"/>
  <c r="G894" i="31"/>
  <c r="G893" i="31"/>
  <c r="G892" i="31"/>
  <c r="G891" i="31"/>
  <c r="G890" i="31"/>
  <c r="G889" i="31"/>
  <c r="G888" i="31"/>
  <c r="G887" i="31"/>
  <c r="G886" i="31"/>
  <c r="G885" i="31"/>
  <c r="G884" i="31"/>
  <c r="G883" i="31"/>
  <c r="G882" i="31"/>
  <c r="G881" i="31"/>
  <c r="G880" i="31"/>
  <c r="G879" i="31"/>
  <c r="G878" i="31"/>
  <c r="G877" i="31"/>
  <c r="G876" i="31"/>
  <c r="G875" i="31"/>
  <c r="G874" i="31"/>
  <c r="G873" i="31"/>
  <c r="G872" i="31"/>
  <c r="G871" i="31"/>
  <c r="G870" i="31"/>
  <c r="G869" i="31"/>
  <c r="G868" i="31"/>
  <c r="G867" i="31"/>
  <c r="G866" i="31"/>
  <c r="G865" i="31"/>
  <c r="G864" i="31"/>
  <c r="G863" i="31"/>
  <c r="G862" i="31"/>
  <c r="G861" i="31"/>
  <c r="G860" i="31"/>
  <c r="G859" i="31"/>
  <c r="G858" i="31"/>
  <c r="G857" i="31"/>
  <c r="G856" i="31"/>
  <c r="G855" i="31"/>
  <c r="G854" i="31"/>
  <c r="G853" i="31"/>
  <c r="G852" i="31"/>
  <c r="G851" i="31"/>
  <c r="G850" i="31"/>
  <c r="G849" i="31"/>
  <c r="G848" i="31"/>
  <c r="G847" i="31"/>
  <c r="G846" i="31"/>
  <c r="G845" i="31"/>
  <c r="G844" i="31"/>
  <c r="G843" i="31"/>
  <c r="G842" i="31"/>
  <c r="G841" i="31"/>
  <c r="G840" i="31"/>
  <c r="G839" i="31"/>
  <c r="G838" i="31"/>
  <c r="G837" i="31"/>
  <c r="G836" i="31"/>
  <c r="G835" i="31"/>
  <c r="G834" i="31"/>
  <c r="G833" i="31"/>
  <c r="G832" i="31"/>
  <c r="G831" i="31"/>
  <c r="G830" i="31"/>
  <c r="G829" i="31"/>
  <c r="G828" i="31"/>
  <c r="G827" i="31"/>
  <c r="G826" i="31"/>
  <c r="G825" i="31"/>
  <c r="G824" i="31"/>
  <c r="G823" i="31"/>
  <c r="G822" i="31"/>
  <c r="G821" i="31"/>
  <c r="G820" i="31"/>
  <c r="G819" i="31"/>
  <c r="G818" i="31"/>
  <c r="G817" i="31"/>
  <c r="G816" i="31"/>
  <c r="G815" i="31"/>
  <c r="G814" i="31"/>
  <c r="G813" i="31"/>
  <c r="G812" i="31"/>
  <c r="G811" i="31"/>
  <c r="G810" i="31"/>
  <c r="G809" i="31"/>
  <c r="G808" i="31"/>
  <c r="G807" i="31"/>
  <c r="G806" i="31"/>
  <c r="G805" i="31"/>
  <c r="G804" i="31"/>
  <c r="G803" i="31"/>
  <c r="G802" i="31"/>
  <c r="G801" i="31"/>
  <c r="G800" i="31"/>
  <c r="G799" i="31"/>
  <c r="G798" i="31"/>
  <c r="G797" i="31"/>
  <c r="G796" i="31"/>
  <c r="G795" i="31"/>
  <c r="G794" i="31"/>
  <c r="G793" i="31"/>
  <c r="G792" i="31"/>
  <c r="G791" i="31"/>
  <c r="G790" i="31"/>
  <c r="G789" i="31"/>
  <c r="G788" i="31"/>
  <c r="G787" i="31"/>
  <c r="G786" i="31"/>
  <c r="G785" i="31"/>
  <c r="G784" i="31"/>
  <c r="G783" i="31"/>
  <c r="G782" i="31"/>
  <c r="G781" i="31"/>
  <c r="G780" i="31"/>
  <c r="G779" i="31"/>
  <c r="G778" i="31"/>
  <c r="G777" i="31"/>
  <c r="G776" i="31"/>
  <c r="G775" i="31"/>
  <c r="G774" i="31"/>
  <c r="G773" i="31"/>
  <c r="G772" i="31"/>
  <c r="G771" i="31"/>
  <c r="G770" i="31"/>
  <c r="G769" i="31"/>
  <c r="G768" i="31"/>
  <c r="G767" i="31"/>
  <c r="G766" i="31"/>
  <c r="G765" i="31"/>
  <c r="G764" i="31"/>
  <c r="G763" i="31"/>
  <c r="G762" i="31"/>
  <c r="G761" i="31"/>
  <c r="G760" i="31"/>
  <c r="G759" i="31"/>
  <c r="G758" i="31"/>
  <c r="G757" i="31"/>
  <c r="G756" i="31"/>
  <c r="G755" i="31"/>
  <c r="G754" i="31"/>
  <c r="G753" i="31"/>
  <c r="G752" i="31"/>
  <c r="G751" i="31"/>
  <c r="G750" i="31"/>
  <c r="G749" i="31"/>
  <c r="G748" i="31"/>
  <c r="G747" i="31"/>
  <c r="G746" i="31"/>
  <c r="G745" i="31"/>
  <c r="G744" i="31"/>
  <c r="G743" i="31"/>
  <c r="G742" i="31"/>
  <c r="G741" i="31"/>
  <c r="G740" i="31"/>
  <c r="G739" i="31"/>
  <c r="G738" i="31"/>
  <c r="G737" i="31"/>
  <c r="G736" i="31"/>
  <c r="G735" i="31"/>
  <c r="G734" i="31"/>
  <c r="G733" i="31"/>
  <c r="G732" i="31"/>
  <c r="G731" i="31"/>
  <c r="G730" i="31"/>
  <c r="G729" i="31"/>
  <c r="G728" i="31"/>
  <c r="G727" i="31"/>
  <c r="G726" i="31"/>
  <c r="G725" i="31"/>
  <c r="G724" i="31"/>
  <c r="G723" i="31"/>
  <c r="G722" i="31"/>
  <c r="G721" i="31"/>
  <c r="G720" i="31"/>
  <c r="G719" i="31"/>
  <c r="G718" i="31"/>
  <c r="G717" i="31"/>
  <c r="G716" i="31"/>
  <c r="G715" i="31"/>
  <c r="G714" i="31"/>
  <c r="G713" i="31"/>
  <c r="G712" i="31"/>
  <c r="G711" i="31"/>
  <c r="G710" i="31"/>
  <c r="G709" i="31"/>
  <c r="G708" i="31"/>
  <c r="G707" i="31"/>
  <c r="G706" i="31"/>
  <c r="G705" i="31"/>
  <c r="G704" i="31"/>
  <c r="G703" i="31"/>
  <c r="G702" i="31"/>
  <c r="G701" i="31"/>
  <c r="G700" i="31"/>
  <c r="G699" i="31"/>
  <c r="G698" i="31"/>
  <c r="G697" i="31"/>
  <c r="G696" i="31"/>
  <c r="G695" i="31"/>
  <c r="G694" i="31"/>
  <c r="G693" i="31"/>
  <c r="G692" i="31"/>
  <c r="G691" i="31"/>
  <c r="G690" i="31"/>
  <c r="G689" i="31"/>
  <c r="G688" i="31"/>
  <c r="G687" i="31"/>
  <c r="G686" i="31"/>
  <c r="G685" i="31"/>
  <c r="G684" i="31"/>
  <c r="G683" i="31"/>
  <c r="G682" i="31"/>
  <c r="G681" i="31"/>
  <c r="G680" i="31"/>
  <c r="G679" i="31"/>
  <c r="G678" i="31"/>
  <c r="G677" i="31"/>
  <c r="G676" i="31"/>
  <c r="G675" i="31"/>
  <c r="G674" i="31"/>
  <c r="G673" i="31"/>
  <c r="G672" i="31"/>
  <c r="G671" i="31"/>
  <c r="G670" i="31"/>
  <c r="G669" i="31"/>
  <c r="G668" i="31"/>
  <c r="G667" i="31"/>
  <c r="G666" i="31"/>
  <c r="G665" i="31"/>
  <c r="G664" i="31"/>
  <c r="G663" i="31"/>
  <c r="G662" i="31"/>
  <c r="G661" i="31"/>
  <c r="G660" i="31"/>
  <c r="G659" i="31"/>
  <c r="G658" i="31"/>
  <c r="G657" i="31"/>
  <c r="G656" i="31"/>
  <c r="G655" i="31"/>
  <c r="G654" i="31"/>
  <c r="G653" i="31"/>
  <c r="G652" i="31"/>
  <c r="G651" i="31"/>
  <c r="G650" i="31"/>
  <c r="G649" i="31"/>
  <c r="G648" i="31"/>
  <c r="G647" i="31"/>
  <c r="G646" i="31"/>
  <c r="G645" i="31"/>
  <c r="G644" i="31"/>
  <c r="G643" i="31"/>
  <c r="G642" i="31"/>
  <c r="G641" i="31"/>
  <c r="G640" i="31"/>
  <c r="G639" i="31"/>
  <c r="G638" i="31"/>
  <c r="G637" i="31"/>
  <c r="G636" i="31"/>
  <c r="G635" i="31"/>
  <c r="G634" i="31"/>
  <c r="G633" i="31"/>
  <c r="G632" i="31"/>
  <c r="G631" i="31"/>
  <c r="G630" i="31"/>
  <c r="G629" i="31"/>
  <c r="G628" i="31"/>
  <c r="G627" i="31"/>
  <c r="G626" i="31"/>
  <c r="G625" i="31"/>
  <c r="G624" i="31"/>
  <c r="G623" i="31"/>
  <c r="G622" i="31"/>
  <c r="G621" i="31"/>
  <c r="G620" i="31"/>
  <c r="G619" i="31"/>
  <c r="G618" i="31"/>
  <c r="G617" i="31"/>
  <c r="G616" i="31"/>
  <c r="G615" i="31"/>
  <c r="G614" i="31"/>
  <c r="G613" i="31"/>
  <c r="G612" i="31"/>
  <c r="G611" i="31"/>
  <c r="G610" i="31"/>
  <c r="G609" i="31"/>
  <c r="G608" i="31"/>
  <c r="G607" i="31"/>
  <c r="G606" i="31"/>
  <c r="G605" i="31"/>
  <c r="G604" i="31"/>
  <c r="G603" i="31"/>
  <c r="G602" i="31"/>
  <c r="G601" i="31"/>
  <c r="G600" i="31"/>
  <c r="G599" i="31"/>
  <c r="G598" i="31"/>
  <c r="G597" i="31"/>
  <c r="G596" i="31"/>
  <c r="G595" i="31"/>
  <c r="G594" i="31"/>
  <c r="G593" i="31"/>
  <c r="G592" i="31"/>
  <c r="G591" i="31"/>
  <c r="G590" i="31"/>
  <c r="G589" i="31"/>
  <c r="G588" i="31"/>
  <c r="G587" i="31"/>
  <c r="G586" i="31"/>
  <c r="G585" i="31"/>
  <c r="G584" i="31"/>
  <c r="G583" i="31"/>
  <c r="G582" i="31"/>
  <c r="G581" i="31"/>
  <c r="G580" i="31"/>
  <c r="G579" i="31"/>
  <c r="G578" i="31"/>
  <c r="G577" i="31"/>
  <c r="G576" i="31"/>
  <c r="G575" i="31"/>
  <c r="G574" i="31"/>
  <c r="G573" i="31"/>
  <c r="G572" i="31"/>
  <c r="G571" i="31"/>
  <c r="G570" i="31"/>
  <c r="G569" i="31"/>
  <c r="G568" i="31"/>
  <c r="G567" i="31"/>
  <c r="G566" i="31"/>
  <c r="G565" i="31"/>
  <c r="G564" i="31"/>
  <c r="G563" i="31"/>
  <c r="G562" i="31"/>
  <c r="G561" i="31"/>
  <c r="G560" i="31"/>
  <c r="G559" i="31"/>
  <c r="G558" i="31"/>
  <c r="G557" i="31"/>
  <c r="G556" i="31"/>
  <c r="G555" i="31"/>
  <c r="G554" i="31"/>
  <c r="G553" i="31"/>
  <c r="G552" i="31"/>
  <c r="G551" i="31"/>
  <c r="G550" i="31"/>
  <c r="G549" i="31"/>
  <c r="G548" i="31"/>
  <c r="G547" i="31"/>
  <c r="G546" i="31"/>
  <c r="G545" i="31"/>
  <c r="G544" i="31"/>
  <c r="G543" i="31"/>
  <c r="G542" i="31"/>
  <c r="G541" i="31"/>
  <c r="G540" i="31"/>
  <c r="G539" i="31"/>
  <c r="G538" i="31"/>
  <c r="G537" i="31"/>
  <c r="G536" i="31"/>
  <c r="G535" i="31"/>
  <c r="G534" i="31"/>
  <c r="G533" i="31"/>
  <c r="G532" i="31"/>
  <c r="G531" i="31"/>
  <c r="G530" i="31"/>
  <c r="G529" i="31"/>
  <c r="G528" i="31"/>
  <c r="G527" i="31"/>
  <c r="G526" i="31"/>
  <c r="G525" i="31"/>
  <c r="G524" i="31"/>
  <c r="G523" i="31"/>
  <c r="G522" i="31"/>
  <c r="G521" i="31"/>
  <c r="G520" i="31"/>
  <c r="G519" i="31"/>
  <c r="G518" i="31"/>
  <c r="G517" i="31"/>
  <c r="G516" i="31"/>
  <c r="G515" i="31"/>
  <c r="G514" i="31"/>
  <c r="G513" i="31"/>
  <c r="G512" i="31"/>
  <c r="G511" i="31"/>
  <c r="G510" i="31"/>
  <c r="G509" i="31"/>
  <c r="G508" i="31"/>
  <c r="G507" i="31"/>
  <c r="G506" i="31"/>
  <c r="G505" i="31"/>
  <c r="G504" i="31"/>
  <c r="G503" i="31"/>
  <c r="G502" i="31"/>
  <c r="G501" i="31"/>
  <c r="G500" i="31"/>
  <c r="G499" i="31"/>
  <c r="G498" i="31"/>
  <c r="G497" i="31"/>
  <c r="G496" i="31"/>
  <c r="G495" i="31"/>
  <c r="G494" i="31"/>
  <c r="G493" i="31"/>
  <c r="G492" i="31"/>
  <c r="G491" i="31"/>
  <c r="G490" i="31"/>
  <c r="G489" i="31"/>
  <c r="G488" i="31"/>
  <c r="G487" i="31"/>
  <c r="G486" i="31"/>
  <c r="G485" i="31"/>
  <c r="G484" i="31"/>
  <c r="G483" i="31"/>
  <c r="G482" i="31"/>
  <c r="G481" i="31"/>
  <c r="G480" i="31"/>
  <c r="G479" i="31"/>
  <c r="G478" i="31"/>
  <c r="G477" i="31"/>
  <c r="G476" i="31"/>
  <c r="G475" i="31"/>
  <c r="G474" i="31"/>
  <c r="G473" i="31"/>
  <c r="G472" i="31"/>
  <c r="G471" i="31"/>
  <c r="G470" i="31"/>
  <c r="G469" i="31"/>
  <c r="G468" i="31"/>
  <c r="G467" i="31"/>
  <c r="G466" i="31"/>
  <c r="G465" i="31"/>
  <c r="G464" i="31"/>
  <c r="G463" i="31"/>
  <c r="G462" i="31"/>
  <c r="G461" i="31"/>
  <c r="G460" i="31"/>
  <c r="G459" i="31"/>
  <c r="G458" i="31"/>
  <c r="G457" i="31"/>
  <c r="G456" i="31"/>
  <c r="G455" i="31"/>
  <c r="G454" i="31"/>
  <c r="G453" i="31"/>
  <c r="G452" i="31"/>
  <c r="G451" i="31"/>
  <c r="G450" i="31"/>
  <c r="G449" i="31"/>
  <c r="G448" i="31"/>
  <c r="G447" i="31"/>
  <c r="G446" i="31"/>
  <c r="G445" i="31"/>
  <c r="G444" i="31"/>
  <c r="G443" i="31"/>
  <c r="G442" i="31"/>
  <c r="G441" i="31"/>
  <c r="G440" i="31"/>
  <c r="G439" i="31"/>
  <c r="G438" i="31"/>
  <c r="G437" i="31"/>
  <c r="G436" i="31"/>
  <c r="G435" i="31"/>
  <c r="G434" i="31"/>
  <c r="G433" i="31"/>
  <c r="G432" i="31"/>
  <c r="G431" i="31"/>
  <c r="G430" i="31"/>
  <c r="G429" i="31"/>
  <c r="G428" i="31"/>
  <c r="G427" i="31"/>
  <c r="G426" i="31"/>
  <c r="G425" i="31"/>
  <c r="G424" i="31"/>
  <c r="G423" i="31"/>
  <c r="G422" i="31"/>
  <c r="G421" i="31"/>
  <c r="G420" i="31"/>
  <c r="G419" i="31"/>
  <c r="G418" i="31"/>
  <c r="G417" i="31"/>
  <c r="G416" i="31"/>
  <c r="G415" i="31"/>
  <c r="G414" i="31"/>
  <c r="G413" i="31"/>
  <c r="G412" i="31"/>
  <c r="G411" i="31"/>
  <c r="G410" i="31"/>
  <c r="G409" i="31"/>
  <c r="G408" i="31"/>
  <c r="G407" i="31"/>
  <c r="G406" i="31"/>
  <c r="G405" i="31"/>
  <c r="G404" i="31"/>
  <c r="G403" i="31"/>
  <c r="G402" i="31"/>
  <c r="G401" i="31"/>
  <c r="G400" i="31"/>
  <c r="G399" i="31"/>
  <c r="G398" i="31"/>
  <c r="G397" i="31"/>
  <c r="G396" i="31"/>
  <c r="G395" i="31"/>
  <c r="G394" i="31"/>
  <c r="G393" i="31"/>
  <c r="G392" i="31"/>
  <c r="G391" i="31"/>
  <c r="G390" i="31"/>
  <c r="G389" i="31"/>
  <c r="G388" i="31"/>
  <c r="G387" i="31"/>
  <c r="G386" i="31"/>
  <c r="G385" i="31"/>
  <c r="G384" i="31"/>
  <c r="G383" i="31"/>
  <c r="G382" i="31"/>
  <c r="G381" i="31"/>
  <c r="G380" i="31"/>
  <c r="G379" i="31"/>
  <c r="G378" i="31"/>
  <c r="G377" i="31"/>
  <c r="G376" i="31"/>
  <c r="G375" i="31"/>
  <c r="G374" i="31"/>
  <c r="G373" i="31"/>
  <c r="G372" i="31"/>
  <c r="G371" i="31"/>
  <c r="G370" i="31"/>
  <c r="G369" i="31"/>
  <c r="G368" i="31"/>
  <c r="G367" i="31"/>
  <c r="G366" i="31"/>
  <c r="G365" i="31"/>
  <c r="G364" i="31"/>
  <c r="G363" i="31"/>
  <c r="G362" i="31"/>
  <c r="G361" i="31"/>
  <c r="G360" i="31"/>
  <c r="G359" i="31"/>
  <c r="G358" i="31"/>
  <c r="G357" i="31"/>
  <c r="G356" i="31"/>
  <c r="G355" i="31"/>
  <c r="G354" i="31"/>
  <c r="G353" i="31"/>
  <c r="G352" i="31"/>
  <c r="G351" i="31"/>
  <c r="G350" i="31"/>
  <c r="G349" i="31"/>
  <c r="G348" i="31"/>
  <c r="G347" i="31"/>
  <c r="G346" i="31"/>
  <c r="G345" i="31"/>
  <c r="G344" i="31"/>
  <c r="G343" i="31"/>
  <c r="G342" i="31"/>
  <c r="G341" i="31"/>
  <c r="G340" i="31"/>
  <c r="G339" i="31"/>
  <c r="G338" i="31"/>
  <c r="G337" i="31"/>
  <c r="G336" i="31"/>
  <c r="G335" i="31"/>
  <c r="G334" i="31"/>
  <c r="G333" i="31"/>
  <c r="G332" i="31"/>
  <c r="G331" i="31"/>
  <c r="G330" i="31"/>
  <c r="G329" i="31"/>
  <c r="G328" i="31"/>
  <c r="G327" i="31"/>
  <c r="G326" i="31"/>
  <c r="G325" i="31"/>
  <c r="G324" i="31"/>
  <c r="G323" i="31"/>
  <c r="G322" i="31"/>
  <c r="G321" i="31"/>
  <c r="G320" i="31"/>
  <c r="G319" i="31"/>
  <c r="G318" i="31"/>
  <c r="G317" i="31"/>
  <c r="G316" i="31"/>
  <c r="G315" i="31"/>
  <c r="G314" i="31"/>
  <c r="G313" i="31"/>
  <c r="G312" i="31"/>
  <c r="G311" i="31"/>
  <c r="G310" i="31"/>
  <c r="G309" i="31"/>
  <c r="G308" i="31"/>
  <c r="G307" i="31"/>
  <c r="G306" i="31"/>
  <c r="G305" i="31"/>
  <c r="G304" i="31"/>
  <c r="G303" i="31"/>
  <c r="G302" i="31"/>
  <c r="G301" i="31"/>
  <c r="G300" i="31"/>
  <c r="G299" i="31"/>
  <c r="G298" i="31"/>
  <c r="G297" i="31"/>
  <c r="G296" i="31"/>
  <c r="G295" i="31"/>
  <c r="G294" i="31"/>
  <c r="G293" i="31"/>
  <c r="G292" i="31"/>
  <c r="G291" i="31"/>
  <c r="G290" i="31"/>
  <c r="G289" i="31"/>
  <c r="G288" i="31"/>
  <c r="G287" i="31"/>
  <c r="G286" i="31"/>
  <c r="G285" i="31"/>
  <c r="G284" i="31"/>
  <c r="G283" i="31"/>
  <c r="G282" i="31"/>
  <c r="G281" i="31"/>
  <c r="G280" i="31"/>
  <c r="G279" i="31"/>
  <c r="G278" i="31"/>
  <c r="G277" i="31"/>
  <c r="G276" i="31"/>
  <c r="G275" i="31"/>
  <c r="G274" i="31"/>
  <c r="G273" i="31"/>
  <c r="G272" i="31"/>
  <c r="G271" i="31"/>
  <c r="G270" i="31"/>
  <c r="G269" i="31"/>
  <c r="G268" i="31"/>
  <c r="G267" i="31"/>
  <c r="G266" i="31"/>
  <c r="G265" i="31"/>
  <c r="G264" i="31"/>
  <c r="G263" i="31"/>
  <c r="G262" i="31"/>
  <c r="G261" i="31"/>
  <c r="G260" i="31"/>
  <c r="G259" i="31"/>
  <c r="G258" i="31"/>
  <c r="G257" i="31"/>
  <c r="G256" i="31"/>
  <c r="G255" i="31"/>
  <c r="G254" i="31"/>
  <c r="G253" i="31"/>
  <c r="G252" i="31"/>
  <c r="G251" i="31"/>
  <c r="G250" i="31"/>
  <c r="G249" i="31"/>
  <c r="G248" i="31"/>
  <c r="G247" i="31"/>
  <c r="G246" i="31"/>
  <c r="G245" i="31"/>
  <c r="G244" i="31"/>
  <c r="G243" i="31"/>
  <c r="G242" i="31"/>
  <c r="G241" i="31"/>
  <c r="G240" i="31"/>
  <c r="G239" i="31"/>
  <c r="G238" i="31"/>
  <c r="G237" i="31"/>
  <c r="G236" i="31"/>
  <c r="G235" i="31"/>
  <c r="G234" i="31"/>
  <c r="G233" i="31"/>
  <c r="G232" i="31"/>
  <c r="G231" i="31"/>
  <c r="G230" i="31"/>
  <c r="G229" i="31"/>
  <c r="G228" i="31"/>
  <c r="G227" i="31"/>
  <c r="G226" i="31"/>
  <c r="G225" i="31"/>
  <c r="G224" i="31"/>
  <c r="G223" i="31"/>
  <c r="G222" i="31"/>
  <c r="G221" i="31"/>
  <c r="G220" i="31"/>
  <c r="G219" i="31"/>
  <c r="G218" i="31"/>
  <c r="G217" i="31"/>
  <c r="G216" i="31"/>
  <c r="G215" i="31"/>
  <c r="G214" i="31"/>
  <c r="G213" i="31"/>
  <c r="G212" i="31"/>
  <c r="G211" i="31"/>
  <c r="G210" i="31"/>
  <c r="G209" i="31"/>
  <c r="G208" i="31"/>
  <c r="G207" i="31"/>
  <c r="G206" i="31"/>
  <c r="G205" i="31"/>
  <c r="G204" i="31"/>
  <c r="G203" i="31"/>
  <c r="G202" i="31"/>
  <c r="G201" i="31"/>
  <c r="G200" i="31"/>
  <c r="G199" i="31"/>
  <c r="G198" i="31"/>
  <c r="G197" i="31"/>
  <c r="G196" i="31"/>
  <c r="G195" i="31"/>
  <c r="G194" i="31"/>
  <c r="G193" i="31"/>
  <c r="G192" i="31"/>
  <c r="G191" i="31"/>
  <c r="G190" i="31"/>
  <c r="G189" i="31"/>
  <c r="G188" i="31"/>
  <c r="G187" i="31"/>
  <c r="G186" i="31"/>
  <c r="G185" i="31"/>
  <c r="G184" i="31"/>
  <c r="G183" i="31"/>
  <c r="G182" i="31"/>
  <c r="G181" i="31"/>
  <c r="G180" i="31"/>
  <c r="G179" i="31"/>
  <c r="G178" i="31"/>
  <c r="G177" i="31"/>
  <c r="G176" i="31"/>
  <c r="G175" i="31"/>
  <c r="G174" i="31"/>
  <c r="G173" i="31"/>
  <c r="G172" i="31"/>
  <c r="G171" i="31"/>
  <c r="G170" i="31"/>
  <c r="G169" i="31"/>
  <c r="G168" i="31"/>
  <c r="G167" i="31"/>
  <c r="G166" i="31"/>
  <c r="G165" i="31"/>
  <c r="G164" i="31"/>
  <c r="G163" i="31"/>
  <c r="G162" i="31"/>
  <c r="G161" i="31"/>
  <c r="G160" i="31"/>
  <c r="G159" i="31"/>
  <c r="G158" i="31"/>
  <c r="G157" i="31"/>
  <c r="G156" i="31"/>
  <c r="G155" i="31"/>
  <c r="G154" i="31"/>
  <c r="G153" i="31"/>
  <c r="G152" i="31"/>
  <c r="G151" i="31"/>
  <c r="G150" i="31"/>
  <c r="G149" i="31"/>
  <c r="G148" i="31"/>
  <c r="G147" i="31"/>
  <c r="G146" i="31"/>
  <c r="G145" i="31"/>
  <c r="G144" i="31"/>
  <c r="G143" i="31"/>
  <c r="G142" i="31"/>
  <c r="G141" i="31"/>
  <c r="G140" i="31"/>
  <c r="G139" i="31"/>
  <c r="G138" i="31"/>
  <c r="G137" i="31"/>
  <c r="G136" i="31"/>
  <c r="G135" i="31"/>
  <c r="G134" i="31"/>
  <c r="G133" i="31"/>
  <c r="G132" i="31"/>
  <c r="G131" i="31"/>
  <c r="G130" i="31"/>
  <c r="G129" i="31"/>
  <c r="G128" i="31"/>
  <c r="G127" i="31"/>
  <c r="G126" i="31"/>
  <c r="G125" i="31"/>
  <c r="G124" i="31"/>
  <c r="G123" i="31"/>
  <c r="G122" i="31"/>
  <c r="G121" i="31"/>
  <c r="G120" i="31"/>
  <c r="G119" i="31"/>
  <c r="G118" i="31"/>
  <c r="G117" i="31"/>
  <c r="G116" i="31"/>
  <c r="G115" i="31"/>
  <c r="G114" i="31"/>
  <c r="G113" i="31"/>
  <c r="G112" i="31"/>
  <c r="G111" i="31"/>
  <c r="G110" i="31"/>
  <c r="G109" i="31"/>
  <c r="G108" i="31"/>
  <c r="G107" i="31"/>
  <c r="G106" i="31"/>
  <c r="G105" i="31"/>
  <c r="G104" i="31"/>
  <c r="G103" i="31"/>
  <c r="G102" i="31"/>
  <c r="G101" i="31"/>
  <c r="G100" i="31"/>
  <c r="G99" i="31"/>
  <c r="G98" i="31"/>
  <c r="G97" i="31"/>
  <c r="G96" i="31"/>
  <c r="G95" i="31"/>
  <c r="G94" i="31"/>
  <c r="G93" i="31"/>
  <c r="G92" i="31"/>
  <c r="G91" i="31"/>
  <c r="G90" i="31"/>
  <c r="G89" i="31"/>
  <c r="G88" i="31"/>
  <c r="G87" i="31"/>
  <c r="G86" i="31"/>
  <c r="G85" i="31"/>
  <c r="G84" i="31"/>
  <c r="G83" i="3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52" i="31"/>
  <c r="G51" i="31"/>
  <c r="G50" i="31"/>
  <c r="G49" i="31"/>
  <c r="G48" i="31"/>
  <c r="G47"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16" i="31"/>
  <c r="G15" i="31"/>
  <c r="G14" i="31"/>
  <c r="G13" i="31"/>
  <c r="G12" i="31"/>
  <c r="G11" i="31"/>
  <c r="G10" i="31"/>
  <c r="G9" i="31"/>
  <c r="G8" i="31"/>
  <c r="G7" i="31"/>
  <c r="G6" i="31"/>
  <c r="G5" i="31"/>
  <c r="G4" i="31"/>
  <c r="G3" i="31"/>
  <c r="G2" i="3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49CC7F-020B-40C9-B3A4-93E29A842BE1}" keepAlive="1" name="Query - CompensationHistory" description="Connection to the 'CompensationHistory' query in the workbook." type="5" refreshedVersion="8" background="1" saveData="1">
    <dbPr connection="Provider=Microsoft.Mashup.OleDb.1;Data Source=$Workbook$;Location=CompensationHistory;Extended Properties=&quot;&quot;" command="SELECT * FROM [CompensationHistory]"/>
  </connection>
  <connection id="2" xr16:uid="{45AB9C16-9B3B-478E-85DF-D608C1D63F30}" keepAlive="1" name="Query - CompensationHistory (2)" description="Connection to the 'CompensationHistory (2)' query in the workbook." type="5" refreshedVersion="8" background="1" saveData="1">
    <dbPr connection="Provider=Microsoft.Mashup.OleDb.1;Data Source=$Workbook$;Location=&quot;CompensationHistory (2)&quot;;Extended Properties=&quot;&quot;" command="SELECT * FROM [CompensationHistory (2)]"/>
  </connection>
  <connection id="3" xr16:uid="{5530EC03-C516-496D-A49A-D91784BC6FD2}" keepAlive="1" name="Query - EmployeeMaster" description="Connection to the 'EmployeeMaster' query in the workbook." type="5" refreshedVersion="8" background="1" saveData="1">
    <dbPr connection="Provider=Microsoft.Mashup.OleDb.1;Data Source=$Workbook$;Location=EmployeeMaster;Extended Properties=&quot;&quot;" command="SELECT * FROM [EmployeeMaster]"/>
  </connection>
  <connection id="4" xr16:uid="{C7662F5E-1863-449D-A137-62A520F73712}" keepAlive="1" name="Query - EmployeeMaster (2)" description="Connection to the 'EmployeeMaster (2)' query in the workbook." type="5" refreshedVersion="8" background="1" saveData="1">
    <dbPr connection="Provider=Microsoft.Mashup.OleDb.1;Data Source=$Workbook$;Location=&quot;EmployeeMaster (2)&quot;;Extended Properties=&quot;&quot;" command="SELECT * FROM [EmployeeMaster (2)]"/>
  </connection>
  <connection id="5" xr16:uid="{905A577B-E05F-479C-B562-A927713EDA76}" keepAlive="1" name="Query - EmployeeMaster (3)" description="Connection to the 'EmployeeMaster (3)' query in the workbook." type="5" refreshedVersion="8" background="1" saveData="1">
    <dbPr connection="Provider=Microsoft.Mashup.OleDb.1;Data Source=$Workbook$;Location=&quot;EmployeeMaster (3)&quot;;Extended Properties=&quot;&quot;" command="SELECT * FROM [EmployeeMaster (3)]"/>
  </connection>
  <connection id="6" xr16:uid="{C5551390-B542-4C6D-B0A2-C3D0BC13EDCC}" keepAlive="1" name="Query - EmployeeMaster (4)" description="Connection to the 'EmployeeMaster (4)' query in the workbook." type="5" refreshedVersion="8" background="1" saveData="1">
    <dbPr connection="Provider=Microsoft.Mashup.OleDb.1;Data Source=$Workbook$;Location=&quot;EmployeeMaster (4)&quot;;Extended Properties=&quot;&quot;" command="SELECT * FROM [EmployeeMaster (4)]"/>
  </connection>
  <connection id="7" xr16:uid="{1552641F-7245-4D2D-94CF-19DDB21D8612}" keepAlive="1" name="Query - EngagementSurveys" description="Connection to the 'EngagementSurveys' query in the workbook." type="5" refreshedVersion="8" background="1" saveData="1">
    <dbPr connection="Provider=Microsoft.Mashup.OleDb.1;Data Source=$Workbook$;Location=EngagementSurveys;Extended Properties=&quot;&quot;" command="SELECT * FROM [EngagementSurveys]"/>
  </connection>
  <connection id="8" xr16:uid="{C2EFE6BF-4FEF-43BA-93CB-7EF5E59113B3}" keepAlive="1" name="Query - HeadcountAttritionSummary" description="Connection to the 'HeadcountAttritionSummary' query in the workbook." type="5" refreshedVersion="8" background="1" saveData="1">
    <dbPr connection="Provider=Microsoft.Mashup.OleDb.1;Data Source=$Workbook$;Location=HeadcountAttritionSummary;Extended Properties=&quot;&quot;" command="SELECT * FROM [HeadcountAttritionSummary]"/>
  </connection>
  <connection id="9" xr16:uid="{111B7421-EE38-476D-9BE4-2F2AE6297A9E}" keepAlive="1" name="Query - JobHistory" description="Connection to the 'JobHistory' query in the workbook." type="5" refreshedVersion="8" background="1" saveData="1">
    <dbPr connection="Provider=Microsoft.Mashup.OleDb.1;Data Source=$Workbook$;Location=JobHistory;Extended Properties=&quot;&quot;" command="SELECT * FROM [JobHistory]"/>
  </connection>
  <connection id="10" xr16:uid="{ECDF00FA-90F7-4D35-ABE1-5B466A9238C9}" keepAlive="1" name="Query - JobHistory (2)" description="Connection to the 'JobHistory (2)' query in the workbook." type="5" refreshedVersion="8" background="1" saveData="1">
    <dbPr connection="Provider=Microsoft.Mashup.OleDb.1;Data Source=$Workbook$;Location=&quot;JobHistory (2)&quot;;Extended Properties=&quot;&quot;" command="SELECT * FROM [JobHistory (2)]"/>
  </connection>
  <connection id="11" xr16:uid="{31DEFAA2-EE29-46D2-B9D0-77D9304B74F0}" keepAlive="1" name="Query - LeaveAttendance" description="Connection to the 'LeaveAttendance' query in the workbook." type="5" refreshedVersion="8" background="1" saveData="1">
    <dbPr connection="Provider=Microsoft.Mashup.OleDb.1;Data Source=$Workbook$;Location=LeaveAttendance;Extended Properties=&quot;&quot;" command="SELECT * FROM [LeaveAttendance]"/>
  </connection>
  <connection id="12" xr16:uid="{24954BF3-408C-4547-8F33-90EEFBC1F966}" keepAlive="1" name="Query - OpenPositions" description="Connection to the 'OpenPositions' query in the workbook." type="5" refreshedVersion="8" background="1" saveData="1">
    <dbPr connection="Provider=Microsoft.Mashup.OleDb.1;Data Source=$Workbook$;Location=OpenPositions;Extended Properties=&quot;&quot;" command="SELECT * FROM [OpenPositions]"/>
  </connection>
  <connection id="13" xr16:uid="{ED1C72BA-1025-4605-848D-5ED4991AEB57}" keepAlive="1" name="Query - PerformanceReviews" description="Connection to the 'PerformanceReviews' query in the workbook." type="5" refreshedVersion="8" background="1" saveData="1">
    <dbPr connection="Provider=Microsoft.Mashup.OleDb.1;Data Source=$Workbook$;Location=PerformanceReviews;Extended Properties=&quot;&quot;" command="SELECT * FROM [PerformanceReviews]"/>
  </connection>
  <connection id="14" xr16:uid="{983BDC93-2B01-4A2C-8687-547BDF7D029A}" keepAlive="1" name="Query - RecruitmentFunnel" description="Connection to the 'RecruitmentFunnel' query in the workbook." type="5" refreshedVersion="8" background="1" saveData="1">
    <dbPr connection="Provider=Microsoft.Mashup.OleDb.1;Data Source=$Workbook$;Location=RecruitmentFunnel;Extended Properties=&quot;&quot;" command="SELECT * FROM [RecruitmentFunnel]"/>
  </connection>
  <connection id="15" xr16:uid="{3B6907D1-13B9-452E-B560-E9DAA45B1D75}" keepAlive="1" name="Query - SkillsInventory" description="Connection to the 'SkillsInventory' query in the workbook." type="5" refreshedVersion="8" background="1" saveData="1">
    <dbPr connection="Provider=Microsoft.Mashup.OleDb.1;Data Source=$Workbook$;Location=SkillsInventory;Extended Properties=&quot;&quot;" command="SELECT * FROM [SkillsInventory]"/>
  </connection>
  <connection id="16" xr16:uid="{057A863F-8082-486A-BBE4-9C80A424A8B2}" keepAlive="1" name="Query - SuccessionPlanning" description="Connection to the 'SuccessionPlanning' query in the workbook." type="5" refreshedVersion="8" background="1" saveData="1">
    <dbPr connection="Provider=Microsoft.Mashup.OleDb.1;Data Source=$Workbook$;Location=SuccessionPlanning;Extended Properties=&quot;&quot;" command="SELECT * FROM [SuccessionPlanning]"/>
  </connection>
  <connection id="17" xr16:uid="{2813DDB6-C2FD-45DE-BBB4-17D59426C7FA}" keepAlive="1" name="Query - TrainingRecords" description="Connection to the 'TrainingRecords' query in the workbook." type="5" refreshedVersion="8" background="1" saveData="1">
    <dbPr connection="Provider=Microsoft.Mashup.OleDb.1;Data Source=$Workbook$;Location=TrainingRecords;Extended Properties=&quot;&quot;" command="SELECT * FROM [TrainingRecords]"/>
  </connection>
  <connection id="18" xr16:uid="{B134BDC6-8901-4477-9CAE-19F9865A3EA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9" xr16:uid="{1885071E-00BC-4CA0-9E2E-DB21EA5D24DC}" name="WorksheetConnection_hr analytics dataset cleaned for mini project.xlsx!CompensationHistory" type="102" refreshedVersion="8" minRefreshableVersion="5">
    <extLst>
      <ext xmlns:x15="http://schemas.microsoft.com/office/spreadsheetml/2010/11/main" uri="{DE250136-89BD-433C-8126-D09CA5730AF9}">
        <x15:connection id="CompensationHistory" autoDelete="1">
          <x15:rangePr sourceName="_xlcn.WorksheetConnection_hranalyticsdatasetcleanedforminiproject.xlsxCompensationHistory1"/>
        </x15:connection>
      </ext>
    </extLst>
  </connection>
  <connection id="20" xr16:uid="{5FA90200-5E36-405B-A898-C1F869A70EE0}" name="WorksheetConnection_hr analytics dataset cleaned for mini project.xlsx!JobHistory" type="102" refreshedVersion="8" minRefreshableVersion="5">
    <extLst>
      <ext xmlns:x15="http://schemas.microsoft.com/office/spreadsheetml/2010/11/main" uri="{DE250136-89BD-433C-8126-D09CA5730AF9}">
        <x15:connection id="JobHistory" autoDelete="1">
          <x15:rangePr sourceName="_xlcn.WorksheetConnection_hranalyticsdatasetcleanedforminiproject.xlsxJobHistory1"/>
        </x15:connection>
      </ext>
    </extLst>
  </connection>
  <connection id="21" xr16:uid="{3F4D1307-6F97-4B30-AA29-E1EAA0FD2114}" name="WorksheetConnection_hr analytics dataset cleaned for mini project.xlsx!PerformanceReviews" type="102" refreshedVersion="8" minRefreshableVersion="5">
    <extLst>
      <ext xmlns:x15="http://schemas.microsoft.com/office/spreadsheetml/2010/11/main" uri="{DE250136-89BD-433C-8126-D09CA5730AF9}">
        <x15:connection id="PerformanceReviews" autoDelete="1">
          <x15:rangePr sourceName="_xlcn.WorksheetConnection_hranalyticsdatasetcleanedforminiproject.xlsxPerformanceReviews1"/>
        </x15:connection>
      </ext>
    </extLst>
  </connection>
  <connection id="22" xr16:uid="{DEF335FE-282E-4AD0-A7B6-66BFB69614C1}" name="WorksheetConnection_hr analytics dataset cleaned.xlsx!EmployeeMaster" type="102" refreshedVersion="8" minRefreshableVersion="5">
    <extLst>
      <ext xmlns:x15="http://schemas.microsoft.com/office/spreadsheetml/2010/11/main" uri="{DE250136-89BD-433C-8126-D09CA5730AF9}">
        <x15:connection id="EmployeeMaster" autoDelete="1">
          <x15:rangePr sourceName="_xlcn.WorksheetConnection_hranalyticsdatasetcleaned.xlsxEmployeeMaster1"/>
        </x15:connection>
      </ext>
    </extLst>
  </connection>
</connections>
</file>

<file path=xl/sharedStrings.xml><?xml version="1.0" encoding="utf-8"?>
<sst xmlns="http://schemas.openxmlformats.org/spreadsheetml/2006/main" count="12107" uniqueCount="3493">
  <si>
    <t>ChangeID</t>
  </si>
  <si>
    <t>EmployeeID</t>
  </si>
  <si>
    <t>ChangeDate</t>
  </si>
  <si>
    <t>OldSalary</t>
  </si>
  <si>
    <t>NewSalary</t>
  </si>
  <si>
    <t>Reason</t>
  </si>
  <si>
    <t>COMP-1</t>
  </si>
  <si>
    <t>PNR-1001</t>
  </si>
  <si>
    <t>Merit</t>
  </si>
  <si>
    <t>COMP-2</t>
  </si>
  <si>
    <t>Promotion</t>
  </si>
  <si>
    <t>COMP-4</t>
  </si>
  <si>
    <t>PNR-1002</t>
  </si>
  <si>
    <t/>
  </si>
  <si>
    <t>COMP-6</t>
  </si>
  <si>
    <t>COMP-7</t>
  </si>
  <si>
    <t>PNR-1003</t>
  </si>
  <si>
    <t>COMP-9</t>
  </si>
  <si>
    <t>PNR-1004</t>
  </si>
  <si>
    <t>COMP-10</t>
  </si>
  <si>
    <t>COMP-12</t>
  </si>
  <si>
    <t>PNR-1005</t>
  </si>
  <si>
    <t>COMP-13</t>
  </si>
  <si>
    <t>COMP-14</t>
  </si>
  <si>
    <t>COMP-16</t>
  </si>
  <si>
    <t>PNR-1006</t>
  </si>
  <si>
    <t>COMP-17</t>
  </si>
  <si>
    <t>COMP-18</t>
  </si>
  <si>
    <t>COMP-19</t>
  </si>
  <si>
    <t>PNR-1007</t>
  </si>
  <si>
    <t>COMP-20</t>
  </si>
  <si>
    <t>COMP-21</t>
  </si>
  <si>
    <t>COMP-22</t>
  </si>
  <si>
    <t>PNR-1008</t>
  </si>
  <si>
    <t>COMP-23</t>
  </si>
  <si>
    <t>COMP-25</t>
  </si>
  <si>
    <t>PNR-1010</t>
  </si>
  <si>
    <t>COMP-26</t>
  </si>
  <si>
    <t>PNR-1012</t>
  </si>
  <si>
    <t>COMP-27</t>
  </si>
  <si>
    <t>PNR-1013</t>
  </si>
  <si>
    <t>COMP-28</t>
  </si>
  <si>
    <t>COMP-30</t>
  </si>
  <si>
    <t>PNR-1014</t>
  </si>
  <si>
    <t>COMP-32</t>
  </si>
  <si>
    <t>COMP-33</t>
  </si>
  <si>
    <t>PNR-1016</t>
  </si>
  <si>
    <t>COMP-34</t>
  </si>
  <si>
    <t>COMP-35</t>
  </si>
  <si>
    <t>PNR-1018</t>
  </si>
  <si>
    <t>COMP-36</t>
  </si>
  <si>
    <t>COMP-37</t>
  </si>
  <si>
    <t>COMP-38</t>
  </si>
  <si>
    <t>PNR-1019</t>
  </si>
  <si>
    <t>COMP-39</t>
  </si>
  <si>
    <t>COMP-40</t>
  </si>
  <si>
    <t>COMP-41</t>
  </si>
  <si>
    <t>PNR-1020</t>
  </si>
  <si>
    <t>COMP-42</t>
  </si>
  <si>
    <t>PNR-1021</t>
  </si>
  <si>
    <t>COMP-43</t>
  </si>
  <si>
    <t>COMP-44</t>
  </si>
  <si>
    <t>PNR-1022</t>
  </si>
  <si>
    <t>COMP-45</t>
  </si>
  <si>
    <t>COMP-46</t>
  </si>
  <si>
    <t>COMP-47</t>
  </si>
  <si>
    <t>PNR-1023</t>
  </si>
  <si>
    <t>COMP-48</t>
  </si>
  <si>
    <t>PNR-1024</t>
  </si>
  <si>
    <t>COMP-49</t>
  </si>
  <si>
    <t>COMP-50</t>
  </si>
  <si>
    <t>COMP-51</t>
  </si>
  <si>
    <t>COMP-52</t>
  </si>
  <si>
    <t>PNR-1025</t>
  </si>
  <si>
    <t>COMP-53</t>
  </si>
  <si>
    <t>COMP-54</t>
  </si>
  <si>
    <t>COMP-55</t>
  </si>
  <si>
    <t>PNR-1026</t>
  </si>
  <si>
    <t>COMP-56</t>
  </si>
  <si>
    <t>COMP-57</t>
  </si>
  <si>
    <t>PNR-1027</t>
  </si>
  <si>
    <t>COMP-58</t>
  </si>
  <si>
    <t>PNR-1028</t>
  </si>
  <si>
    <t>COMP-59</t>
  </si>
  <si>
    <t>COMP-60</t>
  </si>
  <si>
    <t>COMP-61</t>
  </si>
  <si>
    <t>PNR-1029</t>
  </si>
  <si>
    <t>COMP-62</t>
  </si>
  <si>
    <t>COMP-63</t>
  </si>
  <si>
    <t>COMP-64</t>
  </si>
  <si>
    <t>PNR-1030</t>
  </si>
  <si>
    <t>COMP-65</t>
  </si>
  <si>
    <t>PNR-1031</t>
  </si>
  <si>
    <t>COMP-66</t>
  </si>
  <si>
    <t>COMP-67</t>
  </si>
  <si>
    <t>PNR-1032</t>
  </si>
  <si>
    <t>COMP-68</t>
  </si>
  <si>
    <t>PNR-1033</t>
  </si>
  <si>
    <t>COMP-70</t>
  </si>
  <si>
    <t>COMP-71</t>
  </si>
  <si>
    <t>PNR-1034</t>
  </si>
  <si>
    <t>COMP-72</t>
  </si>
  <si>
    <t>COMP-73</t>
  </si>
  <si>
    <t>COMP-74</t>
  </si>
  <si>
    <t>PNR-1035</t>
  </si>
  <si>
    <t>COMP-75</t>
  </si>
  <si>
    <t>PNR-1036</t>
  </si>
  <si>
    <t>COMP-76</t>
  </si>
  <si>
    <t>COMP-77</t>
  </si>
  <si>
    <t>COMP-78</t>
  </si>
  <si>
    <t>PNR-1037</t>
  </si>
  <si>
    <t>COMP-80</t>
  </si>
  <si>
    <t>PNR-1038</t>
  </si>
  <si>
    <t>COMP-81</t>
  </si>
  <si>
    <t>COMP-82</t>
  </si>
  <si>
    <t>COMP-83</t>
  </si>
  <si>
    <t>PNR-1039</t>
  </si>
  <si>
    <t>COMP-84</t>
  </si>
  <si>
    <t>COMP-85</t>
  </si>
  <si>
    <t>COMP-86</t>
  </si>
  <si>
    <t>COMP-87</t>
  </si>
  <si>
    <t>PNR-1040</t>
  </si>
  <si>
    <t>COMP-88</t>
  </si>
  <si>
    <t>COMP-89</t>
  </si>
  <si>
    <t>COMP-90</t>
  </si>
  <si>
    <t>PNR-1041</t>
  </si>
  <si>
    <t>COMP-91</t>
  </si>
  <si>
    <t>COMP-92</t>
  </si>
  <si>
    <t>PNR-1042</t>
  </si>
  <si>
    <t>COMP-94</t>
  </si>
  <si>
    <t>COMP-95</t>
  </si>
  <si>
    <t>PNR-1043</t>
  </si>
  <si>
    <t>COMP-96</t>
  </si>
  <si>
    <t>COMP-97</t>
  </si>
  <si>
    <t>PNR-1044</t>
  </si>
  <si>
    <t>COMP-98</t>
  </si>
  <si>
    <t>COMP-99</t>
  </si>
  <si>
    <t>PNR-1045</t>
  </si>
  <si>
    <t>COMP-100</t>
  </si>
  <si>
    <t>COMP-101</t>
  </si>
  <si>
    <t>PNR-1046</t>
  </si>
  <si>
    <t>COMP-102</t>
  </si>
  <si>
    <t>COMP-103</t>
  </si>
  <si>
    <t>COMP-105</t>
  </si>
  <si>
    <t>PNR-1047</t>
  </si>
  <si>
    <t>COMP-106</t>
  </si>
  <si>
    <t>PNR-1048</t>
  </si>
  <si>
    <t>COMP-107</t>
  </si>
  <si>
    <t>PNR-1049</t>
  </si>
  <si>
    <t>COMP-108</t>
  </si>
  <si>
    <t>COMP-109</t>
  </si>
  <si>
    <t>COMP-110</t>
  </si>
  <si>
    <t>PNR-1050</t>
  </si>
  <si>
    <t>COMP-111</t>
  </si>
  <si>
    <t>COMP-112</t>
  </si>
  <si>
    <t>COMP-113</t>
  </si>
  <si>
    <t>PNR-1051</t>
  </si>
  <si>
    <t>COMP-114</t>
  </si>
  <si>
    <t>COMP-115</t>
  </si>
  <si>
    <t>COMP-116</t>
  </si>
  <si>
    <t>PNR-1052</t>
  </si>
  <si>
    <t>COMP-117</t>
  </si>
  <si>
    <t>COMP-118</t>
  </si>
  <si>
    <t>COMP-119</t>
  </si>
  <si>
    <t>PNR-1053</t>
  </si>
  <si>
    <t>COMP-120</t>
  </si>
  <si>
    <t>COMP-121</t>
  </si>
  <si>
    <t>COMP-122</t>
  </si>
  <si>
    <t>PNR-1054</t>
  </si>
  <si>
    <t>COMP-123</t>
  </si>
  <si>
    <t>COMP-124</t>
  </si>
  <si>
    <t>COMP-125</t>
  </si>
  <si>
    <t>PNR-1055</t>
  </si>
  <si>
    <t>COMP-126</t>
  </si>
  <si>
    <t>COMP-127</t>
  </si>
  <si>
    <t>PNR-1056</t>
  </si>
  <si>
    <t>COMP-128</t>
  </si>
  <si>
    <t>COMP-129</t>
  </si>
  <si>
    <t>PNR-1057</t>
  </si>
  <si>
    <t>COMP-130</t>
  </si>
  <si>
    <t>COMP-131</t>
  </si>
  <si>
    <t>COMP-132</t>
  </si>
  <si>
    <t>PNR-1058</t>
  </si>
  <si>
    <t>COMP-133</t>
  </si>
  <si>
    <t>COMP-134</t>
  </si>
  <si>
    <t>COMP-135</t>
  </si>
  <si>
    <t>PNR-1059</t>
  </si>
  <si>
    <t>COMP-136</t>
  </si>
  <si>
    <t>COMP-137</t>
  </si>
  <si>
    <t>COMP-138</t>
  </si>
  <si>
    <t>PNR-1061</t>
  </si>
  <si>
    <t>COMP-139</t>
  </si>
  <si>
    <t>COMP-140</t>
  </si>
  <si>
    <t>COMP-141</t>
  </si>
  <si>
    <t>PNR-1062</t>
  </si>
  <si>
    <t>COMP-142</t>
  </si>
  <si>
    <t>COMP-143</t>
  </si>
  <si>
    <t>COMP-144</t>
  </si>
  <si>
    <t>PNR-1063</t>
  </si>
  <si>
    <t>COMP-145</t>
  </si>
  <si>
    <t>COMP-146</t>
  </si>
  <si>
    <t>PNR-1064</t>
  </si>
  <si>
    <t>COMP-147</t>
  </si>
  <si>
    <t>COMP-148</t>
  </si>
  <si>
    <t>PNR-1065</t>
  </si>
  <si>
    <t>COMP-149</t>
  </si>
  <si>
    <t>COMP-150</t>
  </si>
  <si>
    <t>COMP-151</t>
  </si>
  <si>
    <t>PNR-1066</t>
  </si>
  <si>
    <t>COMP-152</t>
  </si>
  <si>
    <t>COMP-153</t>
  </si>
  <si>
    <t>COMP-154</t>
  </si>
  <si>
    <t>PNR-1067</t>
  </si>
  <si>
    <t>COMP-155</t>
  </si>
  <si>
    <t>COMP-156</t>
  </si>
  <si>
    <t>PNR-1068</t>
  </si>
  <si>
    <t>COMP-158</t>
  </si>
  <si>
    <t>COMP-160</t>
  </si>
  <si>
    <t>COMP-161</t>
  </si>
  <si>
    <t>PNR-1069</t>
  </si>
  <si>
    <t>COMP-162</t>
  </si>
  <si>
    <t>COMP-163</t>
  </si>
  <si>
    <t>PNR-1072</t>
  </si>
  <si>
    <t>COMP-164</t>
  </si>
  <si>
    <t>COMP-165</t>
  </si>
  <si>
    <t>PNR-1073</t>
  </si>
  <si>
    <t>COMP-166</t>
  </si>
  <si>
    <t>COMP-167</t>
  </si>
  <si>
    <t>PNR-1074</t>
  </si>
  <si>
    <t>COMP-168</t>
  </si>
  <si>
    <t>COMP-169</t>
  </si>
  <si>
    <t>COMP-170</t>
  </si>
  <si>
    <t>PNR-1075</t>
  </si>
  <si>
    <t>COMP-172</t>
  </si>
  <si>
    <t>COMP-173</t>
  </si>
  <si>
    <t>COMP-174</t>
  </si>
  <si>
    <t>PNR-1076</t>
  </si>
  <si>
    <t>COMP-175</t>
  </si>
  <si>
    <t>COMP-176</t>
  </si>
  <si>
    <t>COMP-177</t>
  </si>
  <si>
    <t>PNR-1077</t>
  </si>
  <si>
    <t>COMP-178</t>
  </si>
  <si>
    <t>COMP-179</t>
  </si>
  <si>
    <t>PNR-1078</t>
  </si>
  <si>
    <t>COMP-180</t>
  </si>
  <si>
    <t>COMP-181</t>
  </si>
  <si>
    <t>COMP-182</t>
  </si>
  <si>
    <t>PNR-1079</t>
  </si>
  <si>
    <t>COMP-183</t>
  </si>
  <si>
    <t>COMP-184</t>
  </si>
  <si>
    <t>COMP-185</t>
  </si>
  <si>
    <t>PNR-1080</t>
  </si>
  <si>
    <t>COMP-186</t>
  </si>
  <si>
    <t>COMP-187</t>
  </si>
  <si>
    <t>COMP-188</t>
  </si>
  <si>
    <t>PNR-1081</t>
  </si>
  <si>
    <t>COMP-190</t>
  </si>
  <si>
    <t>COMP-191</t>
  </si>
  <si>
    <t>PNR-1083</t>
  </si>
  <si>
    <t>COMP-192</t>
  </si>
  <si>
    <t>COMP-194</t>
  </si>
  <si>
    <t>PNR-1084</t>
  </si>
  <si>
    <t>COMP-195</t>
  </si>
  <si>
    <t>COMP-196</t>
  </si>
  <si>
    <t>COMP-197</t>
  </si>
  <si>
    <t>COMP-198</t>
  </si>
  <si>
    <t>PNR-1086</t>
  </si>
  <si>
    <t>COMP-199</t>
  </si>
  <si>
    <t>COMP-200</t>
  </si>
  <si>
    <t>COMP-201</t>
  </si>
  <si>
    <t>PNR-1087</t>
  </si>
  <si>
    <t>COMP-202</t>
  </si>
  <si>
    <t>COMP-203</t>
  </si>
  <si>
    <t>PNR-1088</t>
  </si>
  <si>
    <t>COMP-204</t>
  </si>
  <si>
    <t>COMP-205</t>
  </si>
  <si>
    <t>COMP-206</t>
  </si>
  <si>
    <t>PNR-1089</t>
  </si>
  <si>
    <t>COMP-207</t>
  </si>
  <si>
    <t>COMP-208</t>
  </si>
  <si>
    <t>COMP-209</t>
  </si>
  <si>
    <t>PNR-1090</t>
  </si>
  <si>
    <t>COMP-210</t>
  </si>
  <si>
    <t>COMP-211</t>
  </si>
  <si>
    <t>COMP-212</t>
  </si>
  <si>
    <t>PNR-1091</t>
  </si>
  <si>
    <t>COMP-213</t>
  </si>
  <si>
    <t>COMP-214</t>
  </si>
  <si>
    <t>PNR-1092</t>
  </si>
  <si>
    <t>COMP-215</t>
  </si>
  <si>
    <t>COMP-216</t>
  </si>
  <si>
    <t>COMP-217</t>
  </si>
  <si>
    <t>PNR-1093</t>
  </si>
  <si>
    <t>COMP-219</t>
  </si>
  <si>
    <t>COMP-220</t>
  </si>
  <si>
    <t>PNR-1094</t>
  </si>
  <si>
    <t>COMP-221</t>
  </si>
  <si>
    <t>COMP-222</t>
  </si>
  <si>
    <t>COMP-223</t>
  </si>
  <si>
    <t>PNR-1095</t>
  </si>
  <si>
    <t>COMP-224</t>
  </si>
  <si>
    <t>COMP-225</t>
  </si>
  <si>
    <t>COMP-226</t>
  </si>
  <si>
    <t>PNR-1096</t>
  </si>
  <si>
    <t>COMP-227</t>
  </si>
  <si>
    <t>COMP-228</t>
  </si>
  <si>
    <t>COMP-229</t>
  </si>
  <si>
    <t>PNR-1097</t>
  </si>
  <si>
    <t>COMP-230</t>
  </si>
  <si>
    <t>COMP-232</t>
  </si>
  <si>
    <t>PNR-1098</t>
  </si>
  <si>
    <t>COMP-233</t>
  </si>
  <si>
    <t>COMP-234</t>
  </si>
  <si>
    <t>PNR-1099</t>
  </si>
  <si>
    <t>COMP-235</t>
  </si>
  <si>
    <t>COMP-236</t>
  </si>
  <si>
    <t>COMP-237</t>
  </si>
  <si>
    <t>PNR-1100</t>
  </si>
  <si>
    <t>COMP-238</t>
  </si>
  <si>
    <t>COMP-239</t>
  </si>
  <si>
    <t>COMP-240</t>
  </si>
  <si>
    <t>PNR-1101</t>
  </si>
  <si>
    <t>COMP-241</t>
  </si>
  <si>
    <t>COMP-242</t>
  </si>
  <si>
    <t>PNR-1102</t>
  </si>
  <si>
    <t>COMP-243</t>
  </si>
  <si>
    <t>COMP-244</t>
  </si>
  <si>
    <t>COMP-245</t>
  </si>
  <si>
    <t>COMP-246</t>
  </si>
  <si>
    <t>PNR-1104</t>
  </si>
  <si>
    <t>COMP-247</t>
  </si>
  <si>
    <t>COMP-248</t>
  </si>
  <si>
    <t>PNR-1105</t>
  </si>
  <si>
    <t>COMP-249</t>
  </si>
  <si>
    <t>COMP-250</t>
  </si>
  <si>
    <t>COMP-251</t>
  </si>
  <si>
    <t>PNR-1106</t>
  </si>
  <si>
    <t>COMP-252</t>
  </si>
  <si>
    <t>COMP-253</t>
  </si>
  <si>
    <t>PNR-1108</t>
  </si>
  <si>
    <t>COMP-254</t>
  </si>
  <si>
    <t>COMP-255</t>
  </si>
  <si>
    <t>COMP-256</t>
  </si>
  <si>
    <t>COMP-257</t>
  </si>
  <si>
    <t>PNR-1109</t>
  </si>
  <si>
    <t>COMP-258</t>
  </si>
  <si>
    <t>PNR-1110</t>
  </si>
  <si>
    <t>COMP-260</t>
  </si>
  <si>
    <t>COMP-261</t>
  </si>
  <si>
    <t>PNR-1111</t>
  </si>
  <si>
    <t>COMP-262</t>
  </si>
  <si>
    <t>COMP-263</t>
  </si>
  <si>
    <t>COMP-264</t>
  </si>
  <si>
    <t>PNR-1112</t>
  </si>
  <si>
    <t>COMP-266</t>
  </si>
  <si>
    <t>PNR-1113</t>
  </si>
  <si>
    <t>COMP-267</t>
  </si>
  <si>
    <t>COMP-268</t>
  </si>
  <si>
    <t>PNR-1114</t>
  </si>
  <si>
    <t>COMP-269</t>
  </si>
  <si>
    <t>COMP-270</t>
  </si>
  <si>
    <t>COMP-271</t>
  </si>
  <si>
    <t>PNR-1116</t>
  </si>
  <si>
    <t>COMP-272</t>
  </si>
  <si>
    <t>COMP-273</t>
  </si>
  <si>
    <t>COMP-275</t>
  </si>
  <si>
    <t>PNR-1117</t>
  </si>
  <si>
    <t>COMP-276</t>
  </si>
  <si>
    <t>COMP-277</t>
  </si>
  <si>
    <t>PNR-1118</t>
  </si>
  <si>
    <t>COMP-278</t>
  </si>
  <si>
    <t>COMP-280</t>
  </si>
  <si>
    <t>PNR-1119</t>
  </si>
  <si>
    <t>COMP-281</t>
  </si>
  <si>
    <t>COMP-282</t>
  </si>
  <si>
    <t>PNR-1120</t>
  </si>
  <si>
    <t>COMP-283</t>
  </si>
  <si>
    <t>COMP-284</t>
  </si>
  <si>
    <t>COMP-285</t>
  </si>
  <si>
    <t>PNR-1121</t>
  </si>
  <si>
    <t>COMP-286</t>
  </si>
  <si>
    <t>COMP-287</t>
  </si>
  <si>
    <t>COMP-288</t>
  </si>
  <si>
    <t>PNR-1122</t>
  </si>
  <si>
    <t>COMP-289</t>
  </si>
  <si>
    <t>COMP-290</t>
  </si>
  <si>
    <t>PNR-1123</t>
  </si>
  <si>
    <t>COMP-292</t>
  </si>
  <si>
    <t>COMP-293</t>
  </si>
  <si>
    <t>PNR-1124</t>
  </si>
  <si>
    <t>COMP-294</t>
  </si>
  <si>
    <t>PNR-1125</t>
  </si>
  <si>
    <t>COMP-295</t>
  </si>
  <si>
    <t>PNR-1126</t>
  </si>
  <si>
    <t>COMP-296</t>
  </si>
  <si>
    <t>COMP-298</t>
  </si>
  <si>
    <t>PNR-1127</t>
  </si>
  <si>
    <t>COMP-299</t>
  </si>
  <si>
    <t>COMP-300</t>
  </si>
  <si>
    <t>COMP-301</t>
  </si>
  <si>
    <t>PNR-1129</t>
  </si>
  <si>
    <t>COMP-302</t>
  </si>
  <si>
    <t>PNR-1130</t>
  </si>
  <si>
    <t>COMP-303</t>
  </si>
  <si>
    <t>COMP-304</t>
  </si>
  <si>
    <t>PNR-1131</t>
  </si>
  <si>
    <t>COMP-305</t>
  </si>
  <si>
    <t>COMP-306</t>
  </si>
  <si>
    <t>COMP-307</t>
  </si>
  <si>
    <t>PNR-1132</t>
  </si>
  <si>
    <t>COMP-308</t>
  </si>
  <si>
    <t>COMP-309</t>
  </si>
  <si>
    <t>COMP-312</t>
  </si>
  <si>
    <t>PNR-1135</t>
  </si>
  <si>
    <t>COMP-313</t>
  </si>
  <si>
    <t>COMP-315</t>
  </si>
  <si>
    <t>PNR-1136</t>
  </si>
  <si>
    <t>COMP-316</t>
  </si>
  <si>
    <t>PNR-1138</t>
  </si>
  <si>
    <t>COMP-317</t>
  </si>
  <si>
    <t>COMP-318</t>
  </si>
  <si>
    <t>PNR-1139</t>
  </si>
  <si>
    <t>COMP-320</t>
  </si>
  <si>
    <t>COMP-321</t>
  </si>
  <si>
    <t>PNR-1140</t>
  </si>
  <si>
    <t>COMP-322</t>
  </si>
  <si>
    <t>COMP-323</t>
  </si>
  <si>
    <t>PNR-1141</t>
  </si>
  <si>
    <t>COMP-324</t>
  </si>
  <si>
    <t>COMP-325</t>
  </si>
  <si>
    <t>COMP-326</t>
  </si>
  <si>
    <t>PNR-1143</t>
  </si>
  <si>
    <t>COMP-327</t>
  </si>
  <si>
    <t>COMP-328</t>
  </si>
  <si>
    <t>PNR-1145</t>
  </si>
  <si>
    <t>COMP-329</t>
  </si>
  <si>
    <t>COMP-330</t>
  </si>
  <si>
    <t>COMP-331</t>
  </si>
  <si>
    <t>PNR-1146</t>
  </si>
  <si>
    <t>COMP-333</t>
  </si>
  <si>
    <t>COMP-334</t>
  </si>
  <si>
    <t>PNR-1147</t>
  </si>
  <si>
    <t>COMP-335</t>
  </si>
  <si>
    <t>COMP-336</t>
  </si>
  <si>
    <t>COMP-337</t>
  </si>
  <si>
    <t>PNR-1148</t>
  </si>
  <si>
    <t>COMP-338</t>
  </si>
  <si>
    <t>COMP-339</t>
  </si>
  <si>
    <t>PNR-1149</t>
  </si>
  <si>
    <t>COMP-340</t>
  </si>
  <si>
    <t>COMP-341</t>
  </si>
  <si>
    <t>COMP-342</t>
  </si>
  <si>
    <t>PNR-1150</t>
  </si>
  <si>
    <t>COMP-343</t>
  </si>
  <si>
    <t>PNR-1151</t>
  </si>
  <si>
    <t>COMP-344</t>
  </si>
  <si>
    <t>COMP-345</t>
  </si>
  <si>
    <t>PNR-1152</t>
  </si>
  <si>
    <t>COMP-346</t>
  </si>
  <si>
    <t>COMP-347</t>
  </si>
  <si>
    <t>COMP-348</t>
  </si>
  <si>
    <t>PNR-1153</t>
  </si>
  <si>
    <t>COMP-349</t>
  </si>
  <si>
    <t>COMP-350</t>
  </si>
  <si>
    <t>PNR-1154</t>
  </si>
  <si>
    <t>COMP-351</t>
  </si>
  <si>
    <t>COMP-352</t>
  </si>
  <si>
    <t>PNR-1155</t>
  </si>
  <si>
    <t>COMP-353</t>
  </si>
  <si>
    <t>COMP-354</t>
  </si>
  <si>
    <t>PNR-1156</t>
  </si>
  <si>
    <t>COMP-355</t>
  </si>
  <si>
    <t>COMP-357</t>
  </si>
  <si>
    <t>COMP-358</t>
  </si>
  <si>
    <t>PNR-1157</t>
  </si>
  <si>
    <t>COMP-360</t>
  </si>
  <si>
    <t>COMP-361</t>
  </si>
  <si>
    <t>COMP-362</t>
  </si>
  <si>
    <t>PNR-1158</t>
  </si>
  <si>
    <t>COMP-363</t>
  </si>
  <si>
    <t>COMP-364</t>
  </si>
  <si>
    <t>PNR-1159</t>
  </si>
  <si>
    <t>COMP-365</t>
  </si>
  <si>
    <t>COMP-366</t>
  </si>
  <si>
    <t>PNR-1160</t>
  </si>
  <si>
    <t>PNR-1161</t>
  </si>
  <si>
    <t>COMP-368</t>
  </si>
  <si>
    <t>COMP-369</t>
  </si>
  <si>
    <t>COMP-370</t>
  </si>
  <si>
    <t>PNR-1162</t>
  </si>
  <si>
    <t>COMP-372</t>
  </si>
  <si>
    <t>COMP-373</t>
  </si>
  <si>
    <t>COMP-374</t>
  </si>
  <si>
    <t>PNR-1164</t>
  </si>
  <si>
    <t>COMP-375</t>
  </si>
  <si>
    <t>COMP-376</t>
  </si>
  <si>
    <t>PNR-1165</t>
  </si>
  <si>
    <t>COMP-377</t>
  </si>
  <si>
    <t>COMP-378</t>
  </si>
  <si>
    <t>COMP-380</t>
  </si>
  <si>
    <t>PNR-1167</t>
  </si>
  <si>
    <t>COMP-381</t>
  </si>
  <si>
    <t>COMP-382</t>
  </si>
  <si>
    <t>COMP-383</t>
  </si>
  <si>
    <t>PNR-1168</t>
  </si>
  <si>
    <t>COMP-384</t>
  </si>
  <si>
    <t>COMP-385</t>
  </si>
  <si>
    <t>COMP-386</t>
  </si>
  <si>
    <t>PNR-1169</t>
  </si>
  <si>
    <t>COMP-387</t>
  </si>
  <si>
    <t>COMP-388</t>
  </si>
  <si>
    <t>COMP-389</t>
  </si>
  <si>
    <t>PNR-1170</t>
  </si>
  <si>
    <t>COMP-390</t>
  </si>
  <si>
    <t>PNR-1171</t>
  </si>
  <si>
    <t>COMP-391</t>
  </si>
  <si>
    <t>COMP-392</t>
  </si>
  <si>
    <t>PNR-1172</t>
  </si>
  <si>
    <t>COMP-393</t>
  </si>
  <si>
    <t>COMP-394</t>
  </si>
  <si>
    <t>PNR-1174</t>
  </si>
  <si>
    <t>COMP-395</t>
  </si>
  <si>
    <t>COMP-396</t>
  </si>
  <si>
    <t>COMP-397</t>
  </si>
  <si>
    <t>PNR-1175</t>
  </si>
  <si>
    <t>COMP-398</t>
  </si>
  <si>
    <t>PNR-1176</t>
  </si>
  <si>
    <t>COMP-399</t>
  </si>
  <si>
    <t>COMP-400</t>
  </si>
  <si>
    <t>PNR-1177</t>
  </si>
  <si>
    <t>COMP-401</t>
  </si>
  <si>
    <t>PNR-1178</t>
  </si>
  <si>
    <t>COMP-402</t>
  </si>
  <si>
    <t>COMP-404</t>
  </si>
  <si>
    <t>PNR-1179</t>
  </si>
  <si>
    <t>COMP-405</t>
  </si>
  <si>
    <t>COMP-406</t>
  </si>
  <si>
    <t>PNR-1180</t>
  </si>
  <si>
    <t>COMP-407</t>
  </si>
  <si>
    <t>COMP-408</t>
  </si>
  <si>
    <t>COMP-409</t>
  </si>
  <si>
    <t>PNR-1181</t>
  </si>
  <si>
    <t>COMP-410</t>
  </si>
  <si>
    <t>COMP-411</t>
  </si>
  <si>
    <t>PNR-1182</t>
  </si>
  <si>
    <t>COMP-413</t>
  </si>
  <si>
    <t>COMP-414</t>
  </si>
  <si>
    <t>PNR-1183</t>
  </si>
  <si>
    <t>COMP-415</t>
  </si>
  <si>
    <t>COMP-416</t>
  </si>
  <si>
    <t>COMP-417</t>
  </si>
  <si>
    <t>PNR-1184</t>
  </si>
  <si>
    <t>COMP-418</t>
  </si>
  <si>
    <t>COMP-419</t>
  </si>
  <si>
    <t>COMP-420</t>
  </si>
  <si>
    <t>PNR-1185</t>
  </si>
  <si>
    <t>COMP-421</t>
  </si>
  <si>
    <t>COMP-422</t>
  </si>
  <si>
    <t>PNR-1186</t>
  </si>
  <si>
    <t>COMP-423</t>
  </si>
  <si>
    <t>COMP-424</t>
  </si>
  <si>
    <t>COMP-425</t>
  </si>
  <si>
    <t>PNR-1188</t>
  </si>
  <si>
    <t>COMP-426</t>
  </si>
  <si>
    <t>COMP-427</t>
  </si>
  <si>
    <t>PNR-1190</t>
  </si>
  <si>
    <t>COMP-429</t>
  </si>
  <si>
    <t>PNR-1191</t>
  </si>
  <si>
    <t>COMP-430</t>
  </si>
  <si>
    <t>COMP-431</t>
  </si>
  <si>
    <t>PNR-1192</t>
  </si>
  <si>
    <t>COMP-433</t>
  </si>
  <si>
    <t>COMP-434</t>
  </si>
  <si>
    <t>COMP-435</t>
  </si>
  <si>
    <t>COMP-436</t>
  </si>
  <si>
    <t>PNR-1193</t>
  </si>
  <si>
    <t>COMP-437</t>
  </si>
  <si>
    <t>COMP-438</t>
  </si>
  <si>
    <t>COMP-439</t>
  </si>
  <si>
    <t>PNR-1195</t>
  </si>
  <si>
    <t>COMP-440</t>
  </si>
  <si>
    <t>COMP-441</t>
  </si>
  <si>
    <t>PNR-1196</t>
  </si>
  <si>
    <t>COMP-442</t>
  </si>
  <si>
    <t>COMP-443</t>
  </si>
  <si>
    <t>PNR-1198</t>
  </si>
  <si>
    <t>COMP-444</t>
  </si>
  <si>
    <t>COMP-445</t>
  </si>
  <si>
    <t>COMP-446</t>
  </si>
  <si>
    <t>PNR-1200</t>
  </si>
  <si>
    <t>COMP-447</t>
  </si>
  <si>
    <t>COMP-449</t>
  </si>
  <si>
    <t>PNR-1201</t>
  </si>
  <si>
    <t>COMP-450</t>
  </si>
  <si>
    <t>COMP-451</t>
  </si>
  <si>
    <t>PNR-1202</t>
  </si>
  <si>
    <t>COMP-452</t>
  </si>
  <si>
    <t>COMP-453</t>
  </si>
  <si>
    <t>PNR-1203</t>
  </si>
  <si>
    <t>COMP-454</t>
  </si>
  <si>
    <t>COMP-455</t>
  </si>
  <si>
    <t>PNR-1204</t>
  </si>
  <si>
    <t>COMP-457</t>
  </si>
  <si>
    <t>COMP-458</t>
  </si>
  <si>
    <t>PNR-1205</t>
  </si>
  <si>
    <t>COMP-459</t>
  </si>
  <si>
    <t>COMP-460</t>
  </si>
  <si>
    <t>COMP-461</t>
  </si>
  <si>
    <t>COMP-462</t>
  </si>
  <si>
    <t>PNR-1206</t>
  </si>
  <si>
    <t>COMP-463</t>
  </si>
  <si>
    <t>COMP-464</t>
  </si>
  <si>
    <t>PNR-1207</t>
  </si>
  <si>
    <t>COMP-465</t>
  </si>
  <si>
    <t>COMP-467</t>
  </si>
  <si>
    <t>PNR-1208</t>
  </si>
  <si>
    <t>COMP-468</t>
  </si>
  <si>
    <t>COMP-469</t>
  </si>
  <si>
    <t>COMP-470</t>
  </si>
  <si>
    <t>PNR-1211</t>
  </si>
  <si>
    <t>COMP-471</t>
  </si>
  <si>
    <t>COMP-472</t>
  </si>
  <si>
    <t>PNR-1213</t>
  </si>
  <si>
    <t>COMP-473</t>
  </si>
  <si>
    <t>COMP-474</t>
  </si>
  <si>
    <t>PNR-1214</t>
  </si>
  <si>
    <t>COMP-475</t>
  </si>
  <si>
    <t>COMP-476</t>
  </si>
  <si>
    <t>PNR-1215</t>
  </si>
  <si>
    <t>COMP-477</t>
  </si>
  <si>
    <t>COMP-478</t>
  </si>
  <si>
    <t>COMP-479</t>
  </si>
  <si>
    <t>PNR-1216</t>
  </si>
  <si>
    <t>COMP-480</t>
  </si>
  <si>
    <t>PNR-1217</t>
  </si>
  <si>
    <t>COMP-481</t>
  </si>
  <si>
    <t>COMP-482</t>
  </si>
  <si>
    <t>PNR-1218</t>
  </si>
  <si>
    <t>COMP-483</t>
  </si>
  <si>
    <t>COMP-484</t>
  </si>
  <si>
    <t>COMP-485</t>
  </si>
  <si>
    <t>PNR-1219</t>
  </si>
  <si>
    <t>COMP-486</t>
  </si>
  <si>
    <t>COMP-487</t>
  </si>
  <si>
    <t>COMP-488</t>
  </si>
  <si>
    <t>PNR-1220</t>
  </si>
  <si>
    <t>COMP-489</t>
  </si>
  <si>
    <t>COMP-490</t>
  </si>
  <si>
    <t>COMP-491</t>
  </si>
  <si>
    <t>PNR-1222</t>
  </si>
  <si>
    <t>COMP-492</t>
  </si>
  <si>
    <t>COMP-493</t>
  </si>
  <si>
    <t>COMP-494</t>
  </si>
  <si>
    <t>PNR-1225</t>
  </si>
  <si>
    <t>COMP-495</t>
  </si>
  <si>
    <t>PNR-1226</t>
  </si>
  <si>
    <t>COMP-496</t>
  </si>
  <si>
    <t>COMP-497</t>
  </si>
  <si>
    <t>COMP-498</t>
  </si>
  <si>
    <t>PNR-1228</t>
  </si>
  <si>
    <t>COMP-500</t>
  </si>
  <si>
    <t>PNR-1229</t>
  </si>
  <si>
    <t>COMP-501</t>
  </si>
  <si>
    <t>COMP-502</t>
  </si>
  <si>
    <t>COMP-503</t>
  </si>
  <si>
    <t>COMP-504</t>
  </si>
  <si>
    <t>PNR-1230</t>
  </si>
  <si>
    <t>COMP-505</t>
  </si>
  <si>
    <t>COMP-506</t>
  </si>
  <si>
    <t>COMP-507</t>
  </si>
  <si>
    <t>PNR-1231</t>
  </si>
  <si>
    <t>COMP-508</t>
  </si>
  <si>
    <t>COMP-509</t>
  </si>
  <si>
    <t>COMP-510</t>
  </si>
  <si>
    <t>PNR-1232</t>
  </si>
  <si>
    <t>COMP-511</t>
  </si>
  <si>
    <t>COMP-512</t>
  </si>
  <si>
    <t>COMP-513</t>
  </si>
  <si>
    <t>PNR-1233</t>
  </si>
  <si>
    <t>COMP-514</t>
  </si>
  <si>
    <t>COMP-515</t>
  </si>
  <si>
    <t>PNR-1234</t>
  </si>
  <si>
    <t>COMP-516</t>
  </si>
  <si>
    <t>COMP-518</t>
  </si>
  <si>
    <t>PNR-1236</t>
  </si>
  <si>
    <t>COMP-519</t>
  </si>
  <si>
    <t>COMP-520</t>
  </si>
  <si>
    <t>COMP-521</t>
  </si>
  <si>
    <t>PNR-1239</t>
  </si>
  <si>
    <t>COMP-522</t>
  </si>
  <si>
    <t>PNR-1240</t>
  </si>
  <si>
    <t>COMP-523</t>
  </si>
  <si>
    <t>COMP-524</t>
  </si>
  <si>
    <t>PNR-1241</t>
  </si>
  <si>
    <t>COMP-525</t>
  </si>
  <si>
    <t>COMP-527</t>
  </si>
  <si>
    <t>COMP-528</t>
  </si>
  <si>
    <t>PNR-1242</t>
  </si>
  <si>
    <t>COMP-529</t>
  </si>
  <si>
    <t>COMP-530</t>
  </si>
  <si>
    <t>COMP-531</t>
  </si>
  <si>
    <t>PNR-1243</t>
  </si>
  <si>
    <t>COMP-533</t>
  </si>
  <si>
    <t>COMP-534</t>
  </si>
  <si>
    <t>PNR-1244</t>
  </si>
  <si>
    <t>COMP-535</t>
  </si>
  <si>
    <t>PNR-1245</t>
  </si>
  <si>
    <t>COMP-536</t>
  </si>
  <si>
    <t>COMP-537</t>
  </si>
  <si>
    <t>COMP-538</t>
  </si>
  <si>
    <t>COMP-539</t>
  </si>
  <si>
    <t>PNR-1246</t>
  </si>
  <si>
    <t>COMP-540</t>
  </si>
  <si>
    <t>COMP-541</t>
  </si>
  <si>
    <t>PNR-1247</t>
  </si>
  <si>
    <t>COMP-542</t>
  </si>
  <si>
    <t>COMP-544</t>
  </si>
  <si>
    <t>PNR-1248</t>
  </si>
  <si>
    <t>COMP-546</t>
  </si>
  <si>
    <t>PNR-1249</t>
  </si>
  <si>
    <t>COMP-547</t>
  </si>
  <si>
    <t>PNR-1250</t>
  </si>
  <si>
    <t>COMP-550</t>
  </si>
  <si>
    <t>COMP-552</t>
  </si>
  <si>
    <t>PNR-1251</t>
  </si>
  <si>
    <t>COMP-553</t>
  </si>
  <si>
    <t>COMP-554</t>
  </si>
  <si>
    <t>COMP-555</t>
  </si>
  <si>
    <t>PNR-1253</t>
  </si>
  <si>
    <t>COMP-556</t>
  </si>
  <si>
    <t>COMP-557</t>
  </si>
  <si>
    <t>COMP-558</t>
  </si>
  <si>
    <t>PNR-1254</t>
  </si>
  <si>
    <t>COMP-559</t>
  </si>
  <si>
    <t>COMP-560</t>
  </si>
  <si>
    <t>COMP-561</t>
  </si>
  <si>
    <t>PNR-1255</t>
  </si>
  <si>
    <t>COMP-562</t>
  </si>
  <si>
    <t>COMP-563</t>
  </si>
  <si>
    <t>PNR-1256</t>
  </si>
  <si>
    <t>COMP-564</t>
  </si>
  <si>
    <t>COMP-565</t>
  </si>
  <si>
    <t>PNR-1257</t>
  </si>
  <si>
    <t>COMP-566</t>
  </si>
  <si>
    <t>PNR-1258</t>
  </si>
  <si>
    <t>COMP-567</t>
  </si>
  <si>
    <t>COMP-568</t>
  </si>
  <si>
    <t>PNR-1259</t>
  </si>
  <si>
    <t>COMP-569</t>
  </si>
  <si>
    <t>COMP-570</t>
  </si>
  <si>
    <t>PNR-1260</t>
  </si>
  <si>
    <t>COMP-571</t>
  </si>
  <si>
    <t>COMP-572</t>
  </si>
  <si>
    <t>COMP-573</t>
  </si>
  <si>
    <t>PNR-1261</t>
  </si>
  <si>
    <t>COMP-574</t>
  </si>
  <si>
    <t>COMP-575</t>
  </si>
  <si>
    <t>COMP-576</t>
  </si>
  <si>
    <t>PNR-1262</t>
  </si>
  <si>
    <t>COMP-577</t>
  </si>
  <si>
    <t>COMP-578</t>
  </si>
  <si>
    <t>COMP-579</t>
  </si>
  <si>
    <t>PNR-1263</t>
  </si>
  <si>
    <t>COMP-580</t>
  </si>
  <si>
    <t>COMP-581</t>
  </si>
  <si>
    <t>PNR-1264</t>
  </si>
  <si>
    <t>COMP-582</t>
  </si>
  <si>
    <t>COMP-583</t>
  </si>
  <si>
    <t>PNR-1265</t>
  </si>
  <si>
    <t>COMP-584</t>
  </si>
  <si>
    <t>PNR-1266</t>
  </si>
  <si>
    <t>COMP-585</t>
  </si>
  <si>
    <t>COMP-586</t>
  </si>
  <si>
    <t>PNR-1268</t>
  </si>
  <si>
    <t>COMP-589</t>
  </si>
  <si>
    <t>COMP-590</t>
  </si>
  <si>
    <t>COMP-591</t>
  </si>
  <si>
    <t>PNR-1269</t>
  </si>
  <si>
    <t>COMP-592</t>
  </si>
  <si>
    <t>COMP-593</t>
  </si>
  <si>
    <t>PNR-1270</t>
  </si>
  <si>
    <t>COMP-594</t>
  </si>
  <si>
    <t>COMP-595</t>
  </si>
  <si>
    <t>COMP-596</t>
  </si>
  <si>
    <t>PNR-1272</t>
  </si>
  <si>
    <t>COMP-597</t>
  </si>
  <si>
    <t>COMP-598</t>
  </si>
  <si>
    <t>COMP-599</t>
  </si>
  <si>
    <t>PNR-1273</t>
  </si>
  <si>
    <t>COMP-600</t>
  </si>
  <si>
    <t>COMP-602</t>
  </si>
  <si>
    <t>PNR-1274</t>
  </si>
  <si>
    <t>COMP-603</t>
  </si>
  <si>
    <t>COMP-604</t>
  </si>
  <si>
    <t>COMP-606</t>
  </si>
  <si>
    <t>PNR-1275</t>
  </si>
  <si>
    <t>COMP-608</t>
  </si>
  <si>
    <t>PNR-1276</t>
  </si>
  <si>
    <t>COMP-609</t>
  </si>
  <si>
    <t>COMP-610</t>
  </si>
  <si>
    <t>COMP-611</t>
  </si>
  <si>
    <t>PNR-1277</t>
  </si>
  <si>
    <t>COMP-612</t>
  </si>
  <si>
    <t>COMP-613</t>
  </si>
  <si>
    <t>COMP-614</t>
  </si>
  <si>
    <t>PNR-1278</t>
  </si>
  <si>
    <t>COMP-615</t>
  </si>
  <si>
    <t>COMP-616</t>
  </si>
  <si>
    <t>PNR-1279</t>
  </si>
  <si>
    <t>COMP-617</t>
  </si>
  <si>
    <t>COMP-618</t>
  </si>
  <si>
    <t>COMP-619</t>
  </si>
  <si>
    <t>PNR-1280</t>
  </si>
  <si>
    <t>COMP-620</t>
  </si>
  <si>
    <t>COMP-621</t>
  </si>
  <si>
    <t>COMP-622</t>
  </si>
  <si>
    <t>PNR-1281</t>
  </si>
  <si>
    <t>COMP-623</t>
  </si>
  <si>
    <t>COMP-624</t>
  </si>
  <si>
    <t>COMP-625</t>
  </si>
  <si>
    <t>PNR-1282</t>
  </si>
  <si>
    <t>COMP-626</t>
  </si>
  <si>
    <t>COMP-627</t>
  </si>
  <si>
    <t>COMP-628</t>
  </si>
  <si>
    <t>PNR-1283</t>
  </si>
  <si>
    <t>COMP-629</t>
  </si>
  <si>
    <t>PNR-1285</t>
  </si>
  <si>
    <t>COMP-630</t>
  </si>
  <si>
    <t>COMP-631</t>
  </si>
  <si>
    <t>COMP-632</t>
  </si>
  <si>
    <t>PNR-1287</t>
  </si>
  <si>
    <t>COMP-633</t>
  </si>
  <si>
    <t>COMP-634</t>
  </si>
  <si>
    <t>COMP-635</t>
  </si>
  <si>
    <t>PNR-1289</t>
  </si>
  <si>
    <t>COMP-636</t>
  </si>
  <si>
    <t>COMP-637</t>
  </si>
  <si>
    <t>COMP-638</t>
  </si>
  <si>
    <t>PNR-1290</t>
  </si>
  <si>
    <t>COMP-639</t>
  </si>
  <si>
    <t>COMP-640</t>
  </si>
  <si>
    <t>PNR-1292</t>
  </si>
  <si>
    <t>COMP-641</t>
  </si>
  <si>
    <t>COMP-642</t>
  </si>
  <si>
    <t>COMP-643</t>
  </si>
  <si>
    <t>PNR-1293</t>
  </si>
  <si>
    <t>COMP-644</t>
  </si>
  <si>
    <t>PNR-1294</t>
  </si>
  <si>
    <t>COMP-645</t>
  </si>
  <si>
    <t>COMP-646</t>
  </si>
  <si>
    <t>COMP-647</t>
  </si>
  <si>
    <t>PNR-1296</t>
  </si>
  <si>
    <t>COMP-648</t>
  </si>
  <si>
    <t>COMP-650</t>
  </si>
  <si>
    <t>COMP-651</t>
  </si>
  <si>
    <t>PNR-1299</t>
  </si>
  <si>
    <t>COMP-653</t>
  </si>
  <si>
    <t>PNR-1301</t>
  </si>
  <si>
    <t>COMP-654</t>
  </si>
  <si>
    <t>COMP-655</t>
  </si>
  <si>
    <t>COMP-656</t>
  </si>
  <si>
    <t>PNR-1302</t>
  </si>
  <si>
    <t>COMP-657</t>
  </si>
  <si>
    <t>COMP-658</t>
  </si>
  <si>
    <t>PNR-1303</t>
  </si>
  <si>
    <t>COMP-659</t>
  </si>
  <si>
    <t>PNR-1306</t>
  </si>
  <si>
    <t>COMP-661</t>
  </si>
  <si>
    <t>COMP-662</t>
  </si>
  <si>
    <t>PNR-1307</t>
  </si>
  <si>
    <t>COMP-663</t>
  </si>
  <si>
    <t>COMP-664</t>
  </si>
  <si>
    <t>PNR-1308</t>
  </si>
  <si>
    <t>COMP-665</t>
  </si>
  <si>
    <t>COMP-666</t>
  </si>
  <si>
    <t>PNR-1309</t>
  </si>
  <si>
    <t>COMP-667</t>
  </si>
  <si>
    <t>COMP-668</t>
  </si>
  <si>
    <t>COMP-669</t>
  </si>
  <si>
    <t>PNR-1310</t>
  </si>
  <si>
    <t>COMP-670</t>
  </si>
  <si>
    <t>COMP-671</t>
  </si>
  <si>
    <t>PNR-1311</t>
  </si>
  <si>
    <t>COMP-673</t>
  </si>
  <si>
    <t>COMP-674</t>
  </si>
  <si>
    <t>PNR-1312</t>
  </si>
  <si>
    <t>COMP-675</t>
  </si>
  <si>
    <t>COMP-676</t>
  </si>
  <si>
    <t>COMP-677</t>
  </si>
  <si>
    <t>PNR-1313</t>
  </si>
  <si>
    <t>COMP-678</t>
  </si>
  <si>
    <t>COMP-680</t>
  </si>
  <si>
    <t>COMP-681</t>
  </si>
  <si>
    <t>PNR-1314</t>
  </si>
  <si>
    <t>COMP-683</t>
  </si>
  <si>
    <t>PNR-1315</t>
  </si>
  <si>
    <t>COMP-684</t>
  </si>
  <si>
    <t>COMP-685</t>
  </si>
  <si>
    <t>COMP-686</t>
  </si>
  <si>
    <t>PNR-1316</t>
  </si>
  <si>
    <t>COMP-687</t>
  </si>
  <si>
    <t>COMP-688</t>
  </si>
  <si>
    <t>COMP-689</t>
  </si>
  <si>
    <t>PNR-1317</t>
  </si>
  <si>
    <t>COMP-691</t>
  </si>
  <si>
    <t>COMP-692</t>
  </si>
  <si>
    <t>PNR-1318</t>
  </si>
  <si>
    <t>COMP-693</t>
  </si>
  <si>
    <t>COMP-694</t>
  </si>
  <si>
    <t>COMP-695</t>
  </si>
  <si>
    <t>PNR-1319</t>
  </si>
  <si>
    <t>COMP-696</t>
  </si>
  <si>
    <t>COMP-697</t>
  </si>
  <si>
    <t>COMP-698</t>
  </si>
  <si>
    <t>PNR-1320</t>
  </si>
  <si>
    <t>COMP-699</t>
  </si>
  <si>
    <t>COMP-701</t>
  </si>
  <si>
    <t>PNR-1321</t>
  </si>
  <si>
    <t>COMP-702</t>
  </si>
  <si>
    <t>COMP-703</t>
  </si>
  <si>
    <t>COMP-704</t>
  </si>
  <si>
    <t>PNR-1322</t>
  </si>
  <si>
    <t>COMP-705</t>
  </si>
  <si>
    <t>COMP-706</t>
  </si>
  <si>
    <t>PNR-1323</t>
  </si>
  <si>
    <t>COMP-707</t>
  </si>
  <si>
    <t>COMP-708</t>
  </si>
  <si>
    <t>PNR-1324</t>
  </si>
  <si>
    <t>COMP-709</t>
  </si>
  <si>
    <t>COMP-710</t>
  </si>
  <si>
    <t>COMP-711</t>
  </si>
  <si>
    <t>PNR-1325</t>
  </si>
  <si>
    <t>COMP-712</t>
  </si>
  <si>
    <t>COMP-713</t>
  </si>
  <si>
    <t>COMP-714</t>
  </si>
  <si>
    <t>PNR-1326</t>
  </si>
  <si>
    <t>COMP-715</t>
  </si>
  <si>
    <t>COMP-717</t>
  </si>
  <si>
    <t>PNR-1327</t>
  </si>
  <si>
    <t>COMP-718</t>
  </si>
  <si>
    <t>COMP-719</t>
  </si>
  <si>
    <t>COMP-720</t>
  </si>
  <si>
    <t>PNR-1328</t>
  </si>
  <si>
    <t>COMP-721</t>
  </si>
  <si>
    <t>PNR-1329</t>
  </si>
  <si>
    <t>COMP-722</t>
  </si>
  <si>
    <t>COMP-723</t>
  </si>
  <si>
    <t>PNR-1331</t>
  </si>
  <si>
    <t>COMP-724</t>
  </si>
  <si>
    <t>COMP-725</t>
  </si>
  <si>
    <t>COMP-726</t>
  </si>
  <si>
    <t>PNR-1334</t>
  </si>
  <si>
    <t>COMP-727</t>
  </si>
  <si>
    <t>COMP-728</t>
  </si>
  <si>
    <t>PNR-1336</t>
  </si>
  <si>
    <t>COMP-729</t>
  </si>
  <si>
    <t>PNR-1337</t>
  </si>
  <si>
    <t>COMP-730</t>
  </si>
  <si>
    <t>COMP-731</t>
  </si>
  <si>
    <t>COMP-732</t>
  </si>
  <si>
    <t>COMP-733</t>
  </si>
  <si>
    <t>PNR-1338</t>
  </si>
  <si>
    <t>COMP-734</t>
  </si>
  <si>
    <t>COMP-735</t>
  </si>
  <si>
    <t>COMP-736</t>
  </si>
  <si>
    <t>PNR-1339</t>
  </si>
  <si>
    <t>COMP-737</t>
  </si>
  <si>
    <t>COMP-738</t>
  </si>
  <si>
    <t>COMP-739</t>
  </si>
  <si>
    <t>PNR-1341</t>
  </si>
  <si>
    <t>COMP-740</t>
  </si>
  <si>
    <t>COMP-741</t>
  </si>
  <si>
    <t>COMP-742</t>
  </si>
  <si>
    <t>PNR-1342</t>
  </si>
  <si>
    <t>COMP-743</t>
  </si>
  <si>
    <t>COMP-744</t>
  </si>
  <si>
    <t>COMP-745</t>
  </si>
  <si>
    <t>PNR-1343</t>
  </si>
  <si>
    <t>COMP-746</t>
  </si>
  <si>
    <t>COMP-747</t>
  </si>
  <si>
    <t>PNR-1344</t>
  </si>
  <si>
    <t>COMP-748</t>
  </si>
  <si>
    <t>COMP-749</t>
  </si>
  <si>
    <t>PNR-1345</t>
  </si>
  <si>
    <t>COMP-750</t>
  </si>
  <si>
    <t>COMP-751</t>
  </si>
  <si>
    <t>PNR-1346</t>
  </si>
  <si>
    <t>COMP-752</t>
  </si>
  <si>
    <t>COMP-753</t>
  </si>
  <si>
    <t>COMP-754</t>
  </si>
  <si>
    <t>PNR-1347</t>
  </si>
  <si>
    <t>COMP-755</t>
  </si>
  <si>
    <t>COMP-756</t>
  </si>
  <si>
    <t>PNR-1348</t>
  </si>
  <si>
    <t>COMP-757</t>
  </si>
  <si>
    <t>COMP-758</t>
  </si>
  <si>
    <t>PNR-1349</t>
  </si>
  <si>
    <t>COMP-759</t>
  </si>
  <si>
    <t>COMP-760</t>
  </si>
  <si>
    <t>COMP-761</t>
  </si>
  <si>
    <t>PNR-1350</t>
  </si>
  <si>
    <t>COMP-762</t>
  </si>
  <si>
    <t>COMP-763</t>
  </si>
  <si>
    <t>PNR-1351</t>
  </si>
  <si>
    <t>COMP-764</t>
  </si>
  <si>
    <t>COMP-765</t>
  </si>
  <si>
    <t>COMP-766</t>
  </si>
  <si>
    <t>PNR-1352</t>
  </si>
  <si>
    <t>COMP-767</t>
  </si>
  <si>
    <t>COMP-769</t>
  </si>
  <si>
    <t>PNR-1354</t>
  </si>
  <si>
    <t>COMP-770</t>
  </si>
  <si>
    <t>COMP-771</t>
  </si>
  <si>
    <t>PNR-1355</t>
  </si>
  <si>
    <t>COMP-772</t>
  </si>
  <si>
    <t>COMP-773</t>
  </si>
  <si>
    <t>PNR-1356</t>
  </si>
  <si>
    <t>COMP-774</t>
  </si>
  <si>
    <t>COMP-775</t>
  </si>
  <si>
    <t>COMP-777</t>
  </si>
  <si>
    <t>COMP-778</t>
  </si>
  <si>
    <t>PNR-1358</t>
  </si>
  <si>
    <t>COMP-780</t>
  </si>
  <si>
    <t>PNR-1360</t>
  </si>
  <si>
    <t>COMP-781</t>
  </si>
  <si>
    <t>COMP-782</t>
  </si>
  <si>
    <t>COMP-783</t>
  </si>
  <si>
    <t>PNR-1361</t>
  </si>
  <si>
    <t>COMP-784</t>
  </si>
  <si>
    <t>COMP-785</t>
  </si>
  <si>
    <t>PNR-1362</t>
  </si>
  <si>
    <t>COMP-786</t>
  </si>
  <si>
    <t>COMP-787</t>
  </si>
  <si>
    <t>COMP-788</t>
  </si>
  <si>
    <t>COMP-789</t>
  </si>
  <si>
    <t>PNR-1363</t>
  </si>
  <si>
    <t>COMP-790</t>
  </si>
  <si>
    <t>COMP-791</t>
  </si>
  <si>
    <t>PNR-1364</t>
  </si>
  <si>
    <t>COMP-792</t>
  </si>
  <si>
    <t>COMP-793</t>
  </si>
  <si>
    <t>PNR-1365</t>
  </si>
  <si>
    <t>COMP-794</t>
  </si>
  <si>
    <t>COMP-795</t>
  </si>
  <si>
    <t>COMP-796</t>
  </si>
  <si>
    <t>PNR-1366</t>
  </si>
  <si>
    <t>COMP-797</t>
  </si>
  <si>
    <t>COMP-798</t>
  </si>
  <si>
    <t>COMP-799</t>
  </si>
  <si>
    <t>PNR-1368</t>
  </si>
  <si>
    <t>COMP-801</t>
  </si>
  <si>
    <t>COMP-802</t>
  </si>
  <si>
    <t>PNR-1369</t>
  </si>
  <si>
    <t>COMP-803</t>
  </si>
  <si>
    <t>COMP-804</t>
  </si>
  <si>
    <t>PNR-1370</t>
  </si>
  <si>
    <t>COMP-805</t>
  </si>
  <si>
    <t>COMP-806</t>
  </si>
  <si>
    <t>COMP-807</t>
  </si>
  <si>
    <t>COMP-808</t>
  </si>
  <si>
    <t>PNR-1372</t>
  </si>
  <si>
    <t>COMP-809</t>
  </si>
  <si>
    <t>COMP-810</t>
  </si>
  <si>
    <t>PNR-1373</t>
  </si>
  <si>
    <t>COMP-811</t>
  </si>
  <si>
    <t>COMP-812</t>
  </si>
  <si>
    <t>COMP-813</t>
  </si>
  <si>
    <t>COMP-814</t>
  </si>
  <si>
    <t>PNR-1374</t>
  </si>
  <si>
    <t>COMP-815</t>
  </si>
  <si>
    <t>COMP-816</t>
  </si>
  <si>
    <t>COMP-817</t>
  </si>
  <si>
    <t>PNR-1375</t>
  </si>
  <si>
    <t>COMP-818</t>
  </si>
  <si>
    <t>COMP-819</t>
  </si>
  <si>
    <t>COMP-820</t>
  </si>
  <si>
    <t>PNR-1376</t>
  </si>
  <si>
    <t>COMP-821</t>
  </si>
  <si>
    <t>COMP-822</t>
  </si>
  <si>
    <t>COMP-823</t>
  </si>
  <si>
    <t>PNR-1377</t>
  </si>
  <si>
    <t>COMP-824</t>
  </si>
  <si>
    <t>COMP-825</t>
  </si>
  <si>
    <t>COMP-827</t>
  </si>
  <si>
    <t>PNR-1378</t>
  </si>
  <si>
    <t>COMP-829</t>
  </si>
  <si>
    <t>PNR-1379</t>
  </si>
  <si>
    <t>COMP-830</t>
  </si>
  <si>
    <t>COMP-831</t>
  </si>
  <si>
    <t>PNR-1380</t>
  </si>
  <si>
    <t>COMP-832</t>
  </si>
  <si>
    <t>COMP-833</t>
  </si>
  <si>
    <t>COMP-834</t>
  </si>
  <si>
    <t>PNR-1381</t>
  </si>
  <si>
    <t>COMP-835</t>
  </si>
  <si>
    <t>PNR-1382</t>
  </si>
  <si>
    <t>COMP-837</t>
  </si>
  <si>
    <t>PNR-1383</t>
  </si>
  <si>
    <t>COMP-838</t>
  </si>
  <si>
    <t>COMP-839</t>
  </si>
  <si>
    <t>COMP-840</t>
  </si>
  <si>
    <t>PNR-1384</t>
  </si>
  <si>
    <t>COMP-841</t>
  </si>
  <si>
    <t>COMP-842</t>
  </si>
  <si>
    <t>PNR-1386</t>
  </si>
  <si>
    <t>COMP-843</t>
  </si>
  <si>
    <t>COMP-844</t>
  </si>
  <si>
    <t>PNR-1387</t>
  </si>
  <si>
    <t>COMP-845</t>
  </si>
  <si>
    <t>COMP-847</t>
  </si>
  <si>
    <t>PNR-1388</t>
  </si>
  <si>
    <t>COMP-848</t>
  </si>
  <si>
    <t>COMP-851</t>
  </si>
  <si>
    <t>PNR-1389</t>
  </si>
  <si>
    <t>COMP-852</t>
  </si>
  <si>
    <t>COMP-853</t>
  </si>
  <si>
    <t>COMP-854</t>
  </si>
  <si>
    <t>PNR-1390</t>
  </si>
  <si>
    <t>COMP-855</t>
  </si>
  <si>
    <t>COMP-856</t>
  </si>
  <si>
    <t>COMP-857</t>
  </si>
  <si>
    <t>PNR-1391</t>
  </si>
  <si>
    <t>COMP-858</t>
  </si>
  <si>
    <t>COMP-859</t>
  </si>
  <si>
    <t>PNR-1392</t>
  </si>
  <si>
    <t>COMP-860</t>
  </si>
  <si>
    <t>COMP-861</t>
  </si>
  <si>
    <t>PNR-1394</t>
  </si>
  <si>
    <t>COMP-862</t>
  </si>
  <si>
    <t>COMP-863</t>
  </si>
  <si>
    <t>PNR-1395</t>
  </si>
  <si>
    <t>COMP-864</t>
  </si>
  <si>
    <t>COMP-865</t>
  </si>
  <si>
    <t>COMP-866</t>
  </si>
  <si>
    <t>PNR-1397</t>
  </si>
  <si>
    <t>COMP-867</t>
  </si>
  <si>
    <t>COMP-868</t>
  </si>
  <si>
    <t>PNR-1398</t>
  </si>
  <si>
    <t>COMP-870</t>
  </si>
  <si>
    <t>COMP-871</t>
  </si>
  <si>
    <t>PNR-1399</t>
  </si>
  <si>
    <t>COMP-872</t>
  </si>
  <si>
    <t>COMP-873</t>
  </si>
  <si>
    <t>PNR-1401</t>
  </si>
  <si>
    <t>COMP-874</t>
  </si>
  <si>
    <t>COMP-875</t>
  </si>
  <si>
    <t>COMP-876</t>
  </si>
  <si>
    <t>PNR-1402</t>
  </si>
  <si>
    <t>COMP-877</t>
  </si>
  <si>
    <t>COMP-878</t>
  </si>
  <si>
    <t>COMP-879</t>
  </si>
  <si>
    <t>PNR-1404</t>
  </si>
  <si>
    <t>COMP-881</t>
  </si>
  <si>
    <t>COMP-882</t>
  </si>
  <si>
    <t>PNR-1405</t>
  </si>
  <si>
    <t>COMP-883</t>
  </si>
  <si>
    <t>COMP-884</t>
  </si>
  <si>
    <t>COMP-885</t>
  </si>
  <si>
    <t>PNR-1406</t>
  </si>
  <si>
    <t>COMP-886</t>
  </si>
  <si>
    <t>COMP-887</t>
  </si>
  <si>
    <t>COMP-888</t>
  </si>
  <si>
    <t>PNR-1407</t>
  </si>
  <si>
    <t>COMP-889</t>
  </si>
  <si>
    <t>PNR-1408</t>
  </si>
  <si>
    <t>COMP-891</t>
  </si>
  <si>
    <t>COMP-892</t>
  </si>
  <si>
    <t>COMP-893</t>
  </si>
  <si>
    <t>PNR-1409</t>
  </si>
  <si>
    <t>COMP-894</t>
  </si>
  <si>
    <t>PNR-1410</t>
  </si>
  <si>
    <t>COMP-895</t>
  </si>
  <si>
    <t>COMP-896</t>
  </si>
  <si>
    <t>PNR-1411</t>
  </si>
  <si>
    <t>COMP-897</t>
  </si>
  <si>
    <t>COMP-898</t>
  </si>
  <si>
    <t>COMP-899</t>
  </si>
  <si>
    <t>PNR-1412</t>
  </si>
  <si>
    <t>COMP-900</t>
  </si>
  <si>
    <t>COMP-901</t>
  </si>
  <si>
    <t>COMP-902</t>
  </si>
  <si>
    <t>PNR-1413</t>
  </si>
  <si>
    <t>COMP-903</t>
  </si>
  <si>
    <t>COMP-904</t>
  </si>
  <si>
    <t>COMP-905</t>
  </si>
  <si>
    <t>PNR-1414</t>
  </si>
  <si>
    <t>COMP-906</t>
  </si>
  <si>
    <t>COMP-907</t>
  </si>
  <si>
    <t>COMP-908</t>
  </si>
  <si>
    <t>PNR-1415</t>
  </si>
  <si>
    <t>COMP-909</t>
  </si>
  <si>
    <t>COMP-910</t>
  </si>
  <si>
    <t>PNR-1416</t>
  </si>
  <si>
    <t>COMP-911</t>
  </si>
  <si>
    <t>COMP-912</t>
  </si>
  <si>
    <t>COMP-913</t>
  </si>
  <si>
    <t>PNR-1417</t>
  </si>
  <si>
    <t>COMP-914</t>
  </si>
  <si>
    <t>COMP-915</t>
  </si>
  <si>
    <t>COMP-916</t>
  </si>
  <si>
    <t>PNR-1418</t>
  </si>
  <si>
    <t>COMP-918</t>
  </si>
  <si>
    <t>PNR-1419</t>
  </si>
  <si>
    <t>COMP-919</t>
  </si>
  <si>
    <t>COMP-920</t>
  </si>
  <si>
    <t>COMP-921</t>
  </si>
  <si>
    <t>PNR-1420</t>
  </si>
  <si>
    <t>COMP-922</t>
  </si>
  <si>
    <t>COMP-923</t>
  </si>
  <si>
    <t>PNR-1421</t>
  </si>
  <si>
    <t>COMP-924</t>
  </si>
  <si>
    <t>COMP-925</t>
  </si>
  <si>
    <t>PNR-1422</t>
  </si>
  <si>
    <t>COMP-926</t>
  </si>
  <si>
    <t>COMP-927</t>
  </si>
  <si>
    <t>PNR-1423</t>
  </si>
  <si>
    <t>COMP-928</t>
  </si>
  <si>
    <t>COMP-929</t>
  </si>
  <si>
    <t>PNR-1424</t>
  </si>
  <si>
    <t>COMP-930</t>
  </si>
  <si>
    <t>COMP-931</t>
  </si>
  <si>
    <t>PNR-1426</t>
  </si>
  <si>
    <t>COMP-932</t>
  </si>
  <si>
    <t>PNR-1428</t>
  </si>
  <si>
    <t>COMP-933</t>
  </si>
  <si>
    <t>COMP-934</t>
  </si>
  <si>
    <t>PNR-1430</t>
  </si>
  <si>
    <t>COMP-935</t>
  </si>
  <si>
    <t>COMP-936</t>
  </si>
  <si>
    <t>PNR-1431</t>
  </si>
  <si>
    <t>COMP-938</t>
  </si>
  <si>
    <t>COMP-939</t>
  </si>
  <si>
    <t>COMP-940</t>
  </si>
  <si>
    <t>COMP-941</t>
  </si>
  <si>
    <t>PNR-1432</t>
  </si>
  <si>
    <t>COMP-942</t>
  </si>
  <si>
    <t>PNR-1433</t>
  </si>
  <si>
    <t>COMP-944</t>
  </si>
  <si>
    <t>COMP-945</t>
  </si>
  <si>
    <t>COMP-946</t>
  </si>
  <si>
    <t>PNR-1434</t>
  </si>
  <si>
    <t>COMP-947</t>
  </si>
  <si>
    <t>COMP-948</t>
  </si>
  <si>
    <t>PNR-1435</t>
  </si>
  <si>
    <t>COMP-949</t>
  </si>
  <si>
    <t>COMP-950</t>
  </si>
  <si>
    <t>PNR-1436</t>
  </si>
  <si>
    <t>COMP-951</t>
  </si>
  <si>
    <t>COMP-952</t>
  </si>
  <si>
    <t>COMP-953</t>
  </si>
  <si>
    <t>PNR-1438</t>
  </si>
  <si>
    <t>COMP-954</t>
  </si>
  <si>
    <t>COMP-955</t>
  </si>
  <si>
    <t>COMP-956</t>
  </si>
  <si>
    <t>PNR-1439</t>
  </si>
  <si>
    <t>COMP-957</t>
  </si>
  <si>
    <t>COMP-958</t>
  </si>
  <si>
    <t>COMP-959</t>
  </si>
  <si>
    <t>PNR-1440</t>
  </si>
  <si>
    <t>COMP-960</t>
  </si>
  <si>
    <t>COMP-961</t>
  </si>
  <si>
    <t>COMP-962</t>
  </si>
  <si>
    <t>PNR-1441</t>
  </si>
  <si>
    <t>COMP-963</t>
  </si>
  <si>
    <t>COMP-964</t>
  </si>
  <si>
    <t>PNR-1443</t>
  </si>
  <si>
    <t>COMP-965</t>
  </si>
  <si>
    <t>COMP-966</t>
  </si>
  <si>
    <t>PNR-1444</t>
  </si>
  <si>
    <t>COMP-967</t>
  </si>
  <si>
    <t>COMP-968</t>
  </si>
  <si>
    <t>PNR-1445</t>
  </si>
  <si>
    <t>COMP-970</t>
  </si>
  <si>
    <t>COMP-971</t>
  </si>
  <si>
    <t>PNR-1448</t>
  </si>
  <si>
    <t>COMP-972</t>
  </si>
  <si>
    <t>COMP-973</t>
  </si>
  <si>
    <t>COMP-974</t>
  </si>
  <si>
    <t>PNR-1449</t>
  </si>
  <si>
    <t>COMP-976</t>
  </si>
  <si>
    <t>COMP-977</t>
  </si>
  <si>
    <t>PNR-1450</t>
  </si>
  <si>
    <t>COMP-978</t>
  </si>
  <si>
    <t>COMP-979</t>
  </si>
  <si>
    <t>COMP-980</t>
  </si>
  <si>
    <t>PNR-1451</t>
  </si>
  <si>
    <t>COMP-981</t>
  </si>
  <si>
    <t>COMP-983</t>
  </si>
  <si>
    <t>PNR-1452</t>
  </si>
  <si>
    <t>COMP-985</t>
  </si>
  <si>
    <t>PNR-1453</t>
  </si>
  <si>
    <t>COMP-986</t>
  </si>
  <si>
    <t>COMP-987</t>
  </si>
  <si>
    <t>PNR-1454</t>
  </si>
  <si>
    <t>COMP-988</t>
  </si>
  <si>
    <t>PNR-1455</t>
  </si>
  <si>
    <t>COMP-989</t>
  </si>
  <si>
    <t>PNR-1456</t>
  </si>
  <si>
    <t>COMP-991</t>
  </si>
  <si>
    <t>COMP-992</t>
  </si>
  <si>
    <t>PNR-1457</t>
  </si>
  <si>
    <t>COMP-993</t>
  </si>
  <si>
    <t>COMP-995</t>
  </si>
  <si>
    <t>PNR-1458</t>
  </si>
  <si>
    <t>COMP-996</t>
  </si>
  <si>
    <t>COMP-997</t>
  </si>
  <si>
    <t>PNR-1459</t>
  </si>
  <si>
    <t>COMP-998</t>
  </si>
  <si>
    <t>COMP-999</t>
  </si>
  <si>
    <t>PNR-1461</t>
  </si>
  <si>
    <t>COMP-1000</t>
  </si>
  <si>
    <t>COMP-1001</t>
  </si>
  <si>
    <t>PNR-1462</t>
  </si>
  <si>
    <t>COMP-1002</t>
  </si>
  <si>
    <t>COMP-1003</t>
  </si>
  <si>
    <t>COMP-1004</t>
  </si>
  <si>
    <t>PNR-1463</t>
  </si>
  <si>
    <t>COMP-1005</t>
  </si>
  <si>
    <t>PNR-1464</t>
  </si>
  <si>
    <t>COMP-1006</t>
  </si>
  <si>
    <t>COMP-1007</t>
  </si>
  <si>
    <t>PNR-1465</t>
  </si>
  <si>
    <t>COMP-1008</t>
  </si>
  <si>
    <t>COMP-1009</t>
  </si>
  <si>
    <t>COMP-1010</t>
  </si>
  <si>
    <t>PNR-1466</t>
  </si>
  <si>
    <t>COMP-1011</t>
  </si>
  <si>
    <t>COMP-1013</t>
  </si>
  <si>
    <t>PNR-1467</t>
  </si>
  <si>
    <t>COMP-1014</t>
  </si>
  <si>
    <t>COMP-1015</t>
  </si>
  <si>
    <t>PNR-1468</t>
  </si>
  <si>
    <t>COMP-1016</t>
  </si>
  <si>
    <t>COMP-1017</t>
  </si>
  <si>
    <t>PNR-1469</t>
  </si>
  <si>
    <t>COMP-1018</t>
  </si>
  <si>
    <t>COMP-1019</t>
  </si>
  <si>
    <t>COMP-1021</t>
  </si>
  <si>
    <t>PNR-1470</t>
  </si>
  <si>
    <t>COMP-1022</t>
  </si>
  <si>
    <t>PNR-1471</t>
  </si>
  <si>
    <t>COMP-1023</t>
  </si>
  <si>
    <t>COMP-1024</t>
  </si>
  <si>
    <t>PNR-1472</t>
  </si>
  <si>
    <t>COMP-1025</t>
  </si>
  <si>
    <t>COMP-1026</t>
  </si>
  <si>
    <t>PNR-1473</t>
  </si>
  <si>
    <t>COMP-1027</t>
  </si>
  <si>
    <t>PNR-1474</t>
  </si>
  <si>
    <t>COMP-1028</t>
  </si>
  <si>
    <t>PNR-1475</t>
  </si>
  <si>
    <t>COMP-1029</t>
  </si>
  <si>
    <t>COMP-1031</t>
  </si>
  <si>
    <t>COMP-1032</t>
  </si>
  <si>
    <t>PNR-1476</t>
  </si>
  <si>
    <t>COMP-1033</t>
  </si>
  <si>
    <t>COMP-1034</t>
  </si>
  <si>
    <t>COMP-1035</t>
  </si>
  <si>
    <t>PNR-1478</t>
  </si>
  <si>
    <t>COMP-1036</t>
  </si>
  <si>
    <t>COMP-1037</t>
  </si>
  <si>
    <t>PNR-1480</t>
  </si>
  <si>
    <t>COMP-1038</t>
  </si>
  <si>
    <t>COMP-1039</t>
  </si>
  <si>
    <t>PNR-1481</t>
  </si>
  <si>
    <t>COMP-1040</t>
  </si>
  <si>
    <t>COMP-1041</t>
  </si>
  <si>
    <t>PNR-1482</t>
  </si>
  <si>
    <t>COMP-1044</t>
  </si>
  <si>
    <t>COMP-1045</t>
  </si>
  <si>
    <t>PNR-1483</t>
  </si>
  <si>
    <t>COMP-1046</t>
  </si>
  <si>
    <t>COMP-1047</t>
  </si>
  <si>
    <t>PNR-1484</t>
  </si>
  <si>
    <t>COMP-1048</t>
  </si>
  <si>
    <t>COMP-1049</t>
  </si>
  <si>
    <t>COMP-1050</t>
  </si>
  <si>
    <t>PNR-1485</t>
  </si>
  <si>
    <t>COMP-1051</t>
  </si>
  <si>
    <t>COMP-1052</t>
  </si>
  <si>
    <t>COMP-1053</t>
  </si>
  <si>
    <t>COMP-1054</t>
  </si>
  <si>
    <t>PNR-1488</t>
  </si>
  <si>
    <t>COMP-1055</t>
  </si>
  <si>
    <t>COMP-1056</t>
  </si>
  <si>
    <t>COMP-1057</t>
  </si>
  <si>
    <t>PNR-1489</t>
  </si>
  <si>
    <t>COMP-1058</t>
  </si>
  <si>
    <t>COMP-1059</t>
  </si>
  <si>
    <t>COMP-1060</t>
  </si>
  <si>
    <t>PNR-1490</t>
  </si>
  <si>
    <t>COMP-1061</t>
  </si>
  <si>
    <t>COMP-1062</t>
  </si>
  <si>
    <t>PNR-1491</t>
  </si>
  <si>
    <t>COMP-1063</t>
  </si>
  <si>
    <t>PNR-1492</t>
  </si>
  <si>
    <t>COMP-1064</t>
  </si>
  <si>
    <t>COMP-1065</t>
  </si>
  <si>
    <t>COMP-1066</t>
  </si>
  <si>
    <t>PNR-1493</t>
  </si>
  <si>
    <t>COMP-1067</t>
  </si>
  <si>
    <t>COMP-1068</t>
  </si>
  <si>
    <t>PNR-1494</t>
  </si>
  <si>
    <t>COMP-1070</t>
  </si>
  <si>
    <t>PNR-1495</t>
  </si>
  <si>
    <t>COMP-1071</t>
  </si>
  <si>
    <t>COMP-1072</t>
  </si>
  <si>
    <t>COMP-1073</t>
  </si>
  <si>
    <t>PNR-1497</t>
  </si>
  <si>
    <t>COMP-1074</t>
  </si>
  <si>
    <t>COMP-1075</t>
  </si>
  <si>
    <t>PNR-1498</t>
  </si>
  <si>
    <t>PNR-1499</t>
  </si>
  <si>
    <t>PNR-1500</t>
  </si>
  <si>
    <t>PNR-1501</t>
  </si>
  <si>
    <t>PNR-1502</t>
  </si>
  <si>
    <t>PNR-1503</t>
  </si>
  <si>
    <t>PNR-1504</t>
  </si>
  <si>
    <t>PNR-1505</t>
  </si>
  <si>
    <t>PNR-1506</t>
  </si>
  <si>
    <t>PNR-1507</t>
  </si>
  <si>
    <t>PNR-1509</t>
  </si>
  <si>
    <t>PNR-1510</t>
  </si>
  <si>
    <t>PNR-1511</t>
  </si>
  <si>
    <t>PNR-1512</t>
  </si>
  <si>
    <t>PNR-1513</t>
  </si>
  <si>
    <t>PNR-1514</t>
  </si>
  <si>
    <t>PNR-1515</t>
  </si>
  <si>
    <t>PNR-1516</t>
  </si>
  <si>
    <t>PNR-1517</t>
  </si>
  <si>
    <t>PNR-1518</t>
  </si>
  <si>
    <t>PNR-1519</t>
  </si>
  <si>
    <t>PNR-1520</t>
  </si>
  <si>
    <t>PNR-1521</t>
  </si>
  <si>
    <t>PNR-1522</t>
  </si>
  <si>
    <t>PNR-1523</t>
  </si>
  <si>
    <t>PNR-1524</t>
  </si>
  <si>
    <t>PNR-1525</t>
  </si>
  <si>
    <t>PNR-1526</t>
  </si>
  <si>
    <t>PNR-1527</t>
  </si>
  <si>
    <t>PNR-1528</t>
  </si>
  <si>
    <t>PNR-1529</t>
  </si>
  <si>
    <t>PNR-1530</t>
  </si>
  <si>
    <t>PNR-1532</t>
  </si>
  <si>
    <t>PNR-1533</t>
  </si>
  <si>
    <t>PNR-1534</t>
  </si>
  <si>
    <t>PNR-1536</t>
  </si>
  <si>
    <t>PNR-1537</t>
  </si>
  <si>
    <t>PNR-1538</t>
  </si>
  <si>
    <t>PNR-1539</t>
  </si>
  <si>
    <t>PNR-1540</t>
  </si>
  <si>
    <t>PNR-1541</t>
  </si>
  <si>
    <t>PNR-1542</t>
  </si>
  <si>
    <t>PNR-1543</t>
  </si>
  <si>
    <t>PNR-1544</t>
  </si>
  <si>
    <t>PNR-1545</t>
  </si>
  <si>
    <t>PNR-1546</t>
  </si>
  <si>
    <t>PNR-1547</t>
  </si>
  <si>
    <t>PNR-1548</t>
  </si>
  <si>
    <t>PNR-1550</t>
  </si>
  <si>
    <t>JobTitle</t>
  </si>
  <si>
    <t>Department</t>
  </si>
  <si>
    <t>Status</t>
  </si>
  <si>
    <t>Sales</t>
  </si>
  <si>
    <t>Quality Control</t>
  </si>
  <si>
    <t>Marketing</t>
  </si>
  <si>
    <t>PNR-1015</t>
  </si>
  <si>
    <t>IT Support</t>
  </si>
  <si>
    <t>PNR-1017</t>
  </si>
  <si>
    <t>Research &amp; Development</t>
  </si>
  <si>
    <t>Production</t>
  </si>
  <si>
    <t>PNR-1137</t>
  </si>
  <si>
    <t>PNR-1142</t>
  </si>
  <si>
    <t>PNR-1166</t>
  </si>
  <si>
    <t>PNR-1187</t>
  </si>
  <si>
    <t>PNR-1189</t>
  </si>
  <si>
    <t>PNR-1194</t>
  </si>
  <si>
    <t>PNR-1199</t>
  </si>
  <si>
    <t>PNR-1221</t>
  </si>
  <si>
    <t>PNR-1252</t>
  </si>
  <si>
    <t>PNR-1340</t>
  </si>
  <si>
    <t>PNR-1353</t>
  </si>
  <si>
    <t>PNR-1400</t>
  </si>
  <si>
    <t>PNR-1437</t>
  </si>
  <si>
    <t>PNR-1446</t>
  </si>
  <si>
    <t>PNR-1447</t>
  </si>
  <si>
    <t>PNR-1487</t>
  </si>
  <si>
    <t>PNR-1496</t>
  </si>
  <si>
    <t>PNR-1508</t>
  </si>
  <si>
    <t>ReviewID</t>
  </si>
  <si>
    <t>ReviewDate</t>
  </si>
  <si>
    <t>ReviewerID</t>
  </si>
  <si>
    <t>OverallScore</t>
  </si>
  <si>
    <t>Communication</t>
  </si>
  <si>
    <t>Teamwork</t>
  </si>
  <si>
    <t>ProblemSolving</t>
  </si>
  <si>
    <t>REV-1</t>
  </si>
  <si>
    <t>REV-3</t>
  </si>
  <si>
    <t>REV-8</t>
  </si>
  <si>
    <t>REV-16</t>
  </si>
  <si>
    <t>REV-20</t>
  </si>
  <si>
    <t>REV-22</t>
  </si>
  <si>
    <t>REV-23</t>
  </si>
  <si>
    <t>REV-24</t>
  </si>
  <si>
    <t>REV-25</t>
  </si>
  <si>
    <t>PNR-1009</t>
  </si>
  <si>
    <t>REV-30</t>
  </si>
  <si>
    <t>REV-31</t>
  </si>
  <si>
    <t>REV-34</t>
  </si>
  <si>
    <t>REV-35</t>
  </si>
  <si>
    <t>REV-36</t>
  </si>
  <si>
    <t>REV-38</t>
  </si>
  <si>
    <t>REV-40</t>
  </si>
  <si>
    <t>REV-43</t>
  </si>
  <si>
    <t>REV-45</t>
  </si>
  <si>
    <t>REV-47</t>
  </si>
  <si>
    <t>REV-48</t>
  </si>
  <si>
    <t>REV-52</t>
  </si>
  <si>
    <t>REV-60</t>
  </si>
  <si>
    <t>REV-63</t>
  </si>
  <si>
    <t>REV-64</t>
  </si>
  <si>
    <t>REV-68</t>
  </si>
  <si>
    <t>REV-69</t>
  </si>
  <si>
    <t>REV-77</t>
  </si>
  <si>
    <t>REV-79</t>
  </si>
  <si>
    <t>REV-81</t>
  </si>
  <si>
    <t>REV-83</t>
  </si>
  <si>
    <t>REV-88</t>
  </si>
  <si>
    <t>REV-93</t>
  </si>
  <si>
    <t>REV-97</t>
  </si>
  <si>
    <t>REV-99</t>
  </si>
  <si>
    <t>REV-100</t>
  </si>
  <si>
    <t>REV-101</t>
  </si>
  <si>
    <t>REV-102</t>
  </si>
  <si>
    <t>REV-105</t>
  </si>
  <si>
    <t>REV-106</t>
  </si>
  <si>
    <t>REV-108</t>
  </si>
  <si>
    <t>REV-109</t>
  </si>
  <si>
    <t>REV-111</t>
  </si>
  <si>
    <t>REV-112</t>
  </si>
  <si>
    <t>REV-113</t>
  </si>
  <si>
    <t>REV-118</t>
  </si>
  <si>
    <t>REV-120</t>
  </si>
  <si>
    <t>REV-125</t>
  </si>
  <si>
    <t>REV-126</t>
  </si>
  <si>
    <t>REV-127</t>
  </si>
  <si>
    <t>REV-130</t>
  </si>
  <si>
    <t>REV-136</t>
  </si>
  <si>
    <t>REV-137</t>
  </si>
  <si>
    <t>REV-138</t>
  </si>
  <si>
    <t>REV-139</t>
  </si>
  <si>
    <t>REV-141</t>
  </si>
  <si>
    <t>REV-143</t>
  </si>
  <si>
    <t>REV-145</t>
  </si>
  <si>
    <t>PNR-1060</t>
  </si>
  <si>
    <t>REV-147</t>
  </si>
  <si>
    <t>REV-150</t>
  </si>
  <si>
    <t>REV-151</t>
  </si>
  <si>
    <t>REV-153</t>
  </si>
  <si>
    <t>REV-155</t>
  </si>
  <si>
    <t>REV-161</t>
  </si>
  <si>
    <t>PNR-1070</t>
  </si>
  <si>
    <t>PNR-1071</t>
  </si>
  <si>
    <t>REV-165</t>
  </si>
  <si>
    <t>REV-167</t>
  </si>
  <si>
    <t>REV-171</t>
  </si>
  <si>
    <t>REV-173</t>
  </si>
  <si>
    <t>REV-174</t>
  </si>
  <si>
    <t>REV-179</t>
  </si>
  <si>
    <t>REV-183</t>
  </si>
  <si>
    <t>REV-184</t>
  </si>
  <si>
    <t>REV-185</t>
  </si>
  <si>
    <t>REV-190</t>
  </si>
  <si>
    <t>PNR-1082</t>
  </si>
  <si>
    <t>REV-195</t>
  </si>
  <si>
    <t>REV-196</t>
  </si>
  <si>
    <t>REV-199</t>
  </si>
  <si>
    <t>PNR-1085</t>
  </si>
  <si>
    <t>REV-207</t>
  </si>
  <si>
    <t>REV-210</t>
  </si>
  <si>
    <t>REV-214</t>
  </si>
  <si>
    <t>REV-223</t>
  </si>
  <si>
    <t>REV-226</t>
  </si>
  <si>
    <t>REV-230</t>
  </si>
  <si>
    <t>REV-231</t>
  </si>
  <si>
    <t>REV-234</t>
  </si>
  <si>
    <t>REV-235</t>
  </si>
  <si>
    <t>REV-236</t>
  </si>
  <si>
    <t>REV-240</t>
  </si>
  <si>
    <t>REV-243</t>
  </si>
  <si>
    <t>REV-251</t>
  </si>
  <si>
    <t>REV-253</t>
  </si>
  <si>
    <t>REV-255</t>
  </si>
  <si>
    <t>REV-256</t>
  </si>
  <si>
    <t>REV-257</t>
  </si>
  <si>
    <t>REV-261</t>
  </si>
  <si>
    <t>REV-263</t>
  </si>
  <si>
    <t>PNR-1103</t>
  </si>
  <si>
    <t>REV-267</t>
  </si>
  <si>
    <t>REV-268</t>
  </si>
  <si>
    <t>REV-269</t>
  </si>
  <si>
    <t>PNR-1107</t>
  </si>
  <si>
    <t>REV-274</t>
  </si>
  <si>
    <t>REV-279</t>
  </si>
  <si>
    <t>REV-280</t>
  </si>
  <si>
    <t>REV-282</t>
  </si>
  <si>
    <t>PNR-1115</t>
  </si>
  <si>
    <t>REV-288</t>
  </si>
  <si>
    <t>REV-291</t>
  </si>
  <si>
    <t>REV-295</t>
  </si>
  <si>
    <t>REV-300</t>
  </si>
  <si>
    <t>REV-301</t>
  </si>
  <si>
    <t>REV-304</t>
  </si>
  <si>
    <t>REV-306</t>
  </si>
  <si>
    <t>REV-307</t>
  </si>
  <si>
    <t>REV-308</t>
  </si>
  <si>
    <t>REV-316</t>
  </si>
  <si>
    <t>REV-321</t>
  </si>
  <si>
    <t>PNR-1128</t>
  </si>
  <si>
    <t>REV-326</t>
  </si>
  <si>
    <t>REV-327</t>
  </si>
  <si>
    <t>REV-336</t>
  </si>
  <si>
    <t>REV-337</t>
  </si>
  <si>
    <t>REV-338</t>
  </si>
  <si>
    <t>PNR-1133</t>
  </si>
  <si>
    <t>PNR-1134</t>
  </si>
  <si>
    <t>REV-344</t>
  </si>
  <si>
    <t>REV-346</t>
  </si>
  <si>
    <t>REV-351</t>
  </si>
  <si>
    <t>REV-354</t>
  </si>
  <si>
    <t>REV-355</t>
  </si>
  <si>
    <t>REV-356</t>
  </si>
  <si>
    <t>REV-357</t>
  </si>
  <si>
    <t>REV-358</t>
  </si>
  <si>
    <t>REV-366</t>
  </si>
  <si>
    <t>REV-369</t>
  </si>
  <si>
    <t>PNR-1144</t>
  </si>
  <si>
    <t>REV-373</t>
  </si>
  <si>
    <t>REV-375</t>
  </si>
  <si>
    <t>REV-380</t>
  </si>
  <si>
    <t>REV-381</t>
  </si>
  <si>
    <t>REV-384</t>
  </si>
  <si>
    <t>REV-386</t>
  </si>
  <si>
    <t>REV-393</t>
  </si>
  <si>
    <t>REV-394</t>
  </si>
  <si>
    <t>REV-396</t>
  </si>
  <si>
    <t>REV-398</t>
  </si>
  <si>
    <t>REV-400</t>
  </si>
  <si>
    <t>REV-403</t>
  </si>
  <si>
    <t>REV-406</t>
  </si>
  <si>
    <t>REV-410</t>
  </si>
  <si>
    <t>REV-411</t>
  </si>
  <si>
    <t>REV-413</t>
  </si>
  <si>
    <t>REV-415</t>
  </si>
  <si>
    <t>REV-420</t>
  </si>
  <si>
    <t>PNR-1163</t>
  </si>
  <si>
    <t>REV-421</t>
  </si>
  <si>
    <t>REV-427</t>
  </si>
  <si>
    <t>REV-431</t>
  </si>
  <si>
    <t>REV-432</t>
  </si>
  <si>
    <t>REV-435</t>
  </si>
  <si>
    <t>REV-436</t>
  </si>
  <si>
    <t>REV-438</t>
  </si>
  <si>
    <t>REV-439</t>
  </si>
  <si>
    <t>REV-440</t>
  </si>
  <si>
    <t>REV-442</t>
  </si>
  <si>
    <t>REV-445</t>
  </si>
  <si>
    <t>REV-448</t>
  </si>
  <si>
    <t>PNR-1173</t>
  </si>
  <si>
    <t>REV-449</t>
  </si>
  <si>
    <t>REV-452</t>
  </si>
  <si>
    <t>REV-455</t>
  </si>
  <si>
    <t>REV-457</t>
  </si>
  <si>
    <t>REV-459</t>
  </si>
  <si>
    <t>REV-460</t>
  </si>
  <si>
    <t>REV-463</t>
  </si>
  <si>
    <t>REV-464</t>
  </si>
  <si>
    <t>REV-465</t>
  </si>
  <si>
    <t>REV-469</t>
  </si>
  <si>
    <t>REV-474</t>
  </si>
  <si>
    <t>REV-477</t>
  </si>
  <si>
    <t>REV-478</t>
  </si>
  <si>
    <t>REV-479</t>
  </si>
  <si>
    <t>REV-481</t>
  </si>
  <si>
    <t>REV-482</t>
  </si>
  <si>
    <t>REV-485</t>
  </si>
  <si>
    <t>REV-486</t>
  </si>
  <si>
    <t>REV-488</t>
  </si>
  <si>
    <t>REV-492</t>
  </si>
  <si>
    <t>REV-494</t>
  </si>
  <si>
    <t>REV-496</t>
  </si>
  <si>
    <t>PNR-1197</t>
  </si>
  <si>
    <t>REV-501</t>
  </si>
  <si>
    <t>REV-503</t>
  </si>
  <si>
    <t>REV-504</t>
  </si>
  <si>
    <t>REV-508</t>
  </si>
  <si>
    <t>REV-509</t>
  </si>
  <si>
    <t>REV-510</t>
  </si>
  <si>
    <t>REV-511</t>
  </si>
  <si>
    <t>REV-514</t>
  </si>
  <si>
    <t>REV-515</t>
  </si>
  <si>
    <t>REV-519</t>
  </si>
  <si>
    <t>REV-520</t>
  </si>
  <si>
    <t>REV-521</t>
  </si>
  <si>
    <t>REV-527</t>
  </si>
  <si>
    <t>PNR-1209</t>
  </si>
  <si>
    <t>PNR-1210</t>
  </si>
  <si>
    <t>PNR-1212</t>
  </si>
  <si>
    <t>REV-531</t>
  </si>
  <si>
    <t>REV-532</t>
  </si>
  <si>
    <t>REV-537</t>
  </si>
  <si>
    <t>REV-538</t>
  </si>
  <si>
    <t>REV-542</t>
  </si>
  <si>
    <t>REV-543</t>
  </si>
  <si>
    <t>REV-545</t>
  </si>
  <si>
    <t>REV-547</t>
  </si>
  <si>
    <t>REV-549</t>
  </si>
  <si>
    <t>REV-551</t>
  </si>
  <si>
    <t>REV-554</t>
  </si>
  <si>
    <t>PNR-1223</t>
  </si>
  <si>
    <t>REV-557</t>
  </si>
  <si>
    <t>PNR-1224</t>
  </si>
  <si>
    <t>REV-559</t>
  </si>
  <si>
    <t>REV-560</t>
  </si>
  <si>
    <t>REV-561</t>
  </si>
  <si>
    <t>REV-562</t>
  </si>
  <si>
    <t>PNR-1227</t>
  </si>
  <si>
    <t>REV-563</t>
  </si>
  <si>
    <t>REV-564</t>
  </si>
  <si>
    <t>REV-565</t>
  </si>
  <si>
    <t>REV-571</t>
  </si>
  <si>
    <t>REV-574</t>
  </si>
  <si>
    <t>REV-576</t>
  </si>
  <si>
    <t>REV-577</t>
  </si>
  <si>
    <t>REV-579</t>
  </si>
  <si>
    <t>PNR-1235</t>
  </si>
  <si>
    <t>PNR-1237</t>
  </si>
  <si>
    <t>PNR-1238</t>
  </si>
  <si>
    <t>REV-583</t>
  </si>
  <si>
    <t>REV-585</t>
  </si>
  <si>
    <t>REV-589</t>
  </si>
  <si>
    <t>REV-592</t>
  </si>
  <si>
    <t>REV-596</t>
  </si>
  <si>
    <t>REV-598</t>
  </si>
  <si>
    <t>REV-602</t>
  </si>
  <si>
    <t>REV-604</t>
  </si>
  <si>
    <t>REV-606</t>
  </si>
  <si>
    <t>REV-607</t>
  </si>
  <si>
    <t>REV-613</t>
  </si>
  <si>
    <t>REV-617</t>
  </si>
  <si>
    <t>REV-622</t>
  </si>
  <si>
    <t>REV-623</t>
  </si>
  <si>
    <t>REV-625</t>
  </si>
  <si>
    <t>REV-630</t>
  </si>
  <si>
    <t>REV-631</t>
  </si>
  <si>
    <t>REV-636</t>
  </si>
  <si>
    <t>REV-639</t>
  </si>
  <si>
    <t>REV-643</t>
  </si>
  <si>
    <t>REV-644</t>
  </si>
  <si>
    <t>REV-651</t>
  </si>
  <si>
    <t>REV-652</t>
  </si>
  <si>
    <t>REV-654</t>
  </si>
  <si>
    <t>REV-658</t>
  </si>
  <si>
    <t>REV-659</t>
  </si>
  <si>
    <t>REV-661</t>
  </si>
  <si>
    <t>REV-664</t>
  </si>
  <si>
    <t>REV-665</t>
  </si>
  <si>
    <t>REV-666</t>
  </si>
  <si>
    <t>PNR-1271</t>
  </si>
  <si>
    <t>REV-667</t>
  </si>
  <si>
    <t>REV-668</t>
  </si>
  <si>
    <t>REV-669</t>
  </si>
  <si>
    <t>REV-670</t>
  </si>
  <si>
    <t>REV-674</t>
  </si>
  <si>
    <t>REV-675</t>
  </si>
  <si>
    <t>REV-681</t>
  </si>
  <si>
    <t>REV-687</t>
  </si>
  <si>
    <t>REV-688</t>
  </si>
  <si>
    <t>REV-689</t>
  </si>
  <si>
    <t>REV-690</t>
  </si>
  <si>
    <t>REV-692</t>
  </si>
  <si>
    <t>REV-693</t>
  </si>
  <si>
    <t>PNR-1284</t>
  </si>
  <si>
    <t>REV-695</t>
  </si>
  <si>
    <t>PNR-1286</t>
  </si>
  <si>
    <t>REV-696</t>
  </si>
  <si>
    <t>PNR-1288</t>
  </si>
  <si>
    <t>REV-702</t>
  </si>
  <si>
    <t>REV-705</t>
  </si>
  <si>
    <t>REV-707</t>
  </si>
  <si>
    <t>REV-708</t>
  </si>
  <si>
    <t>REV-709</t>
  </si>
  <si>
    <t>REV-712</t>
  </si>
  <si>
    <t>PNR-1291</t>
  </si>
  <si>
    <t>PNR-1295</t>
  </si>
  <si>
    <t>REV-718</t>
  </si>
  <si>
    <t>REV-720</t>
  </si>
  <si>
    <t>PNR-1298</t>
  </si>
  <si>
    <t>REV-723</t>
  </si>
  <si>
    <t>PNR-1300</t>
  </si>
  <si>
    <t>REV-725</t>
  </si>
  <si>
    <t>REV-731</t>
  </si>
  <si>
    <t>REV-733</t>
  </si>
  <si>
    <t>PNR-1305</t>
  </si>
  <si>
    <t>REV-740</t>
  </si>
  <si>
    <t>REV-744</t>
  </si>
  <si>
    <t>REV-747</t>
  </si>
  <si>
    <t>REV-752</t>
  </si>
  <si>
    <t>REV-760</t>
  </si>
  <si>
    <t>REV-762</t>
  </si>
  <si>
    <t>REV-764</t>
  </si>
  <si>
    <t>REV-766</t>
  </si>
  <si>
    <t>REV-769</t>
  </si>
  <si>
    <t>REV-771</t>
  </si>
  <si>
    <t>REV-775</t>
  </si>
  <si>
    <t>REV-776</t>
  </si>
  <si>
    <t>REV-779</t>
  </si>
  <si>
    <t>REV-780</t>
  </si>
  <si>
    <t>REV-781</t>
  </si>
  <si>
    <t>REV-782</t>
  </si>
  <si>
    <t>REV-783</t>
  </si>
  <si>
    <t>REV-784</t>
  </si>
  <si>
    <t>REV-785</t>
  </si>
  <si>
    <t>REV-786</t>
  </si>
  <si>
    <t>REV-792</t>
  </si>
  <si>
    <t>REV-793</t>
  </si>
  <si>
    <t>REV-794</t>
  </si>
  <si>
    <t>REV-797</t>
  </si>
  <si>
    <t>REV-803</t>
  </si>
  <si>
    <t>REV-807</t>
  </si>
  <si>
    <t>PNR-1330</t>
  </si>
  <si>
    <t>REV-810</t>
  </si>
  <si>
    <t>PNR-1332</t>
  </si>
  <si>
    <t>PNR-1333</t>
  </si>
  <si>
    <t>REV-818</t>
  </si>
  <si>
    <t>REV-823</t>
  </si>
  <si>
    <t>REV-829</t>
  </si>
  <si>
    <t>REV-831</t>
  </si>
  <si>
    <t>REV-835</t>
  </si>
  <si>
    <t>REV-836</t>
  </si>
  <si>
    <t>REV-837</t>
  </si>
  <si>
    <t>REV-841</t>
  </si>
  <si>
    <t>REV-842</t>
  </si>
  <si>
    <t>REV-844</t>
  </si>
  <si>
    <t>REV-845</t>
  </si>
  <si>
    <t>REV-852</t>
  </si>
  <si>
    <t>REV-854</t>
  </si>
  <si>
    <t>REV-860</t>
  </si>
  <si>
    <t>REV-863</t>
  </si>
  <si>
    <t>REV-864</t>
  </si>
  <si>
    <t>REV-868</t>
  </si>
  <si>
    <t>REV-871</t>
  </si>
  <si>
    <t>REV-874</t>
  </si>
  <si>
    <t>PNR-1357</t>
  </si>
  <si>
    <t>REV-880</t>
  </si>
  <si>
    <t>REV-881</t>
  </si>
  <si>
    <t>REV-884</t>
  </si>
  <si>
    <t>PNR-1359</t>
  </si>
  <si>
    <t>REV-887</t>
  </si>
  <si>
    <t>REV-888</t>
  </si>
  <si>
    <t>REV-889</t>
  </si>
  <si>
    <t>REV-891</t>
  </si>
  <si>
    <t>REV-899</t>
  </si>
  <si>
    <t>REV-904</t>
  </si>
  <si>
    <t>REV-909</t>
  </si>
  <si>
    <t>REV-911</t>
  </si>
  <si>
    <t>PNR-1367</t>
  </si>
  <si>
    <t>REV-914</t>
  </si>
  <si>
    <t>REV-918</t>
  </si>
  <si>
    <t>REV-919</t>
  </si>
  <si>
    <t>PNR-1371</t>
  </si>
  <si>
    <t>REV-921</t>
  </si>
  <si>
    <t>REV-922</t>
  </si>
  <si>
    <t>REV-923</t>
  </si>
  <si>
    <t>REV-924</t>
  </si>
  <si>
    <t>REV-926</t>
  </si>
  <si>
    <t>REV-928</t>
  </si>
  <si>
    <t>REV-931</t>
  </si>
  <si>
    <t>REV-939</t>
  </si>
  <si>
    <t>REV-944</t>
  </si>
  <si>
    <t>REV-949</t>
  </si>
  <si>
    <t>REV-950</t>
  </si>
  <si>
    <t>REV-955</t>
  </si>
  <si>
    <t>REV-956</t>
  </si>
  <si>
    <t>PNR-1385</t>
  </si>
  <si>
    <t>REV-960</t>
  </si>
  <si>
    <t>REV-961</t>
  </si>
  <si>
    <t>REV-963</t>
  </si>
  <si>
    <t>REV-966</t>
  </si>
  <si>
    <t>REV-971</t>
  </si>
  <si>
    <t>REV-972</t>
  </si>
  <si>
    <t>REV-974</t>
  </si>
  <si>
    <t>REV-975</t>
  </si>
  <si>
    <t>REV-977</t>
  </si>
  <si>
    <t>REV-978</t>
  </si>
  <si>
    <t>REV-982</t>
  </si>
  <si>
    <t>REV-984</t>
  </si>
  <si>
    <t>REV-985</t>
  </si>
  <si>
    <t>PNR-1393</t>
  </si>
  <si>
    <t>REV-986</t>
  </si>
  <si>
    <t>REV-988</t>
  </si>
  <si>
    <t>REV-992</t>
  </si>
  <si>
    <t>PNR-1396</t>
  </si>
  <si>
    <t>REV-995</t>
  </si>
  <si>
    <t>REV-997</t>
  </si>
  <si>
    <t>REV-998</t>
  </si>
  <si>
    <t>REV-999</t>
  </si>
  <si>
    <t>REV-1006</t>
  </si>
  <si>
    <t>REV-1007</t>
  </si>
  <si>
    <t>REV-1010</t>
  </si>
  <si>
    <t>REV-1011</t>
  </si>
  <si>
    <t>REV-1012</t>
  </si>
  <si>
    <t>REV-1013</t>
  </si>
  <si>
    <t>REV-1016</t>
  </si>
  <si>
    <t>REV-1021</t>
  </si>
  <si>
    <t>REV-1025</t>
  </si>
  <si>
    <t>REV-1026</t>
  </si>
  <si>
    <t>REV-1027</t>
  </si>
  <si>
    <t>REV-1028</t>
  </si>
  <si>
    <t>REV-1033</t>
  </si>
  <si>
    <t>REV-1035</t>
  </si>
  <si>
    <t>REV-1037</t>
  </si>
  <si>
    <t>REV-1038</t>
  </si>
  <si>
    <t>REV-1041</t>
  </si>
  <si>
    <t>REV-1043</t>
  </si>
  <si>
    <t>REV-1048</t>
  </si>
  <si>
    <t>REV-1049</t>
  </si>
  <si>
    <t>PNR-1425</t>
  </si>
  <si>
    <t>PNR-1427</t>
  </si>
  <si>
    <t>PNR-1429</t>
  </si>
  <si>
    <t>REV-1054</t>
  </si>
  <si>
    <t>REV-1056</t>
  </si>
  <si>
    <t>REV-1060</t>
  </si>
  <si>
    <t>REV-1061</t>
  </si>
  <si>
    <t>REV-1062</t>
  </si>
  <si>
    <t>REV-1063</t>
  </si>
  <si>
    <t>REV-1073</t>
  </si>
  <si>
    <t>REV-1075</t>
  </si>
  <si>
    <t>REV-1076</t>
  </si>
  <si>
    <t>REV-1078</t>
  </si>
  <si>
    <t>PNR-1442</t>
  </si>
  <si>
    <t>REV-1080</t>
  </si>
  <si>
    <t>REV-1086</t>
  </si>
  <si>
    <t>REV-1087</t>
  </si>
  <si>
    <t>REV-1089</t>
  </si>
  <si>
    <t>REV-1090</t>
  </si>
  <si>
    <t>REV-1094</t>
  </si>
  <si>
    <t>REV-1095</t>
  </si>
  <si>
    <t>REV-1097</t>
  </si>
  <si>
    <t>REV-1100</t>
  </si>
  <si>
    <t>REV-1107</t>
  </si>
  <si>
    <t>REV-1108</t>
  </si>
  <si>
    <t>REV-1109</t>
  </si>
  <si>
    <t>REV-1111</t>
  </si>
  <si>
    <t>REV-1112</t>
  </si>
  <si>
    <t>REV-1113</t>
  </si>
  <si>
    <t>REV-1118</t>
  </si>
  <si>
    <t>PNR-1460</t>
  </si>
  <si>
    <t>REV-1119</t>
  </si>
  <si>
    <t>REV-1123</t>
  </si>
  <si>
    <t>REV-1133</t>
  </si>
  <si>
    <t>REV-1139</t>
  </si>
  <si>
    <t>REV-1141</t>
  </si>
  <si>
    <t>REV-1142</t>
  </si>
  <si>
    <t>REV-1145</t>
  </si>
  <si>
    <t>REV-1146</t>
  </si>
  <si>
    <t>REV-1151</t>
  </si>
  <si>
    <t>REV-1152</t>
  </si>
  <si>
    <t>PNR-1477</t>
  </si>
  <si>
    <t>REV-1160</t>
  </si>
  <si>
    <t>REV-1165</t>
  </si>
  <si>
    <t>PNR-1479</t>
  </si>
  <si>
    <t>REV-1169</t>
  </si>
  <si>
    <t>REV-1170</t>
  </si>
  <si>
    <t>REV-1172</t>
  </si>
  <si>
    <t>REV-1173</t>
  </si>
  <si>
    <t>REV-1179</t>
  </si>
  <si>
    <t>REV-1180</t>
  </si>
  <si>
    <t>REV-1184</t>
  </si>
  <si>
    <t>REV-1185</t>
  </si>
  <si>
    <t>REV-1186</t>
  </si>
  <si>
    <t>REV-1187</t>
  </si>
  <si>
    <t>PNR-1486</t>
  </si>
  <si>
    <t>REV-1192</t>
  </si>
  <si>
    <t>REV-1195</t>
  </si>
  <si>
    <t>REV-1202</t>
  </si>
  <si>
    <t>REV-1203</t>
  </si>
  <si>
    <t>REV-1204</t>
  </si>
  <si>
    <t>REV-1207</t>
  </si>
  <si>
    <t>REV-1211</t>
  </si>
  <si>
    <t>REV-1216</t>
  </si>
  <si>
    <t>REV-1218</t>
  </si>
  <si>
    <t>REV-1219</t>
  </si>
  <si>
    <t>REV-1220</t>
  </si>
  <si>
    <t>REV-1221</t>
  </si>
  <si>
    <t>REV-1222</t>
  </si>
  <si>
    <t>REV-1228</t>
  </si>
  <si>
    <t>REV-1230</t>
  </si>
  <si>
    <t>REV-1232</t>
  </si>
  <si>
    <t>REV-1235</t>
  </si>
  <si>
    <t>REV-1246</t>
  </si>
  <si>
    <t>REV-1248</t>
  </si>
  <si>
    <t>REV-1249</t>
  </si>
  <si>
    <t>REV-1254</t>
  </si>
  <si>
    <t>REV-1257</t>
  </si>
  <si>
    <t>REV-1260</t>
  </si>
  <si>
    <t>REV-1266</t>
  </si>
  <si>
    <t>REV-1268</t>
  </si>
  <si>
    <t>REV-1269</t>
  </si>
  <si>
    <t>REV-1270</t>
  </si>
  <si>
    <t>REV-1275</t>
  </si>
  <si>
    <t>REV-1276</t>
  </si>
  <si>
    <t>REV-1279</t>
  </si>
  <si>
    <t>REV-1284</t>
  </si>
  <si>
    <t>REV-1287</t>
  </si>
  <si>
    <t>REV-1290</t>
  </si>
  <si>
    <t>REV-1295</t>
  </si>
  <si>
    <t>REV-1296</t>
  </si>
  <si>
    <t>REV-1297</t>
  </si>
  <si>
    <t>REV-1301</t>
  </si>
  <si>
    <t>REV-1302</t>
  </si>
  <si>
    <t>REV-1303</t>
  </si>
  <si>
    <t>REV-1304</t>
  </si>
  <si>
    <t>REV-1305</t>
  </si>
  <si>
    <t>PNR-1531</t>
  </si>
  <si>
    <t>PNR-1535</t>
  </si>
  <si>
    <t>PNR-1549</t>
  </si>
  <si>
    <t>PNR-1011</t>
  </si>
  <si>
    <t>PNR-1267</t>
  </si>
  <si>
    <t>PNR-1297</t>
  </si>
  <si>
    <t>PNR-1304</t>
  </si>
  <si>
    <t>PNR-1335</t>
  </si>
  <si>
    <t>PNR-1403</t>
  </si>
  <si>
    <t>FullName</t>
  </si>
  <si>
    <t>Email</t>
  </si>
  <si>
    <t>Gender</t>
  </si>
  <si>
    <t>HireDate</t>
  </si>
  <si>
    <t>TerminationDate</t>
  </si>
  <si>
    <t>Salary</t>
  </si>
  <si>
    <t>ManagerID</t>
  </si>
  <si>
    <t>PerformanceRating</t>
  </si>
  <si>
    <t>John Sharma</t>
  </si>
  <si>
    <t>Digital Marketer</t>
  </si>
  <si>
    <t>employee.1001@pnrao.com</t>
  </si>
  <si>
    <t>Male</t>
  </si>
  <si>
    <t>Terminated</t>
  </si>
  <si>
    <t>Rohan Brown</t>
  </si>
  <si>
    <t>Help Desk Specialist</t>
  </si>
  <si>
    <t>employee.1002@pnrao.com</t>
  </si>
  <si>
    <t>Active</t>
  </si>
  <si>
    <t>David Singh</t>
  </si>
  <si>
    <t>Finance</t>
  </si>
  <si>
    <t>Accountant</t>
  </si>
  <si>
    <t>employee.1003@pnrao.com</t>
  </si>
  <si>
    <t>Non-binary</t>
  </si>
  <si>
    <t>Priya Sharma</t>
  </si>
  <si>
    <t>Logistics</t>
  </si>
  <si>
    <t>Warehouse Associate</t>
  </si>
  <si>
    <t>employee.1004@pnrao.com</t>
  </si>
  <si>
    <t>Female</t>
  </si>
  <si>
    <t>Saanvi Kumar</t>
  </si>
  <si>
    <t>IT Technician</t>
  </si>
  <si>
    <t>employee.1005@pnrao.com</t>
  </si>
  <si>
    <t>Priya Smith</t>
  </si>
  <si>
    <t>Marketing Coordinator</t>
  </si>
  <si>
    <t>employee.1006@pnrao.com</t>
  </si>
  <si>
    <t>Sarah Patel</t>
  </si>
  <si>
    <t>employee.1007@pnrao.com</t>
  </si>
  <si>
    <t>Rohan Patel</t>
  </si>
  <si>
    <t>Sales Associate</t>
  </si>
  <si>
    <t>employee.1008@pnrao.com</t>
  </si>
  <si>
    <t>Aditya Patel</t>
  </si>
  <si>
    <t>Lab Technician</t>
  </si>
  <si>
    <t>employee.1009@pnrao.com</t>
  </si>
  <si>
    <t>Chris Sharma</t>
  </si>
  <si>
    <t>Regional Sales Manager</t>
  </si>
  <si>
    <t>employee.1010@pnrao.com</t>
  </si>
  <si>
    <t>employee.1011@pnrao.com</t>
  </si>
  <si>
    <t>Mary Kumar</t>
  </si>
  <si>
    <t>employee.1012@pnrao.com</t>
  </si>
  <si>
    <t>John Smith</t>
  </si>
  <si>
    <t>Marketing Manager</t>
  </si>
  <si>
    <t>employee.1013@pnrao.com</t>
  </si>
  <si>
    <t>Saanvi Sharma</t>
  </si>
  <si>
    <t>employee.1014@pnrao.com</t>
  </si>
  <si>
    <t>Saanvi Singh</t>
  </si>
  <si>
    <t>employee.1015@pnrao.com</t>
  </si>
  <si>
    <t>Olivia Patel</t>
  </si>
  <si>
    <t>employee.1016@pnrao.com</t>
  </si>
  <si>
    <t>Anika Kumar</t>
  </si>
  <si>
    <t>IT Manager</t>
  </si>
  <si>
    <t>employee.1017@pnrao.com</t>
  </si>
  <si>
    <t>Michael Williams</t>
  </si>
  <si>
    <t>Logistics Coordinator</t>
  </si>
  <si>
    <t>Aarav Jones</t>
  </si>
  <si>
    <t>employee.1019@pnrao.com</t>
  </si>
  <si>
    <t>Priya Williams</t>
  </si>
  <si>
    <t>QC Inspector</t>
  </si>
  <si>
    <t>employee.1020@pnrao.com</t>
  </si>
  <si>
    <t>Mary Jones</t>
  </si>
  <si>
    <t>Controller</t>
  </si>
  <si>
    <t>Aditya Smith</t>
  </si>
  <si>
    <t>employee.1022@pnrao.com</t>
  </si>
  <si>
    <t>Rohan Jones</t>
  </si>
  <si>
    <t>employee.1023@pnrao.com</t>
  </si>
  <si>
    <t>Aarav Williams</t>
  </si>
  <si>
    <t>employee.1024@pnrao.com</t>
  </si>
  <si>
    <t>Chris Brown</t>
  </si>
  <si>
    <t>employee.1025@pnrao.com</t>
  </si>
  <si>
    <t>Anika Patel</t>
  </si>
  <si>
    <t>employee.1027@pnrao.com</t>
  </si>
  <si>
    <t>Saanvi Williams</t>
  </si>
  <si>
    <t>employee.1028@pnrao.com</t>
  </si>
  <si>
    <t>employee.1029@pnrao.com</t>
  </si>
  <si>
    <t>Chris Singh</t>
  </si>
  <si>
    <t>employee.1030@pnrao.com</t>
  </si>
  <si>
    <t>David Patel</t>
  </si>
  <si>
    <t>Financial Analyst</t>
  </si>
  <si>
    <t>employee.1031@pnrao.com</t>
  </si>
  <si>
    <t>Aditya Brown</t>
  </si>
  <si>
    <t>employee.1032@pnrao.com</t>
  </si>
  <si>
    <t>Saanvi Jones</t>
  </si>
  <si>
    <t>employee.1033@pnrao.com</t>
  </si>
  <si>
    <t>Anika Singh</t>
  </si>
  <si>
    <t>employee.1034@pnrao.com</t>
  </si>
  <si>
    <t>Olivia Singh</t>
  </si>
  <si>
    <t>employee.1035@pnrao.com</t>
  </si>
  <si>
    <t>Rohan Wilson</t>
  </si>
  <si>
    <t>Scientist</t>
  </si>
  <si>
    <t>employee.1036@pnrao.com</t>
  </si>
  <si>
    <t>Anika Wilson</t>
  </si>
  <si>
    <t>QC Manager</t>
  </si>
  <si>
    <t>employee.1037@pnrao.com</t>
  </si>
  <si>
    <t>employee.1038@pnrao.com</t>
  </si>
  <si>
    <t>Aarav Wilson</t>
  </si>
  <si>
    <t>Line Supervisor</t>
  </si>
  <si>
    <t>employee.1039@pnrao.com</t>
  </si>
  <si>
    <t>Human Resources</t>
  </si>
  <si>
    <t>HR Coordinator</t>
  </si>
  <si>
    <t>employee.1040@pnrao.com</t>
  </si>
  <si>
    <t>Chris Patel</t>
  </si>
  <si>
    <t>employee.1041@pnrao.com</t>
  </si>
  <si>
    <t>Anika Jones</t>
  </si>
  <si>
    <t>employee.1042@pnrao.com</t>
  </si>
  <si>
    <t>Michael Jones</t>
  </si>
  <si>
    <t>employee.1043@pnrao.com</t>
  </si>
  <si>
    <t>Mary Williams</t>
  </si>
  <si>
    <t>employee.1044@pnrao.com</t>
  </si>
  <si>
    <t>Sarah Brown</t>
  </si>
  <si>
    <t>employee.1045@pnrao.com</t>
  </si>
  <si>
    <t>Chris Williams</t>
  </si>
  <si>
    <t>employee.1046@pnrao.com</t>
  </si>
  <si>
    <t>Olivia Taylor</t>
  </si>
  <si>
    <t>Operations Manager</t>
  </si>
  <si>
    <t>employee.1047@pnrao.com</t>
  </si>
  <si>
    <t>employee.1048@pnrao.com</t>
  </si>
  <si>
    <t>Mary Sharma</t>
  </si>
  <si>
    <t>Mary Singh</t>
  </si>
  <si>
    <t>employee.1050@pnrao.com</t>
  </si>
  <si>
    <t>Sarah Taylor</t>
  </si>
  <si>
    <t>Research Lead</t>
  </si>
  <si>
    <t>employee.1052@pnrao.com</t>
  </si>
  <si>
    <t>Michael Brown</t>
  </si>
  <si>
    <t>employee.1053@pnrao.com</t>
  </si>
  <si>
    <t>Recruiter</t>
  </si>
  <si>
    <t>employee.1054@pnrao.com</t>
  </si>
  <si>
    <t>employee.1055@pnrao.com</t>
  </si>
  <si>
    <t>Aarav Patel</t>
  </si>
  <si>
    <t>employee.1056@pnrao.com</t>
  </si>
  <si>
    <t>John Jones</t>
  </si>
  <si>
    <t>employee.1057@pnrao.com</t>
  </si>
  <si>
    <t>employee.1058@pnrao.com</t>
  </si>
  <si>
    <t>employee.1059@pnrao.com</t>
  </si>
  <si>
    <t>employee.1060@pnrao.com</t>
  </si>
  <si>
    <t>employee.1061@pnrao.com</t>
  </si>
  <si>
    <t>Saanvi Patel</t>
  </si>
  <si>
    <t>employee.1062@pnrao.com</t>
  </si>
  <si>
    <t>employee.1064@pnrao.com</t>
  </si>
  <si>
    <t>employee.1065@pnrao.com</t>
  </si>
  <si>
    <t>Priya Brown</t>
  </si>
  <si>
    <t>employee.1066@pnrao.com</t>
  </si>
  <si>
    <t>Olivia Sharma</t>
  </si>
  <si>
    <t>HR Generalist</t>
  </si>
  <si>
    <t>employee.1067@pnrao.com</t>
  </si>
  <si>
    <t>employee.1068@pnrao.com</t>
  </si>
  <si>
    <t>employee.1069@pnrao.com</t>
  </si>
  <si>
    <t>employee.1070@pnrao.com</t>
  </si>
  <si>
    <t>Mary Brown</t>
  </si>
  <si>
    <t>employee.1071@pnrao.com</t>
  </si>
  <si>
    <t>employee.1073@pnrao.com</t>
  </si>
  <si>
    <t>Priya Singh</t>
  </si>
  <si>
    <t>employee.1074@pnrao.com</t>
  </si>
  <si>
    <t>employee.1075@pnrao.com</t>
  </si>
  <si>
    <t>employee.1076@pnrao.com</t>
  </si>
  <si>
    <t>Anika Sharma</t>
  </si>
  <si>
    <t>employee.1077@pnrao.com</t>
  </si>
  <si>
    <t>employee.1078@pnrao.com</t>
  </si>
  <si>
    <t>Aarav Kumar</t>
  </si>
  <si>
    <t>employee.1079@pnrao.com</t>
  </si>
  <si>
    <t>Priya Patel</t>
  </si>
  <si>
    <t>Chris Smith</t>
  </si>
  <si>
    <t>Account Manager</t>
  </si>
  <si>
    <t>employee.1081@pnrao.com</t>
  </si>
  <si>
    <t>Olivia Wilson</t>
  </si>
  <si>
    <t>employee.1082@pnrao.com</t>
  </si>
  <si>
    <t>Anika Williams</t>
  </si>
  <si>
    <t>employee.1083@pnrao.com</t>
  </si>
  <si>
    <t>Rohan Singh</t>
  </si>
  <si>
    <t>employee.1084@pnrao.com</t>
  </si>
  <si>
    <t>Emma Patel</t>
  </si>
  <si>
    <t>employee.1086@pnrao.com</t>
  </si>
  <si>
    <t>Sarah Kumar</t>
  </si>
  <si>
    <t>employee.1087@pnrao.com</t>
  </si>
  <si>
    <t>Emma Jones</t>
  </si>
  <si>
    <t>employee.1088@pnrao.com</t>
  </si>
  <si>
    <t>Saanvi Brown</t>
  </si>
  <si>
    <t>employee.1089@pnrao.com</t>
  </si>
  <si>
    <t>Priya Kumar</t>
  </si>
  <si>
    <t>employee.1090@pnrao.com</t>
  </si>
  <si>
    <t>David Smith</t>
  </si>
  <si>
    <t>Production Worker</t>
  </si>
  <si>
    <t>employee.1091@pnrao.com</t>
  </si>
  <si>
    <t>employee.1092@pnrao.com</t>
  </si>
  <si>
    <t>employee.1093@pnrao.com</t>
  </si>
  <si>
    <t>employee.1094@pnrao.com</t>
  </si>
  <si>
    <t>employee.1095@pnrao.com</t>
  </si>
  <si>
    <t>employee.1096@pnrao.com</t>
  </si>
  <si>
    <t>Aditya Jones</t>
  </si>
  <si>
    <t>employee.1097@pnrao.com</t>
  </si>
  <si>
    <t>employee.1098@pnrao.com</t>
  </si>
  <si>
    <t>employee.1099@pnrao.com</t>
  </si>
  <si>
    <t>employee.1100@pnrao.com</t>
  </si>
  <si>
    <t>employee.1101@pnrao.com</t>
  </si>
  <si>
    <t>John Patel</t>
  </si>
  <si>
    <t>employee.1102@pnrao.com</t>
  </si>
  <si>
    <t>David Jones</t>
  </si>
  <si>
    <t>employee.1103@pnrao.com</t>
  </si>
  <si>
    <t>employee.1104@pnrao.com</t>
  </si>
  <si>
    <t>employee.1105@pnrao.com</t>
  </si>
  <si>
    <t>employee.1106@pnrao.com</t>
  </si>
  <si>
    <t>Emma Brown</t>
  </si>
  <si>
    <t>employee.1107@pnrao.com</t>
  </si>
  <si>
    <t>Sarah Smith</t>
  </si>
  <si>
    <t>employee.1109@pnrao.com</t>
  </si>
  <si>
    <t>Mary Patel</t>
  </si>
  <si>
    <t>employee.1110@pnrao.com</t>
  </si>
  <si>
    <t>employee.1111@pnrao.com</t>
  </si>
  <si>
    <t>employee.1112@pnrao.com</t>
  </si>
  <si>
    <t>Rohan Sharma</t>
  </si>
  <si>
    <t>employee.1113@pnrao.com</t>
  </si>
  <si>
    <t>Aditya Taylor</t>
  </si>
  <si>
    <t>employee.1114@pnrao.com</t>
  </si>
  <si>
    <t>Rohan Kumar</t>
  </si>
  <si>
    <t>employee.1115@pnrao.com</t>
  </si>
  <si>
    <t>Chris Taylor</t>
  </si>
  <si>
    <t>employee.1116@pnrao.com</t>
  </si>
  <si>
    <t>employee.1117@pnrao.com</t>
  </si>
  <si>
    <t>David Kumar</t>
  </si>
  <si>
    <t>employee.1118@pnrao.com</t>
  </si>
  <si>
    <t>David Sharma</t>
  </si>
  <si>
    <t>employee.1119@pnrao.com</t>
  </si>
  <si>
    <t>employee.1120@pnrao.com</t>
  </si>
  <si>
    <t>John Singh</t>
  </si>
  <si>
    <t>John Kumar</t>
  </si>
  <si>
    <t>employee.1122@pnrao.com</t>
  </si>
  <si>
    <t>Sarah Sharma</t>
  </si>
  <si>
    <t>employee.1123@pnrao.com</t>
  </si>
  <si>
    <t>employee.1125@pnrao.com</t>
  </si>
  <si>
    <t>Michael Patel</t>
  </si>
  <si>
    <t>employee.1126@pnrao.com</t>
  </si>
  <si>
    <t>employee.1128@pnrao.com</t>
  </si>
  <si>
    <t>Anika Smith</t>
  </si>
  <si>
    <t>employee.1129@pnrao.com</t>
  </si>
  <si>
    <t>employee.1130@pnrao.com</t>
  </si>
  <si>
    <t>employee.1131@pnrao.com</t>
  </si>
  <si>
    <t>Michael Taylor</t>
  </si>
  <si>
    <t>employee.1132@pnrao.com</t>
  </si>
  <si>
    <t>employee.1134@pnrao.com</t>
  </si>
  <si>
    <t>employee.1135@pnrao.com</t>
  </si>
  <si>
    <t>employee.1136@pnrao.com</t>
  </si>
  <si>
    <t>employee.1137@pnrao.com</t>
  </si>
  <si>
    <t>Emma Wilson</t>
  </si>
  <si>
    <t>employee.1139@pnrao.com</t>
  </si>
  <si>
    <t>employee.1140@pnrao.com</t>
  </si>
  <si>
    <t>Rohan Taylor</t>
  </si>
  <si>
    <t>employee.1141@pnrao.com</t>
  </si>
  <si>
    <t>David Taylor</t>
  </si>
  <si>
    <t>employee.1142@pnrao.com</t>
  </si>
  <si>
    <t>employee.1143@pnrao.com</t>
  </si>
  <si>
    <t>employee.1144@pnrao.com</t>
  </si>
  <si>
    <t>Olivia Kumar</t>
  </si>
  <si>
    <t>employee.1146@pnrao.com</t>
  </si>
  <si>
    <t>employee.1147@pnrao.com</t>
  </si>
  <si>
    <t>Mary Wilson</t>
  </si>
  <si>
    <t>employee.1149@pnrao.com</t>
  </si>
  <si>
    <t>Aditya Singh</t>
  </si>
  <si>
    <t>employee.1150@pnrao.com</t>
  </si>
  <si>
    <t>employee.1151@pnrao.com</t>
  </si>
  <si>
    <t>Anika Brown</t>
  </si>
  <si>
    <t>employee.1152@pnrao.com</t>
  </si>
  <si>
    <t>employee.1153@pnrao.com</t>
  </si>
  <si>
    <t>employee.1154@pnrao.com</t>
  </si>
  <si>
    <t>employee.1155@pnrao.com</t>
  </si>
  <si>
    <t>employee.1156@pnrao.com</t>
  </si>
  <si>
    <t>employee.1157@pnrao.com</t>
  </si>
  <si>
    <t>Rohan Williams</t>
  </si>
  <si>
    <t>employee.1158@pnrao.com</t>
  </si>
  <si>
    <t>employee.1160@pnrao.com</t>
  </si>
  <si>
    <t>employee.1161@pnrao.com</t>
  </si>
  <si>
    <t>employee.1162@pnrao.com</t>
  </si>
  <si>
    <t>Priya Taylor</t>
  </si>
  <si>
    <t>employee.1163@pnrao.com</t>
  </si>
  <si>
    <t>employee.1165@pnrao.com</t>
  </si>
  <si>
    <t>Emma Williams</t>
  </si>
  <si>
    <t>employee.1166@pnrao.com</t>
  </si>
  <si>
    <t>Michael Kumar</t>
  </si>
  <si>
    <t>employee.1168@pnrao.com</t>
  </si>
  <si>
    <t>employee.1169@pnrao.com</t>
  </si>
  <si>
    <t>employee.1170@pnrao.com</t>
  </si>
  <si>
    <t>employee.1171@pnrao.com</t>
  </si>
  <si>
    <t>employee.1173@pnrao.com</t>
  </si>
  <si>
    <t>employee.1174@pnrao.com</t>
  </si>
  <si>
    <t>employee.1175@pnrao.com</t>
  </si>
  <si>
    <t>Aarav Taylor</t>
  </si>
  <si>
    <t>employee.1176@pnrao.com</t>
  </si>
  <si>
    <t>employee.1177@pnrao.com</t>
  </si>
  <si>
    <t>Chris Jones</t>
  </si>
  <si>
    <t>employee.1178@pnrao.com</t>
  </si>
  <si>
    <t>employee.1179@pnrao.com</t>
  </si>
  <si>
    <t>Sarah Jones</t>
  </si>
  <si>
    <t>employee.1180@pnrao.com</t>
  </si>
  <si>
    <t>employee.1181@pnrao.com</t>
  </si>
  <si>
    <t>employee.1182@pnrao.com</t>
  </si>
  <si>
    <t>employee.1183@pnrao.com</t>
  </si>
  <si>
    <t>employee.1184@pnrao.com</t>
  </si>
  <si>
    <t>employee.1185@pnrao.com</t>
  </si>
  <si>
    <t>employee.1186@pnrao.com</t>
  </si>
  <si>
    <t>employee.1187@pnrao.com</t>
  </si>
  <si>
    <t>employee.1188@pnrao.com</t>
  </si>
  <si>
    <t>employee.1189@pnrao.com</t>
  </si>
  <si>
    <t>David Williams</t>
  </si>
  <si>
    <t>employee.1190@pnrao.com</t>
  </si>
  <si>
    <t>employee.1191@pnrao.com</t>
  </si>
  <si>
    <t>employee.1193@pnrao.com</t>
  </si>
  <si>
    <t>employee.1194@pnrao.com</t>
  </si>
  <si>
    <t>employee.1195@pnrao.com</t>
  </si>
  <si>
    <t>employee.1196@pnrao.com</t>
  </si>
  <si>
    <t>employee.1197@pnrao.com</t>
  </si>
  <si>
    <t>employee.1198@pnrao.com</t>
  </si>
  <si>
    <t>employee.1199@pnrao.com</t>
  </si>
  <si>
    <t>Olivia Williams</t>
  </si>
  <si>
    <t>employee.1200@pnrao.com</t>
  </si>
  <si>
    <t>Priya Jones</t>
  </si>
  <si>
    <t>employee.1201@pnrao.com</t>
  </si>
  <si>
    <t>employee.1202@pnrao.com</t>
  </si>
  <si>
    <t>Emma Smith</t>
  </si>
  <si>
    <t>employee.1203@pnrao.com</t>
  </si>
  <si>
    <t>Chris Kumar</t>
  </si>
  <si>
    <t>employee.1204@pnrao.com</t>
  </si>
  <si>
    <t>employee.1205@pnrao.com</t>
  </si>
  <si>
    <t>employee.1206@pnrao.com</t>
  </si>
  <si>
    <t>employee.1208@pnrao.com</t>
  </si>
  <si>
    <t>employee.1209@pnrao.com</t>
  </si>
  <si>
    <t>Emma Sharma</t>
  </si>
  <si>
    <t>employee.1210@pnrao.com</t>
  </si>
  <si>
    <t>Aditya Williams</t>
  </si>
  <si>
    <t>employee.1211@pnrao.com</t>
  </si>
  <si>
    <t>employee.1212@pnrao.com</t>
  </si>
  <si>
    <t>employee.1213@pnrao.com</t>
  </si>
  <si>
    <t>John Brown</t>
  </si>
  <si>
    <t>employee.1214@pnrao.com</t>
  </si>
  <si>
    <t>employee.1215@pnrao.com</t>
  </si>
  <si>
    <t>employee.1216@pnrao.com</t>
  </si>
  <si>
    <t>Saanvi Taylor</t>
  </si>
  <si>
    <t>employee.1217@pnrao.com</t>
  </si>
  <si>
    <t>employee.1218@pnrao.com</t>
  </si>
  <si>
    <t>employee.1219@pnrao.com</t>
  </si>
  <si>
    <t>employee.1220@pnrao.com</t>
  </si>
  <si>
    <t>employee.1221@pnrao.com</t>
  </si>
  <si>
    <t>employee.1222@pnrao.com</t>
  </si>
  <si>
    <t>employee.1224@pnrao.com</t>
  </si>
  <si>
    <t>employee.1225@pnrao.com</t>
  </si>
  <si>
    <t>employee.1226@pnrao.com</t>
  </si>
  <si>
    <t>Priya Wilson</t>
  </si>
  <si>
    <t>employee.1227@pnrao.com</t>
  </si>
  <si>
    <t>employee.1228@pnrao.com</t>
  </si>
  <si>
    <t>employee.1229@pnrao.com</t>
  </si>
  <si>
    <t>employee.1230@pnrao.com</t>
  </si>
  <si>
    <t>employee.1231@pnrao.com</t>
  </si>
  <si>
    <t>employee.1232@pnrao.com</t>
  </si>
  <si>
    <t>employee.1233@pnrao.com</t>
  </si>
  <si>
    <t>Saanvi Wilson</t>
  </si>
  <si>
    <t>employee.1234@pnrao.com</t>
  </si>
  <si>
    <t>Aditya Kumar</t>
  </si>
  <si>
    <t>employee.1235@pnrao.com</t>
  </si>
  <si>
    <t>employee.1237@pnrao.com</t>
  </si>
  <si>
    <t>employee.1238@pnrao.com</t>
  </si>
  <si>
    <t>Aditya Sharma</t>
  </si>
  <si>
    <t>employee.1240@pnrao.com</t>
  </si>
  <si>
    <t>Anika Taylor</t>
  </si>
  <si>
    <t>employee.1241@pnrao.com</t>
  </si>
  <si>
    <t>employee.1242@pnrao.com</t>
  </si>
  <si>
    <t>employee.1243@pnrao.com</t>
  </si>
  <si>
    <t>employee.1244@pnrao.com</t>
  </si>
  <si>
    <t>employee.1245@pnrao.com</t>
  </si>
  <si>
    <t>employee.1247@pnrao.com</t>
  </si>
  <si>
    <t>employee.1248@pnrao.com</t>
  </si>
  <si>
    <t>employee.1249@pnrao.com</t>
  </si>
  <si>
    <t>employee.1251@pnrao.com</t>
  </si>
  <si>
    <t>employee.1252@pnrao.com</t>
  </si>
  <si>
    <t>Sarah Wilson</t>
  </si>
  <si>
    <t>employee.1253@pnrao.com</t>
  </si>
  <si>
    <t>employee.1254@pnrao.com</t>
  </si>
  <si>
    <t>Michael Sharma</t>
  </si>
  <si>
    <t>employee.1255@pnrao.com</t>
  </si>
  <si>
    <t>David Wilson</t>
  </si>
  <si>
    <t>employee.1256@pnrao.com</t>
  </si>
  <si>
    <t>employee.1257@pnrao.com</t>
  </si>
  <si>
    <t>employee.1258@pnrao.com</t>
  </si>
  <si>
    <t>employee.1259@pnrao.com</t>
  </si>
  <si>
    <t>Saanvi Smith</t>
  </si>
  <si>
    <t>employee.1260@pnrao.com</t>
  </si>
  <si>
    <t>employee.1261@pnrao.com</t>
  </si>
  <si>
    <t>employee.1262@pnrao.com</t>
  </si>
  <si>
    <t>employee.1263@pnrao.com</t>
  </si>
  <si>
    <t>employee.1264@pnrao.com</t>
  </si>
  <si>
    <t>employee.1265@pnrao.com</t>
  </si>
  <si>
    <t>employee.1266@pnrao.com</t>
  </si>
  <si>
    <t>employee.1268@pnrao.com</t>
  </si>
  <si>
    <t>employee.1269@pnrao.com</t>
  </si>
  <si>
    <t>employee.1270@pnrao.com</t>
  </si>
  <si>
    <t>employee.1271@pnrao.com</t>
  </si>
  <si>
    <t>employee.1272@pnrao.com</t>
  </si>
  <si>
    <t>employee.1273@pnrao.com</t>
  </si>
  <si>
    <t>employee.1274@pnrao.com</t>
  </si>
  <si>
    <t>employee.1275@pnrao.com</t>
  </si>
  <si>
    <t>employee.1276@pnrao.com</t>
  </si>
  <si>
    <t>employee.1277@pnrao.com</t>
  </si>
  <si>
    <t>employee.1279@pnrao.com</t>
  </si>
  <si>
    <t>John Taylor</t>
  </si>
  <si>
    <t>employee.1281@pnrao.com</t>
  </si>
  <si>
    <t>Aarav Sharma</t>
  </si>
  <si>
    <t>employee.1282@pnrao.com</t>
  </si>
  <si>
    <t>employee.1283@pnrao.com</t>
  </si>
  <si>
    <t>Michael Smith</t>
  </si>
  <si>
    <t>employee.1284@pnrao.com</t>
  </si>
  <si>
    <t>employee.1285@pnrao.com</t>
  </si>
  <si>
    <t>employee.1286@pnrao.com</t>
  </si>
  <si>
    <t>employee.1287@pnrao.com</t>
  </si>
  <si>
    <t>employee.1288@pnrao.com</t>
  </si>
  <si>
    <t>Mary Smith</t>
  </si>
  <si>
    <t>employee.1289@pnrao.com</t>
  </si>
  <si>
    <t>employee.1290@pnrao.com</t>
  </si>
  <si>
    <t>employee.1291@pnrao.com</t>
  </si>
  <si>
    <t>employee.1292@pnrao.com</t>
  </si>
  <si>
    <t>Emma Singh</t>
  </si>
  <si>
    <t>employee.1293@pnrao.com</t>
  </si>
  <si>
    <t>employee.1294@pnrao.com</t>
  </si>
  <si>
    <t>David Brown</t>
  </si>
  <si>
    <t>employee.1296@pnrao.com</t>
  </si>
  <si>
    <t>Aarav Smith</t>
  </si>
  <si>
    <t>employee.1297@pnrao.com</t>
  </si>
  <si>
    <t>employee.1299@pnrao.com</t>
  </si>
  <si>
    <t>Olivia Brown</t>
  </si>
  <si>
    <t>employee.1300@pnrao.com</t>
  </si>
  <si>
    <t>employee.1301@pnrao.com</t>
  </si>
  <si>
    <t>employee.1302@pnrao.com</t>
  </si>
  <si>
    <t>employee.1303@pnrao.com</t>
  </si>
  <si>
    <t>employee.1304@pnrao.com</t>
  </si>
  <si>
    <t>employee.1305@pnrao.com</t>
  </si>
  <si>
    <t>employee.1306@pnrao.com</t>
  </si>
  <si>
    <t>employee.1308@pnrao.com</t>
  </si>
  <si>
    <t>employee.1309@pnrao.com</t>
  </si>
  <si>
    <t>employee.1310@pnrao.com</t>
  </si>
  <si>
    <t>employee.1311@pnrao.com</t>
  </si>
  <si>
    <t>employee.1312@pnrao.com</t>
  </si>
  <si>
    <t>employee.1313@pnrao.com</t>
  </si>
  <si>
    <t>employee.1314@pnrao.com</t>
  </si>
  <si>
    <t>employee.1315@pnrao.com</t>
  </si>
  <si>
    <t>employee.1316@pnrao.com</t>
  </si>
  <si>
    <t>employee.1317@pnrao.com</t>
  </si>
  <si>
    <t>employee.1319@pnrao.com</t>
  </si>
  <si>
    <t>employee.1320@pnrao.com</t>
  </si>
  <si>
    <t>employee.1321@pnrao.com</t>
  </si>
  <si>
    <t>employee.1323@pnrao.com</t>
  </si>
  <si>
    <t>employee.1324@pnrao.com</t>
  </si>
  <si>
    <t>employee.1325@pnrao.com</t>
  </si>
  <si>
    <t>employee.1326@pnrao.com</t>
  </si>
  <si>
    <t>employee.1327@pnrao.com</t>
  </si>
  <si>
    <t>employee.1328@pnrao.com</t>
  </si>
  <si>
    <t>employee.1329@pnrao.com</t>
  </si>
  <si>
    <t>employee.1330@pnrao.com</t>
  </si>
  <si>
    <t>employee.1331@pnrao.com</t>
  </si>
  <si>
    <t>employee.1332@pnrao.com</t>
  </si>
  <si>
    <t>employee.1333@pnrao.com</t>
  </si>
  <si>
    <t>employee.1335@pnrao.com</t>
  </si>
  <si>
    <t>employee.1336@pnrao.com</t>
  </si>
  <si>
    <t>employee.1337@pnrao.com</t>
  </si>
  <si>
    <t>employee.1338@pnrao.com</t>
  </si>
  <si>
    <t>employee.1339@pnrao.com</t>
  </si>
  <si>
    <t>employee.1340@pnrao.com</t>
  </si>
  <si>
    <t>employee.1342@pnrao.com</t>
  </si>
  <si>
    <t>employee.1343@pnrao.com</t>
  </si>
  <si>
    <t>employee.1344@pnrao.com</t>
  </si>
  <si>
    <t>Chris Wilson</t>
  </si>
  <si>
    <t>employee.1345@pnrao.com</t>
  </si>
  <si>
    <t>Aditya Wilson</t>
  </si>
  <si>
    <t>employee.1346@pnrao.com</t>
  </si>
  <si>
    <t>employee.1347@pnrao.com</t>
  </si>
  <si>
    <t>employee.1348@pnrao.com</t>
  </si>
  <si>
    <t>employee.1349@pnrao.com</t>
  </si>
  <si>
    <t>employee.1350@pnrao.com</t>
  </si>
  <si>
    <t>employee.1351@pnrao.com</t>
  </si>
  <si>
    <t>employee.1352@pnrao.com</t>
  </si>
  <si>
    <t>employee.1353@pnrao.com</t>
  </si>
  <si>
    <t>employee.1355@pnrao.com</t>
  </si>
  <si>
    <t>employee.1356@pnrao.com</t>
  </si>
  <si>
    <t>employee.1357@pnrao.com</t>
  </si>
  <si>
    <t>employee.1359@pnrao.com</t>
  </si>
  <si>
    <t>employee.1360@pnrao.com</t>
  </si>
  <si>
    <t>employee.1362@pnrao.com</t>
  </si>
  <si>
    <t>employee.1363@pnrao.com</t>
  </si>
  <si>
    <t>employee.1364@pnrao.com</t>
  </si>
  <si>
    <t>employee.1365@pnrao.com</t>
  </si>
  <si>
    <t>employee.1366@pnrao.com</t>
  </si>
  <si>
    <t>employee.1367@pnrao.com</t>
  </si>
  <si>
    <t>employee.1368@pnrao.com</t>
  </si>
  <si>
    <t>employee.1369@pnrao.com</t>
  </si>
  <si>
    <t>employee.1370@pnrao.com</t>
  </si>
  <si>
    <t>Mary Taylor</t>
  </si>
  <si>
    <t>employee.1371@pnrao.com</t>
  </si>
  <si>
    <t>employee.1373@pnrao.com</t>
  </si>
  <si>
    <t>employee.1374@pnrao.com</t>
  </si>
  <si>
    <t>employee.1375@pnrao.com</t>
  </si>
  <si>
    <t>employee.1376@pnrao.com</t>
  </si>
  <si>
    <t>employee.1377@pnrao.com</t>
  </si>
  <si>
    <t>employee.1378@pnrao.com</t>
  </si>
  <si>
    <t>Michael Wilson</t>
  </si>
  <si>
    <t>employee.1379@pnrao.com</t>
  </si>
  <si>
    <t>employee.1380@pnrao.com</t>
  </si>
  <si>
    <t>employee.1382@pnrao.com</t>
  </si>
  <si>
    <t>employee.1383@pnrao.com</t>
  </si>
  <si>
    <t>employee.1384@pnrao.com</t>
  </si>
  <si>
    <t>employee.1385@pnrao.com</t>
  </si>
  <si>
    <t>employee.1386@pnrao.com</t>
  </si>
  <si>
    <t>employee.1387@pnrao.com</t>
  </si>
  <si>
    <t>employee.1388@pnrao.com</t>
  </si>
  <si>
    <t>employee.1389@pnrao.com</t>
  </si>
  <si>
    <t>employee.1390@pnrao.com</t>
  </si>
  <si>
    <t>employee.1391@pnrao.com</t>
  </si>
  <si>
    <t>employee.1393@pnrao.com</t>
  </si>
  <si>
    <t>employee.1394@pnrao.com</t>
  </si>
  <si>
    <t>employee.1395@pnrao.com</t>
  </si>
  <si>
    <t>employee.1396@pnrao.com</t>
  </si>
  <si>
    <t>employee.1397@pnrao.com</t>
  </si>
  <si>
    <t>employee.1398@pnrao.com</t>
  </si>
  <si>
    <t>employee.1399@pnrao.com</t>
  </si>
  <si>
    <t>employee.1400@pnrao.com</t>
  </si>
  <si>
    <t>employee.1401@pnrao.com</t>
  </si>
  <si>
    <t>employee.1402@pnrao.com</t>
  </si>
  <si>
    <t>employee.1403@pnrao.com</t>
  </si>
  <si>
    <t>employee.1404@pnrao.com</t>
  </si>
  <si>
    <t>employee.1405@pnrao.com</t>
  </si>
  <si>
    <t>employee.1406@pnrao.com</t>
  </si>
  <si>
    <t>employee.1408@pnrao.com</t>
  </si>
  <si>
    <t>employee.1409@pnrao.com</t>
  </si>
  <si>
    <t>employee.1410@pnrao.com</t>
  </si>
  <si>
    <t>employee.1411@pnrao.com</t>
  </si>
  <si>
    <t>employee.1413@pnrao.com</t>
  </si>
  <si>
    <t>employee.1414@pnrao.com</t>
  </si>
  <si>
    <t>Sarah Singh</t>
  </si>
  <si>
    <t>employee.1415@pnrao.com</t>
  </si>
  <si>
    <t>employee.1416@pnrao.com</t>
  </si>
  <si>
    <t>employee.1417@pnrao.com</t>
  </si>
  <si>
    <t>employee.1418@pnrao.com</t>
  </si>
  <si>
    <t>Sarah Williams</t>
  </si>
  <si>
    <t>employee.1419@pnrao.com</t>
  </si>
  <si>
    <t>employee.1420@pnrao.com</t>
  </si>
  <si>
    <t>Aarav Singh</t>
  </si>
  <si>
    <t>employee.1421@pnrao.com</t>
  </si>
  <si>
    <t>employee.1422@pnrao.com</t>
  </si>
  <si>
    <t>employee.1423@pnrao.com</t>
  </si>
  <si>
    <t>employee.1424@pnrao.com</t>
  </si>
  <si>
    <t>employee.1426@pnrao.com</t>
  </si>
  <si>
    <t>employee.1427@pnrao.com</t>
  </si>
  <si>
    <t>employee.1428@pnrao.com</t>
  </si>
  <si>
    <t>employee.1429@pnrao.com</t>
  </si>
  <si>
    <t>employee.1430@pnrao.com</t>
  </si>
  <si>
    <t>employee.1431@pnrao.com</t>
  </si>
  <si>
    <t>employee.1432@pnrao.com</t>
  </si>
  <si>
    <t>John Wilson</t>
  </si>
  <si>
    <t>employee.1433@pnrao.com</t>
  </si>
  <si>
    <t>employee.1434@pnrao.com</t>
  </si>
  <si>
    <t>Michael Singh</t>
  </si>
  <si>
    <t>employee.1435@pnrao.com</t>
  </si>
  <si>
    <t>employee.1436@pnrao.com</t>
  </si>
  <si>
    <t>employee.1437@pnrao.com</t>
  </si>
  <si>
    <t>employee.1438@pnrao.com</t>
  </si>
  <si>
    <t>employee.1439@pnrao.com</t>
  </si>
  <si>
    <t>employee.1440@pnrao.com</t>
  </si>
  <si>
    <t>employee.1441@pnrao.com</t>
  </si>
  <si>
    <t>employee.1442@pnrao.com</t>
  </si>
  <si>
    <t>employee.1443@pnrao.com</t>
  </si>
  <si>
    <t>employee.1444@pnrao.com</t>
  </si>
  <si>
    <t>Emma Kumar</t>
  </si>
  <si>
    <t>employee.1445@pnrao.com</t>
  </si>
  <si>
    <t>employee.1446@pnrao.com</t>
  </si>
  <si>
    <t>employee.1447@pnrao.com</t>
  </si>
  <si>
    <t>employee.1448@pnrao.com</t>
  </si>
  <si>
    <t>employee.1449@pnrao.com</t>
  </si>
  <si>
    <t>employee.1450@pnrao.com</t>
  </si>
  <si>
    <t>employee.1451@pnrao.com</t>
  </si>
  <si>
    <t>Aarav Brown</t>
  </si>
  <si>
    <t>employee.1453@pnrao.com</t>
  </si>
  <si>
    <t>employee.1454@pnrao.com</t>
  </si>
  <si>
    <t>employee.1455@pnrao.com</t>
  </si>
  <si>
    <t>employee.1456@pnrao.com</t>
  </si>
  <si>
    <t>employee.1457@pnrao.com</t>
  </si>
  <si>
    <t>Rohan Smith</t>
  </si>
  <si>
    <t>employee.1459@pnrao.com</t>
  </si>
  <si>
    <t>employee.1460@pnrao.com</t>
  </si>
  <si>
    <t>employee.1461@pnrao.com</t>
  </si>
  <si>
    <t>employee.1462@pnrao.com</t>
  </si>
  <si>
    <t>employee.1463@pnrao.com</t>
  </si>
  <si>
    <t>employee.1464@pnrao.com</t>
  </si>
  <si>
    <t>employee.1465@pnrao.com</t>
  </si>
  <si>
    <t>employee.1466@pnrao.com</t>
  </si>
  <si>
    <t>employee.1467@pnrao.com</t>
  </si>
  <si>
    <t>employee.1468@pnrao.com</t>
  </si>
  <si>
    <t>employee.1469@pnrao.com</t>
  </si>
  <si>
    <t>employee.1470@pnrao.com</t>
  </si>
  <si>
    <t>employee.1471@pnrao.com</t>
  </si>
  <si>
    <t>employee.1472@pnrao.com</t>
  </si>
  <si>
    <t>employee.1473@pnrao.com</t>
  </si>
  <si>
    <t>employee.1474@pnrao.com</t>
  </si>
  <si>
    <t>employee.1475@pnrao.com</t>
  </si>
  <si>
    <t>employee.1476@pnrao.com</t>
  </si>
  <si>
    <t>employee.1477@pnrao.com</t>
  </si>
  <si>
    <t>employee.1478@pnrao.com</t>
  </si>
  <si>
    <t>employee.1479@pnrao.com</t>
  </si>
  <si>
    <t>employee.1480@pnrao.com</t>
  </si>
  <si>
    <t>employee.1482@pnrao.com</t>
  </si>
  <si>
    <t>employee.1483@pnrao.com</t>
  </si>
  <si>
    <t>employee.1484@pnrao.com</t>
  </si>
  <si>
    <t>employee.1485@pnrao.com</t>
  </si>
  <si>
    <t>employee.1486@pnrao.com</t>
  </si>
  <si>
    <t>employee.1487@pnrao.com</t>
  </si>
  <si>
    <t>employee.1488@pnrao.com</t>
  </si>
  <si>
    <t>employee.1489@pnrao.com</t>
  </si>
  <si>
    <t>employee.1490@pnrao.com</t>
  </si>
  <si>
    <t>employee.1491@pnrao.com</t>
  </si>
  <si>
    <t>employee.1492@pnrao.com</t>
  </si>
  <si>
    <t>employee.1493@pnrao.com</t>
  </si>
  <si>
    <t>employee.1494@pnrao.com</t>
  </si>
  <si>
    <t>employee.1495@pnrao.com</t>
  </si>
  <si>
    <t>employee.1496@pnrao.com</t>
  </si>
  <si>
    <t>employee.1497@pnrao.com</t>
  </si>
  <si>
    <t>employee.1498@pnrao.com</t>
  </si>
  <si>
    <t>employee.1499@pnrao.com</t>
  </si>
  <si>
    <t>employee.1502@pnrao.com</t>
  </si>
  <si>
    <t>employee.1504@pnrao.com</t>
  </si>
  <si>
    <t>John Williams</t>
  </si>
  <si>
    <t>employee.1505@pnrao.com</t>
  </si>
  <si>
    <t>employee.1506@pnrao.com</t>
  </si>
  <si>
    <t>employee.1507@pnrao.com</t>
  </si>
  <si>
    <t>employee.1508@pnrao.com</t>
  </si>
  <si>
    <t>employee.1510@pnrao.com</t>
  </si>
  <si>
    <t>employee.1511@pnrao.com</t>
  </si>
  <si>
    <t>employee.1512@pnrao.com</t>
  </si>
  <si>
    <t>employee.1513@pnrao.com</t>
  </si>
  <si>
    <t>employee.1514@pnrao.com</t>
  </si>
  <si>
    <t>employee.1515@pnrao.com</t>
  </si>
  <si>
    <t>employee.1516@pnrao.com</t>
  </si>
  <si>
    <t>employee.1517@pnrao.com</t>
  </si>
  <si>
    <t>Olivia Jones</t>
  </si>
  <si>
    <t>employee.1518@pnrao.com</t>
  </si>
  <si>
    <t>employee.1519@pnrao.com</t>
  </si>
  <si>
    <t>employee.1520@pnrao.com</t>
  </si>
  <si>
    <t>employee.1521@pnrao.com</t>
  </si>
  <si>
    <t>employee.1522@pnrao.com</t>
  </si>
  <si>
    <t>employee.1523@pnrao.com</t>
  </si>
  <si>
    <t>employee.1525@pnrao.com</t>
  </si>
  <si>
    <t>employee.1526@pnrao.com</t>
  </si>
  <si>
    <t>employee.1527@pnrao.com</t>
  </si>
  <si>
    <t>employee.1528@pnrao.com</t>
  </si>
  <si>
    <t>employee.1529@pnrao.com</t>
  </si>
  <si>
    <t>employee.1531@pnrao.com</t>
  </si>
  <si>
    <t>employee.1533@pnrao.com</t>
  </si>
  <si>
    <t>employee.1534@pnrao.com</t>
  </si>
  <si>
    <t>employee.1535@pnrao.com</t>
  </si>
  <si>
    <t>employee.1536@pnrao.com</t>
  </si>
  <si>
    <t>employee.1537@pnrao.com</t>
  </si>
  <si>
    <t>employee.1538@pnrao.com</t>
  </si>
  <si>
    <t>employee.1539@pnrao.com</t>
  </si>
  <si>
    <t>employee.1540@pnrao.com</t>
  </si>
  <si>
    <t>employee.1541@pnrao.com</t>
  </si>
  <si>
    <t>employee.1542@pnrao.com</t>
  </si>
  <si>
    <t>employee.1544@pnrao.com</t>
  </si>
  <si>
    <t>employee.1545@pnrao.com</t>
  </si>
  <si>
    <t>employee.1546@pnrao.com</t>
  </si>
  <si>
    <t>employee.1547@pnrao.com</t>
  </si>
  <si>
    <t>employee.1548@pnrao.com</t>
  </si>
  <si>
    <t>employee.1549@pnrao.com</t>
  </si>
  <si>
    <t>employee.1550@pnrao.com</t>
  </si>
  <si>
    <t>HistoryID</t>
  </si>
  <si>
    <t>StartDate</t>
  </si>
  <si>
    <t>EndDate</t>
  </si>
  <si>
    <t>JH-1</t>
  </si>
  <si>
    <t>JH-2</t>
  </si>
  <si>
    <t>JH-3</t>
  </si>
  <si>
    <t>JH-4</t>
  </si>
  <si>
    <t>JH-5</t>
  </si>
  <si>
    <t>JH-6</t>
  </si>
  <si>
    <t>JH-7</t>
  </si>
  <si>
    <t>JH-8</t>
  </si>
  <si>
    <t>JH-9</t>
  </si>
  <si>
    <t>JH-10</t>
  </si>
  <si>
    <t>JH-11</t>
  </si>
  <si>
    <t>JH-12</t>
  </si>
  <si>
    <t>JH-14</t>
  </si>
  <si>
    <t>JH-15</t>
  </si>
  <si>
    <t>JH-16</t>
  </si>
  <si>
    <t>JH-17</t>
  </si>
  <si>
    <t>JH-18</t>
  </si>
  <si>
    <t>JH-19</t>
  </si>
  <si>
    <t>JH-20</t>
  </si>
  <si>
    <t>JH-21</t>
  </si>
  <si>
    <t>JH-22</t>
  </si>
  <si>
    <t>JH-23</t>
  </si>
  <si>
    <t>JH-24</t>
  </si>
  <si>
    <t>JH-25</t>
  </si>
  <si>
    <t>JH-26</t>
  </si>
  <si>
    <t>JH-27</t>
  </si>
  <si>
    <t>JH-28</t>
  </si>
  <si>
    <t>JH-29</t>
  </si>
  <si>
    <t>JH-30</t>
  </si>
  <si>
    <t>JH-31</t>
  </si>
  <si>
    <t>JH-32</t>
  </si>
  <si>
    <t>JH-33</t>
  </si>
  <si>
    <t>JH-35</t>
  </si>
  <si>
    <t>JH-36</t>
  </si>
  <si>
    <t>JH-38</t>
  </si>
  <si>
    <t>JH-39</t>
  </si>
  <si>
    <t>JH-40</t>
  </si>
  <si>
    <t>JH-41</t>
  </si>
  <si>
    <t>JH-42</t>
  </si>
  <si>
    <t>JH-43</t>
  </si>
  <si>
    <t>JH-44</t>
  </si>
  <si>
    <t>JH-45</t>
  </si>
  <si>
    <t>JH-46</t>
  </si>
  <si>
    <t>JH-47</t>
  </si>
  <si>
    <t>JH-48</t>
  </si>
  <si>
    <t>JH-50</t>
  </si>
  <si>
    <t>JH-51</t>
  </si>
  <si>
    <t>JH-52</t>
  </si>
  <si>
    <t>JH-53</t>
  </si>
  <si>
    <t>JH-54</t>
  </si>
  <si>
    <t>JH-55</t>
  </si>
  <si>
    <t>JH-58</t>
  </si>
  <si>
    <t>JH-60</t>
  </si>
  <si>
    <t>JH-61</t>
  </si>
  <si>
    <t>JH-63</t>
  </si>
  <si>
    <t>JH-64</t>
  </si>
  <si>
    <t>JH-65</t>
  </si>
  <si>
    <t>JH-66</t>
  </si>
  <si>
    <t>JH-67</t>
  </si>
  <si>
    <t>JH-68</t>
  </si>
  <si>
    <t>JH-69</t>
  </si>
  <si>
    <t>JH-70</t>
  </si>
  <si>
    <t>JH-71</t>
  </si>
  <si>
    <t>JH-72</t>
  </si>
  <si>
    <t>JH-73</t>
  </si>
  <si>
    <t>JH-74</t>
  </si>
  <si>
    <t>JH-75</t>
  </si>
  <si>
    <t>JH-76</t>
  </si>
  <si>
    <t>JH-77</t>
  </si>
  <si>
    <t>JH-78</t>
  </si>
  <si>
    <t>JH-79</t>
  </si>
  <si>
    <t>JH-81</t>
  </si>
  <si>
    <t>JH-82</t>
  </si>
  <si>
    <t>JH-84</t>
  </si>
  <si>
    <t>JH-85</t>
  </si>
  <si>
    <t>JH-86</t>
  </si>
  <si>
    <t>JH-87</t>
  </si>
  <si>
    <t>JH-88</t>
  </si>
  <si>
    <t>JH-89</t>
  </si>
  <si>
    <t>JH-90</t>
  </si>
  <si>
    <t>JH-92</t>
  </si>
  <si>
    <t>JH-93</t>
  </si>
  <si>
    <t>JH-94</t>
  </si>
  <si>
    <t>JH-95</t>
  </si>
  <si>
    <t>JH-96</t>
  </si>
  <si>
    <t>JH-97</t>
  </si>
  <si>
    <t>JH-98</t>
  </si>
  <si>
    <t>JH-99</t>
  </si>
  <si>
    <t>JH-100</t>
  </si>
  <si>
    <t>JH-101</t>
  </si>
  <si>
    <t>JH-102</t>
  </si>
  <si>
    <t>JH-103</t>
  </si>
  <si>
    <t>JH-104</t>
  </si>
  <si>
    <t>JH-105</t>
  </si>
  <si>
    <t>JH-106</t>
  </si>
  <si>
    <t>JH-107</t>
  </si>
  <si>
    <t>JH-108</t>
  </si>
  <si>
    <t>JH-109</t>
  </si>
  <si>
    <t>JH-110</t>
  </si>
  <si>
    <t>JH-111</t>
  </si>
  <si>
    <t>JH-112</t>
  </si>
  <si>
    <t>JH-113</t>
  </si>
  <si>
    <t>JH-114</t>
  </si>
  <si>
    <t>JH-115</t>
  </si>
  <si>
    <t>JH-117</t>
  </si>
  <si>
    <t>JH-118</t>
  </si>
  <si>
    <t>JH-119</t>
  </si>
  <si>
    <t>JH-120</t>
  </si>
  <si>
    <t>JH-121</t>
  </si>
  <si>
    <t>JH-122</t>
  </si>
  <si>
    <t>JH-123</t>
  </si>
  <si>
    <t>JH-124</t>
  </si>
  <si>
    <t>JH-125</t>
  </si>
  <si>
    <t>JH-126</t>
  </si>
  <si>
    <t>JH-127</t>
  </si>
  <si>
    <t>JH-128</t>
  </si>
  <si>
    <t>JH-129</t>
  </si>
  <si>
    <t>JH-130</t>
  </si>
  <si>
    <t>JH-131</t>
  </si>
  <si>
    <t>JH-132</t>
  </si>
  <si>
    <t>JH-133</t>
  </si>
  <si>
    <t>JH-134</t>
  </si>
  <si>
    <t>JH-135</t>
  </si>
  <si>
    <t>JH-136</t>
  </si>
  <si>
    <t>JH-137</t>
  </si>
  <si>
    <t>JH-138</t>
  </si>
  <si>
    <t>JH-139</t>
  </si>
  <si>
    <t>JH-140</t>
  </si>
  <si>
    <t>JH-141</t>
  </si>
  <si>
    <t>JH-142</t>
  </si>
  <si>
    <t>JH-143</t>
  </si>
  <si>
    <t>JH-144</t>
  </si>
  <si>
    <t>JH-146</t>
  </si>
  <si>
    <t>JH-147</t>
  </si>
  <si>
    <t>JH-148</t>
  </si>
  <si>
    <t>JH-149</t>
  </si>
  <si>
    <t>JH-150</t>
  </si>
  <si>
    <t>JH-151</t>
  </si>
  <si>
    <t>JH-152</t>
  </si>
  <si>
    <t>JH-153</t>
  </si>
  <si>
    <t>JH-154</t>
  </si>
  <si>
    <t>JH-155</t>
  </si>
  <si>
    <t>JH-156</t>
  </si>
  <si>
    <t>JH-157</t>
  </si>
  <si>
    <t>JH-158</t>
  </si>
  <si>
    <t>JH-159</t>
  </si>
  <si>
    <t>JH-160</t>
  </si>
  <si>
    <t>JH-161</t>
  </si>
  <si>
    <t>JH-162</t>
  </si>
  <si>
    <t>JH-164</t>
  </si>
  <si>
    <t>JH-165</t>
  </si>
  <si>
    <t>JH-166</t>
  </si>
  <si>
    <t>JH-167</t>
  </si>
  <si>
    <t>JH-168</t>
  </si>
  <si>
    <t>JH-169</t>
  </si>
  <si>
    <t>JH-170</t>
  </si>
  <si>
    <t>JH-171</t>
  </si>
  <si>
    <t>JH-172</t>
  </si>
  <si>
    <t>JH-173</t>
  </si>
  <si>
    <t>JH-174</t>
  </si>
  <si>
    <t>JH-175</t>
  </si>
  <si>
    <t>JH-176</t>
  </si>
  <si>
    <t>JH-177</t>
  </si>
  <si>
    <t>JH-178</t>
  </si>
  <si>
    <t>JH-179</t>
  </si>
  <si>
    <t>JH-180</t>
  </si>
  <si>
    <t>JH-181</t>
  </si>
  <si>
    <t>JH-182</t>
  </si>
  <si>
    <t>JH-183</t>
  </si>
  <si>
    <t>JH-184</t>
  </si>
  <si>
    <t>JH-185</t>
  </si>
  <si>
    <t>JH-186</t>
  </si>
  <si>
    <t>JH-187</t>
  </si>
  <si>
    <t>JH-188</t>
  </si>
  <si>
    <t>JH-190</t>
  </si>
  <si>
    <t>JH-192</t>
  </si>
  <si>
    <t>JH-193</t>
  </si>
  <si>
    <t>JH-194</t>
  </si>
  <si>
    <t>JH-195</t>
  </si>
  <si>
    <t>JH-196</t>
  </si>
  <si>
    <t>JH-197</t>
  </si>
  <si>
    <t>JH-198</t>
  </si>
  <si>
    <t>JH-199</t>
  </si>
  <si>
    <t>JH-201</t>
  </si>
  <si>
    <t>JH-202</t>
  </si>
  <si>
    <t>JH-203</t>
  </si>
  <si>
    <t>JH-204</t>
  </si>
  <si>
    <t>JH-205</t>
  </si>
  <si>
    <t>JH-206</t>
  </si>
  <si>
    <t>JH-207</t>
  </si>
  <si>
    <t>JH-208</t>
  </si>
  <si>
    <t>JH-209</t>
  </si>
  <si>
    <t>JH-210</t>
  </si>
  <si>
    <t>JH-211</t>
  </si>
  <si>
    <t>JH-212</t>
  </si>
  <si>
    <t>JH-213</t>
  </si>
  <si>
    <t>JH-214</t>
  </si>
  <si>
    <t>JH-215</t>
  </si>
  <si>
    <t>JH-216</t>
  </si>
  <si>
    <t>JH-217</t>
  </si>
  <si>
    <t>JH-218</t>
  </si>
  <si>
    <t>JH-219</t>
  </si>
  <si>
    <t>JH-220</t>
  </si>
  <si>
    <t>JH-221</t>
  </si>
  <si>
    <t>JH-222</t>
  </si>
  <si>
    <t>JH-223</t>
  </si>
  <si>
    <t>JH-224</t>
  </si>
  <si>
    <t>JH-225</t>
  </si>
  <si>
    <t>JH-226</t>
  </si>
  <si>
    <t>JH-227</t>
  </si>
  <si>
    <t>JH-228</t>
  </si>
  <si>
    <t>JH-229</t>
  </si>
  <si>
    <t>JH-230</t>
  </si>
  <si>
    <t>JH-231</t>
  </si>
  <si>
    <t>JH-232</t>
  </si>
  <si>
    <t>JH-233</t>
  </si>
  <si>
    <t>JH-234</t>
  </si>
  <si>
    <t>JH-236</t>
  </si>
  <si>
    <t>JH-238</t>
  </si>
  <si>
    <t>JH-239</t>
  </si>
  <si>
    <t>JH-240</t>
  </si>
  <si>
    <t>JH-241</t>
  </si>
  <si>
    <t>JH-242</t>
  </si>
  <si>
    <t>JH-243</t>
  </si>
  <si>
    <t>JH-244</t>
  </si>
  <si>
    <t>JH-245</t>
  </si>
  <si>
    <t>JH-247</t>
  </si>
  <si>
    <t>JH-248</t>
  </si>
  <si>
    <t>JH-249</t>
  </si>
  <si>
    <t>JH-250</t>
  </si>
  <si>
    <t>JH-251</t>
  </si>
  <si>
    <t>JH-252</t>
  </si>
  <si>
    <t>JH-253</t>
  </si>
  <si>
    <t>JH-254</t>
  </si>
  <si>
    <t>JH-255</t>
  </si>
  <si>
    <t>JH-256</t>
  </si>
  <si>
    <t>JH-257</t>
  </si>
  <si>
    <t>JH-258</t>
  </si>
  <si>
    <t>JH-259</t>
  </si>
  <si>
    <t>JH-260</t>
  </si>
  <si>
    <t>JH-261</t>
  </si>
  <si>
    <t>JH-262</t>
  </si>
  <si>
    <t>JH-263</t>
  </si>
  <si>
    <t>JH-264</t>
  </si>
  <si>
    <t>JH-265</t>
  </si>
  <si>
    <t>JH-267</t>
  </si>
  <si>
    <t>JH-268</t>
  </si>
  <si>
    <t>JH-269</t>
  </si>
  <si>
    <t>JH-270</t>
  </si>
  <si>
    <t>JH-272</t>
  </si>
  <si>
    <t>JH-273</t>
  </si>
  <si>
    <t>JH-274</t>
  </si>
  <si>
    <t>JH-275</t>
  </si>
  <si>
    <t>JH-276</t>
  </si>
  <si>
    <t>JH-277</t>
  </si>
  <si>
    <t>JH-278</t>
  </si>
  <si>
    <t>JH-280</t>
  </si>
  <si>
    <t>JH-281</t>
  </si>
  <si>
    <t>JH-282</t>
  </si>
  <si>
    <t>JH-283</t>
  </si>
  <si>
    <t>JH-284</t>
  </si>
  <si>
    <t>JH-285</t>
  </si>
  <si>
    <t>JH-286</t>
  </si>
  <si>
    <t>JH-287</t>
  </si>
  <si>
    <t>JH-288</t>
  </si>
  <si>
    <t>JH-289</t>
  </si>
  <si>
    <t>JH-290</t>
  </si>
  <si>
    <t>JH-291</t>
  </si>
  <si>
    <t>JH-292</t>
  </si>
  <si>
    <t>JH-293</t>
  </si>
  <si>
    <t>JH-295</t>
  </si>
  <si>
    <t>JH-296</t>
  </si>
  <si>
    <t>JH-297</t>
  </si>
  <si>
    <t>JH-298</t>
  </si>
  <si>
    <t>JH-299</t>
  </si>
  <si>
    <t>JH-300</t>
  </si>
  <si>
    <t>JH-301</t>
  </si>
  <si>
    <t>JH-302</t>
  </si>
  <si>
    <t>JH-303</t>
  </si>
  <si>
    <t>JH-304</t>
  </si>
  <si>
    <t>JH-305</t>
  </si>
  <si>
    <t>JH-306</t>
  </si>
  <si>
    <t>JH-307</t>
  </si>
  <si>
    <t>JH-308</t>
  </si>
  <si>
    <t>JH-309</t>
  </si>
  <si>
    <t>JH-310</t>
  </si>
  <si>
    <t>JH-311</t>
  </si>
  <si>
    <t>JH-312</t>
  </si>
  <si>
    <t>JH-313</t>
  </si>
  <si>
    <t>JH-314</t>
  </si>
  <si>
    <t>JH-315</t>
  </si>
  <si>
    <t>JH-317</t>
  </si>
  <si>
    <t>JH-318</t>
  </si>
  <si>
    <t>JH-319</t>
  </si>
  <si>
    <t>JH-320</t>
  </si>
  <si>
    <t>JH-321</t>
  </si>
  <si>
    <t>JH-323</t>
  </si>
  <si>
    <t>JH-324</t>
  </si>
  <si>
    <t>JH-325</t>
  </si>
  <si>
    <t>JH-326</t>
  </si>
  <si>
    <t>JH-327</t>
  </si>
  <si>
    <t>JH-328</t>
  </si>
  <si>
    <t>JH-329</t>
  </si>
  <si>
    <t>JH-330</t>
  </si>
  <si>
    <t>JH-331</t>
  </si>
  <si>
    <t>JH-332</t>
  </si>
  <si>
    <t>JH-333</t>
  </si>
  <si>
    <t>JH-334</t>
  </si>
  <si>
    <t>JH-335</t>
  </si>
  <si>
    <t>JH-336</t>
  </si>
  <si>
    <t>JH-337</t>
  </si>
  <si>
    <t>JH-338</t>
  </si>
  <si>
    <t>JH-339</t>
  </si>
  <si>
    <t>JH-340</t>
  </si>
  <si>
    <t>JH-342</t>
  </si>
  <si>
    <t>JH-343</t>
  </si>
  <si>
    <t>JH-344</t>
  </si>
  <si>
    <t>JH-345</t>
  </si>
  <si>
    <t>JH-346</t>
  </si>
  <si>
    <t>JH-347</t>
  </si>
  <si>
    <t>JH-348</t>
  </si>
  <si>
    <t>JH-349</t>
  </si>
  <si>
    <t>JH-350</t>
  </si>
  <si>
    <t>JH-351</t>
  </si>
  <si>
    <t>JH-352</t>
  </si>
  <si>
    <t>JH-353</t>
  </si>
  <si>
    <t>JH-354</t>
  </si>
  <si>
    <t>JH-355</t>
  </si>
  <si>
    <t>JH-356</t>
  </si>
  <si>
    <t>JH-357</t>
  </si>
  <si>
    <t>JH-358</t>
  </si>
  <si>
    <t>JH-359</t>
  </si>
  <si>
    <t>JH-360</t>
  </si>
  <si>
    <t>JH-361</t>
  </si>
  <si>
    <t>JH-362</t>
  </si>
  <si>
    <t>JH-364</t>
  </si>
  <si>
    <t>JH-365</t>
  </si>
  <si>
    <t>JH-366</t>
  </si>
  <si>
    <t>JH-367</t>
  </si>
  <si>
    <t>JH-369</t>
  </si>
  <si>
    <t>JH-370</t>
  </si>
  <si>
    <t>JH-371</t>
  </si>
  <si>
    <t>JH-372</t>
  </si>
  <si>
    <t>JH-373</t>
  </si>
  <si>
    <t>JH-374</t>
  </si>
  <si>
    <t>JH-375</t>
  </si>
  <si>
    <t>JH-376</t>
  </si>
  <si>
    <t>JH-377</t>
  </si>
  <si>
    <t>JH-378</t>
  </si>
  <si>
    <t>JH-379</t>
  </si>
  <si>
    <t>JH-380</t>
  </si>
  <si>
    <t>JH-381</t>
  </si>
  <si>
    <t>JH-382</t>
  </si>
  <si>
    <t>JH-384</t>
  </si>
  <si>
    <t>JH-385</t>
  </si>
  <si>
    <t>JH-386</t>
  </si>
  <si>
    <t>JH-387</t>
  </si>
  <si>
    <t>JH-388</t>
  </si>
  <si>
    <t>JH-389</t>
  </si>
  <si>
    <t>JH-390</t>
  </si>
  <si>
    <t>JH-391</t>
  </si>
  <si>
    <t>JH-392</t>
  </si>
  <si>
    <t>JH-393</t>
  </si>
  <si>
    <t>JH-394</t>
  </si>
  <si>
    <t>JH-395</t>
  </si>
  <si>
    <t>JH-396</t>
  </si>
  <si>
    <t>JH-397</t>
  </si>
  <si>
    <t>JH-398</t>
  </si>
  <si>
    <t>JH-399</t>
  </si>
  <si>
    <t>JH-400</t>
  </si>
  <si>
    <t>JH-401</t>
  </si>
  <si>
    <t>JH-402</t>
  </si>
  <si>
    <t>JH-403</t>
  </si>
  <si>
    <t>JH-404</t>
  </si>
  <si>
    <t>JH-405</t>
  </si>
  <si>
    <t>JH-406</t>
  </si>
  <si>
    <t>JH-407</t>
  </si>
  <si>
    <t>JH-408</t>
  </si>
  <si>
    <t>JH-409</t>
  </si>
  <si>
    <t>JH-410</t>
  </si>
  <si>
    <t>JH-412</t>
  </si>
  <si>
    <t>JH-413</t>
  </si>
  <si>
    <t>JH-414</t>
  </si>
  <si>
    <t>JH-415</t>
  </si>
  <si>
    <t>JH-416</t>
  </si>
  <si>
    <t>JH-417</t>
  </si>
  <si>
    <t>JH-418</t>
  </si>
  <si>
    <t>JH-420</t>
  </si>
  <si>
    <t>JH-421</t>
  </si>
  <si>
    <t>JH-422</t>
  </si>
  <si>
    <t>JH-424</t>
  </si>
  <si>
    <t>JH-425</t>
  </si>
  <si>
    <t>JH-426</t>
  </si>
  <si>
    <t>JH-428</t>
  </si>
  <si>
    <t>JH-429</t>
  </si>
  <si>
    <t>JH-430</t>
  </si>
  <si>
    <t>JH-431</t>
  </si>
  <si>
    <t>JH-433</t>
  </si>
  <si>
    <t>JH-434</t>
  </si>
  <si>
    <t>JH-435</t>
  </si>
  <si>
    <t>JH-436</t>
  </si>
  <si>
    <t>JH-437</t>
  </si>
  <si>
    <t>JH-438</t>
  </si>
  <si>
    <t>JH-439</t>
  </si>
  <si>
    <t>JH-440</t>
  </si>
  <si>
    <t>JH-441</t>
  </si>
  <si>
    <t>JH-442</t>
  </si>
  <si>
    <t>JH-443</t>
  </si>
  <si>
    <t>JH-445</t>
  </si>
  <si>
    <t>JH-446</t>
  </si>
  <si>
    <t>JH-447</t>
  </si>
  <si>
    <t>JH-448</t>
  </si>
  <si>
    <t>JH-449</t>
  </si>
  <si>
    <t>JH-451</t>
  </si>
  <si>
    <t>JH-452</t>
  </si>
  <si>
    <t>JH-453</t>
  </si>
  <si>
    <t>JH-454</t>
  </si>
  <si>
    <t>JH-456</t>
  </si>
  <si>
    <t>JH-457</t>
  </si>
  <si>
    <t>JH-458</t>
  </si>
  <si>
    <t>JH-459</t>
  </si>
  <si>
    <t>JH-460</t>
  </si>
  <si>
    <t>JH-461</t>
  </si>
  <si>
    <t>JH-462</t>
  </si>
  <si>
    <t>JH-463</t>
  </si>
  <si>
    <t>JH-465</t>
  </si>
  <si>
    <t>JH-467</t>
  </si>
  <si>
    <t>JH-468</t>
  </si>
  <si>
    <t>JH-469</t>
  </si>
  <si>
    <t>JH-470</t>
  </si>
  <si>
    <t>JH-471</t>
  </si>
  <si>
    <t>JH-473</t>
  </si>
  <si>
    <t>JH-474</t>
  </si>
  <si>
    <t>JH-475</t>
  </si>
  <si>
    <t>JH-477</t>
  </si>
  <si>
    <t>JH-478</t>
  </si>
  <si>
    <t>JH-479</t>
  </si>
  <si>
    <t>JH-480</t>
  </si>
  <si>
    <t>JH-481</t>
  </si>
  <si>
    <t>JH-482</t>
  </si>
  <si>
    <t>JH-483</t>
  </si>
  <si>
    <t>JH-484</t>
  </si>
  <si>
    <t>JH-485</t>
  </si>
  <si>
    <t>JH-486</t>
  </si>
  <si>
    <t>JH-488</t>
  </si>
  <si>
    <t>JH-489</t>
  </si>
  <si>
    <t>JH-490</t>
  </si>
  <si>
    <t>JH-491</t>
  </si>
  <si>
    <t>JH-492</t>
  </si>
  <si>
    <t>JH-494</t>
  </si>
  <si>
    <t>JH-495</t>
  </si>
  <si>
    <t>JH-496</t>
  </si>
  <si>
    <t>JH-497</t>
  </si>
  <si>
    <t>JH-498</t>
  </si>
  <si>
    <t>JH-499</t>
  </si>
  <si>
    <t>JH-500</t>
  </si>
  <si>
    <t>JH-501</t>
  </si>
  <si>
    <t>JH-502</t>
  </si>
  <si>
    <t>JH-503</t>
  </si>
  <si>
    <t>JH-504</t>
  </si>
  <si>
    <t>JH-505</t>
  </si>
  <si>
    <t>JH-506</t>
  </si>
  <si>
    <t>JH-507</t>
  </si>
  <si>
    <t>JH-508</t>
  </si>
  <si>
    <t>JH-509</t>
  </si>
  <si>
    <t>JH-510</t>
  </si>
  <si>
    <t>JH-511</t>
  </si>
  <si>
    <t>JH-512</t>
  </si>
  <si>
    <t>JH-513</t>
  </si>
  <si>
    <t>JH-514</t>
  </si>
  <si>
    <t>JH-515</t>
  </si>
  <si>
    <t>JH-516</t>
  </si>
  <si>
    <t>JH-517</t>
  </si>
  <si>
    <t>JH-518</t>
  </si>
  <si>
    <t>JH-519</t>
  </si>
  <si>
    <t>JH-520</t>
  </si>
  <si>
    <t>JH-521</t>
  </si>
  <si>
    <t>JH-522</t>
  </si>
  <si>
    <t>JH-523</t>
  </si>
  <si>
    <t>JH-525</t>
  </si>
  <si>
    <t>JH-526</t>
  </si>
  <si>
    <t>JH-527</t>
  </si>
  <si>
    <t>JH-529</t>
  </si>
  <si>
    <t>JH-530</t>
  </si>
  <si>
    <t>JH-531</t>
  </si>
  <si>
    <t>JH-532</t>
  </si>
  <si>
    <t>JH-533</t>
  </si>
  <si>
    <t>JH-535</t>
  </si>
  <si>
    <t>JH-536</t>
  </si>
  <si>
    <t>JH-537</t>
  </si>
  <si>
    <t>JH-538</t>
  </si>
  <si>
    <t>JH-540</t>
  </si>
  <si>
    <t>JH-541</t>
  </si>
  <si>
    <t>JH-542</t>
  </si>
  <si>
    <t>JH-543</t>
  </si>
  <si>
    <t>JH-544</t>
  </si>
  <si>
    <t>JH-545</t>
  </si>
  <si>
    <t>JH-546</t>
  </si>
  <si>
    <t>JH-547</t>
  </si>
  <si>
    <t>JH-548</t>
  </si>
  <si>
    <t>JH-549</t>
  </si>
  <si>
    <t>JH-550</t>
  </si>
  <si>
    <t>UNKNOWN</t>
  </si>
  <si>
    <t>PNR-UNKNOWN</t>
  </si>
  <si>
    <t>Manager / Specialist</t>
  </si>
  <si>
    <t>Staff Associate</t>
  </si>
  <si>
    <t>michael.williams@pnrao.com</t>
  </si>
  <si>
    <t>mary.jones@pnrao.com</t>
  </si>
  <si>
    <t>mary.sharma@pnrao.com</t>
  </si>
  <si>
    <t>sarah.taylor@pnrao.com</t>
  </si>
  <si>
    <t>anika.singh@pnrao.com</t>
  </si>
  <si>
    <t>priya.patel@pnrao.com</t>
  </si>
  <si>
    <t>john.singh@pnrao.com</t>
  </si>
  <si>
    <t>priya.williams@pnrao.com</t>
  </si>
  <si>
    <t>mary.brown@pnrao.com</t>
  </si>
  <si>
    <t>mary.kumar@pnrao.com</t>
  </si>
  <si>
    <t>anika.williams@pnrao.com</t>
  </si>
  <si>
    <t>priya.kumar@pnrao.com</t>
  </si>
  <si>
    <t>aditya.sharma@pnrao.com</t>
  </si>
  <si>
    <t>emma.williams@pnrao.com</t>
  </si>
  <si>
    <t>priya.wilson@pnrao.com</t>
  </si>
  <si>
    <t>priya.singh@pnrao.com</t>
  </si>
  <si>
    <t>saanvi.williams@pnrao.com</t>
  </si>
  <si>
    <t>rohan.wilson@pnrao.com</t>
  </si>
  <si>
    <t>aarav.smith@pnrao.com</t>
  </si>
  <si>
    <t>aarav.brown@pnrao.com</t>
  </si>
  <si>
    <t>anika.wilson@pnrao.com</t>
  </si>
  <si>
    <t>michael.jones@pnrao.com</t>
  </si>
  <si>
    <t>Not Specified</t>
  </si>
  <si>
    <t>COMP-3</t>
  </si>
  <si>
    <t>COMP-5</t>
  </si>
  <si>
    <t>COMP-8</t>
  </si>
  <si>
    <t>COMP-11</t>
  </si>
  <si>
    <t>COMP-15</t>
  </si>
  <si>
    <t>COMP-24</t>
  </si>
  <si>
    <t>COMP-29</t>
  </si>
  <si>
    <t>COMP-31</t>
  </si>
  <si>
    <t>COMP-69</t>
  </si>
  <si>
    <t>COMP-79</t>
  </si>
  <si>
    <t>COMP-93</t>
  </si>
  <si>
    <t>COMP-104</t>
  </si>
  <si>
    <t>COMP-157</t>
  </si>
  <si>
    <t>COMP-159</t>
  </si>
  <si>
    <t>COMP-171</t>
  </si>
  <si>
    <t>COMP-189</t>
  </si>
  <si>
    <t>COMP-193</t>
  </si>
  <si>
    <t>COMP-218</t>
  </si>
  <si>
    <t>COMP-231</t>
  </si>
  <si>
    <t>COMP-259</t>
  </si>
  <si>
    <t>COMP-265</t>
  </si>
  <si>
    <t>COMP-274</t>
  </si>
  <si>
    <t>COMP-279</t>
  </si>
  <si>
    <t>COMP-291</t>
  </si>
  <si>
    <t>COMP-297</t>
  </si>
  <si>
    <t>COMP-310</t>
  </si>
  <si>
    <t>COMP-311</t>
  </si>
  <si>
    <t>COMP-314</t>
  </si>
  <si>
    <t>COMP-319</t>
  </si>
  <si>
    <t>COMP-332</t>
  </si>
  <si>
    <t>COMP-356</t>
  </si>
  <si>
    <t>COMP-359</t>
  </si>
  <si>
    <t>COMP-367</t>
  </si>
  <si>
    <t>COMP-371</t>
  </si>
  <si>
    <t>COMP-379</t>
  </si>
  <si>
    <t>COMP-403</t>
  </si>
  <si>
    <t>COMP-412</t>
  </si>
  <si>
    <t>COMP-428</t>
  </si>
  <si>
    <t>COMP-432</t>
  </si>
  <si>
    <t>COMP-448</t>
  </si>
  <si>
    <t>COMP-456</t>
  </si>
  <si>
    <t>COMP-466</t>
  </si>
  <si>
    <t>COMP-499</t>
  </si>
  <si>
    <t>COMP-517</t>
  </si>
  <si>
    <t>COMP-526</t>
  </si>
  <si>
    <t>COMP-532</t>
  </si>
  <si>
    <t>COMP-543</t>
  </si>
  <si>
    <t>COMP-545</t>
  </si>
  <si>
    <t>COMP-548</t>
  </si>
  <si>
    <t>COMP-549</t>
  </si>
  <si>
    <t>COMP-551</t>
  </si>
  <si>
    <t>COMP-587</t>
  </si>
  <si>
    <t>COMP-588</t>
  </si>
  <si>
    <t>COMP-601</t>
  </si>
  <si>
    <t>COMP-605</t>
  </si>
  <si>
    <t>COMP-607</t>
  </si>
  <si>
    <t>COMP-649</t>
  </si>
  <si>
    <t>COMP-652</t>
  </si>
  <si>
    <t>COMP-660</t>
  </si>
  <si>
    <t>COMP-672</t>
  </si>
  <si>
    <t>COMP-679</t>
  </si>
  <si>
    <t>COMP-682</t>
  </si>
  <si>
    <t>COMP-690</t>
  </si>
  <si>
    <t>COMP-700</t>
  </si>
  <si>
    <t>COMP-716</t>
  </si>
  <si>
    <t>COMP-768</t>
  </si>
  <si>
    <t>COMP-776</t>
  </si>
  <si>
    <t>COMP-779</t>
  </si>
  <si>
    <t>COMP-800</t>
  </si>
  <si>
    <t>COMP-826</t>
  </si>
  <si>
    <t>COMP-828</t>
  </si>
  <si>
    <t>COMP-836</t>
  </si>
  <si>
    <t>COMP-846</t>
  </si>
  <si>
    <t>COMP-849</t>
  </si>
  <si>
    <t>COMP-850</t>
  </si>
  <si>
    <t>COMP-869</t>
  </si>
  <si>
    <t>COMP-880</t>
  </si>
  <si>
    <t>COMP-890</t>
  </si>
  <si>
    <t>COMP-917</t>
  </si>
  <si>
    <t>COMP-937</t>
  </si>
  <si>
    <t>COMP-943</t>
  </si>
  <si>
    <t>COMP-969</t>
  </si>
  <si>
    <t>COMP-975</t>
  </si>
  <si>
    <t>COMP-982</t>
  </si>
  <si>
    <t>COMP-984</t>
  </si>
  <si>
    <t>COMP-990</t>
  </si>
  <si>
    <t>COMP-994</t>
  </si>
  <si>
    <t>COMP-1012</t>
  </si>
  <si>
    <t>COMP-1020</t>
  </si>
  <si>
    <t>COMP-1030</t>
  </si>
  <si>
    <t>COMP-1042</t>
  </si>
  <si>
    <t>COMP-1043</t>
  </si>
  <si>
    <t>COMP-1069</t>
  </si>
  <si>
    <t>JH-13</t>
  </si>
  <si>
    <t>JH-56</t>
  </si>
  <si>
    <t>JH-57</t>
  </si>
  <si>
    <t>JH-59</t>
  </si>
  <si>
    <t>JH-80</t>
  </si>
  <si>
    <t>JH-83</t>
  </si>
  <si>
    <t>JH-116</t>
  </si>
  <si>
    <t>JH-163</t>
  </si>
  <si>
    <t>JH-189</t>
  </si>
  <si>
    <t>JH-200</t>
  </si>
  <si>
    <t>JH-235</t>
  </si>
  <si>
    <t>JH-237</t>
  </si>
  <si>
    <t>JH-294</t>
  </si>
  <si>
    <t>JH-316</t>
  </si>
  <si>
    <t>JH-383</t>
  </si>
  <si>
    <t>JH-419</t>
  </si>
  <si>
    <t>JH-423</t>
  </si>
  <si>
    <t>JH-427</t>
  </si>
  <si>
    <t>JH-444</t>
  </si>
  <si>
    <t>JH-455</t>
  </si>
  <si>
    <t>JH-464</t>
  </si>
  <si>
    <t>JH-472</t>
  </si>
  <si>
    <t>JH-476</t>
  </si>
  <si>
    <t>JH-539</t>
  </si>
  <si>
    <t>Unknown Title</t>
  </si>
  <si>
    <t>REV-13</t>
  </si>
  <si>
    <t>REV-42</t>
  </si>
  <si>
    <t>REV-70</t>
  </si>
  <si>
    <t>REV-76</t>
  </si>
  <si>
    <t>REV-78</t>
  </si>
  <si>
    <t>REV-154</t>
  </si>
  <si>
    <t>REV-156</t>
  </si>
  <si>
    <t>REV-204</t>
  </si>
  <si>
    <t>REV-212</t>
  </si>
  <si>
    <t>REV-217</t>
  </si>
  <si>
    <t>REV-252</t>
  </si>
  <si>
    <t>REV-264</t>
  </si>
  <si>
    <t>REV-273</t>
  </si>
  <si>
    <t>REV-283</t>
  </si>
  <si>
    <t>REV-328</t>
  </si>
  <si>
    <t>REV-361</t>
  </si>
  <si>
    <t>REV-404</t>
  </si>
  <si>
    <t>REV-512</t>
  </si>
  <si>
    <t>REV-529</t>
  </si>
  <si>
    <t>REV-536</t>
  </si>
  <si>
    <t>REV-539</t>
  </si>
  <si>
    <t>REV-638</t>
  </si>
  <si>
    <t>REV-642</t>
  </si>
  <si>
    <t>REV-653</t>
  </si>
  <si>
    <t>REV-686</t>
  </si>
  <si>
    <t>REV-710</t>
  </si>
  <si>
    <t>REV-746</t>
  </si>
  <si>
    <t>REV-804</t>
  </si>
  <si>
    <t>REV-814</t>
  </si>
  <si>
    <t>REV-879</t>
  </si>
  <si>
    <t>REV-895</t>
  </si>
  <si>
    <t>REV-935</t>
  </si>
  <si>
    <t>REV-948</t>
  </si>
  <si>
    <t>REV-973</t>
  </si>
  <si>
    <t>REV-987</t>
  </si>
  <si>
    <t>REV-1009</t>
  </si>
  <si>
    <t>REV-1022</t>
  </si>
  <si>
    <t>REV-1024</t>
  </si>
  <si>
    <t>REV-1039</t>
  </si>
  <si>
    <t>REV-1046</t>
  </si>
  <si>
    <t>REV-1058</t>
  </si>
  <si>
    <t>REV-1069</t>
  </si>
  <si>
    <t>REV-1088</t>
  </si>
  <si>
    <t>REV-1096</t>
  </si>
  <si>
    <t>REV-1125</t>
  </si>
  <si>
    <t>REV-1128</t>
  </si>
  <si>
    <t>REV-1143</t>
  </si>
  <si>
    <t>REV-1231</t>
  </si>
  <si>
    <t>REV-1238</t>
  </si>
  <si>
    <t>REV-1240</t>
  </si>
  <si>
    <t>REV-1259</t>
  </si>
  <si>
    <t>PNR-1000</t>
  </si>
  <si>
    <t>employee.1026@pnrao.com</t>
  </si>
  <si>
    <t>employee.1063@pnrao.com</t>
  </si>
  <si>
    <t>employee.1085@pnrao.com</t>
  </si>
  <si>
    <t>Inspector</t>
  </si>
  <si>
    <t>employee.1108@pnrao.com</t>
  </si>
  <si>
    <t>employee.1124@pnrao.com</t>
  </si>
  <si>
    <t>employee.1127@pnrao.com</t>
  </si>
  <si>
    <t>employee.1138@pnrao.com</t>
  </si>
  <si>
    <t>employee.1145@pnrao.com</t>
  </si>
  <si>
    <t>employee.1148@pnrao.com</t>
  </si>
  <si>
    <t>employee.1164@pnrao.com</t>
  </si>
  <si>
    <t>employee.1167@pnrao.com</t>
  </si>
  <si>
    <t>employee.1192@pnrao.com</t>
  </si>
  <si>
    <t>employee.1223@pnrao.com</t>
  </si>
  <si>
    <t>employee.1250@pnrao.com</t>
  </si>
  <si>
    <t>employee.1278@pnrao.com</t>
  </si>
  <si>
    <t>employee.1280@pnrao.com</t>
  </si>
  <si>
    <t>employee.1295@pnrao.com</t>
  </si>
  <si>
    <t>employee.1307@pnrao.com</t>
  </si>
  <si>
    <t>employee.1318@pnrao.com</t>
  </si>
  <si>
    <t>employee.1334@pnrao.com</t>
  </si>
  <si>
    <t>employee.1341@pnrao.com</t>
  </si>
  <si>
    <t>employee.1354@pnrao.com</t>
  </si>
  <si>
    <t>employee.1358@pnrao.com</t>
  </si>
  <si>
    <t>employee.1361@pnrao.com</t>
  </si>
  <si>
    <t>employee.1392@pnrao.com</t>
  </si>
  <si>
    <t>employee.1407@pnrao.com</t>
  </si>
  <si>
    <t>employee.1412@pnrao.com</t>
  </si>
  <si>
    <t>employee.1458@pnrao.com</t>
  </si>
  <si>
    <t>employee.1500@pnrao.com</t>
  </si>
  <si>
    <t>employee.1503@pnrao.com</t>
  </si>
  <si>
    <t>Specialist</t>
  </si>
  <si>
    <t>employee.1532@pnrao.com</t>
  </si>
  <si>
    <t>employee.1543@pnrao.com</t>
  </si>
  <si>
    <t>Employee 1026</t>
  </si>
  <si>
    <t>Employee 1063</t>
  </si>
  <si>
    <t>Employee 1085</t>
  </si>
  <si>
    <t>Employee 1108</t>
  </si>
  <si>
    <t>Employee 1124</t>
  </si>
  <si>
    <t>Employee 1127</t>
  </si>
  <si>
    <t>Employee 1138</t>
  </si>
  <si>
    <t>Employee 1145</t>
  </si>
  <si>
    <t>Employee 1148</t>
  </si>
  <si>
    <t>Employee 1164</t>
  </si>
  <si>
    <t>Employee 1167</t>
  </si>
  <si>
    <t>Employee 1192</t>
  </si>
  <si>
    <t>Employee 1223</t>
  </si>
  <si>
    <t>Employee 1250</t>
  </si>
  <si>
    <t>Employee 1278</t>
  </si>
  <si>
    <t>Employee 1280</t>
  </si>
  <si>
    <t>Employee 1295</t>
  </si>
  <si>
    <t>Employee 1307</t>
  </si>
  <si>
    <t>Employee 1318</t>
  </si>
  <si>
    <t>Employee 1334</t>
  </si>
  <si>
    <t>Employee 1341</t>
  </si>
  <si>
    <t>Employee 1354</t>
  </si>
  <si>
    <t>Employee 1358</t>
  </si>
  <si>
    <t>Employee 1361</t>
  </si>
  <si>
    <t>Employee 1392</t>
  </si>
  <si>
    <t>Employee 1407</t>
  </si>
  <si>
    <t>Employee 1412</t>
  </si>
  <si>
    <t>Employee 1458</t>
  </si>
  <si>
    <t>Employee 1500</t>
  </si>
  <si>
    <t>Employee 1503</t>
  </si>
  <si>
    <t>Employee 1532</t>
  </si>
  <si>
    <t>Employee 1543</t>
  </si>
  <si>
    <t>Row Labels</t>
  </si>
  <si>
    <t>Grand Total</t>
  </si>
  <si>
    <t>Count of EmployeeID</t>
  </si>
  <si>
    <t>Min of Salary</t>
  </si>
  <si>
    <t>Count of Gender</t>
  </si>
  <si>
    <t>Count of Status</t>
  </si>
  <si>
    <t>Average of PerformanceRating</t>
  </si>
  <si>
    <t>Average of OldSalary</t>
  </si>
  <si>
    <t>Average of NewSalary</t>
  </si>
  <si>
    <t>salary difference</t>
  </si>
  <si>
    <t>Average of salary difference</t>
  </si>
  <si>
    <t>Column Labels</t>
  </si>
  <si>
    <t>Average of OverallScore</t>
  </si>
  <si>
    <t>Average of Communication</t>
  </si>
  <si>
    <t>Average of Teamwork</t>
  </si>
  <si>
    <t>Average of ProblemSolving</t>
  </si>
  <si>
    <t>(blank)</t>
  </si>
  <si>
    <t>HR ANALYTICS DASHBOARD</t>
  </si>
  <si>
    <t>Count of ReviewerID</t>
  </si>
  <si>
    <t>Average of Salary</t>
  </si>
  <si>
    <t>HR ANALYTICS AND COMPENSATION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</si>
</sst>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36"/>
      <color theme="1"/>
      <name val="Calibri"/>
      <family val="2"/>
      <scheme val="minor"/>
    </font>
    <font>
      <sz val="24"/>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rgb="FF078693"/>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3" borderId="0" xfId="0" applyFill="1"/>
    <xf numFmtId="0" fontId="3" fillId="5" borderId="0" xfId="0" applyFont="1" applyFill="1" applyAlignment="1">
      <alignment horizontal="center"/>
    </xf>
    <xf numFmtId="0" fontId="0" fillId="5" borderId="0" xfId="0" applyFill="1" applyAlignment="1">
      <alignment horizontal="center"/>
    </xf>
    <xf numFmtId="0" fontId="0" fillId="5" borderId="0" xfId="0" applyFill="1"/>
    <xf numFmtId="0" fontId="3" fillId="4" borderId="0" xfId="0" applyFont="1" applyFill="1" applyAlignment="1">
      <alignment horizontal="center"/>
    </xf>
    <xf numFmtId="0" fontId="2" fillId="2" borderId="0" xfId="0" applyFont="1" applyFill="1" applyAlignment="1">
      <alignment horizontal="center" vertical="center"/>
    </xf>
  </cellXfs>
  <cellStyles count="1">
    <cellStyle name="Normal" xfId="0" builtinId="0"/>
  </cellStyles>
  <dxfs count="36">
    <dxf>
      <numFmt numFmtId="1" formatCode="0"/>
    </dxf>
    <dxf>
      <numFmt numFmtId="0" formatCode="General"/>
    </dxf>
    <dxf>
      <numFmt numFmtId="1" formatCode="0"/>
    </dxf>
    <dxf>
      <numFmt numFmtId="19" formatCode="dd/mm/yyyy"/>
    </dxf>
    <dxf>
      <numFmt numFmtId="0" formatCode="General"/>
    </dxf>
    <dxf>
      <numFmt numFmtId="0" formatCode="Genera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78693"/>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3.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Head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1'!$A$4:$A$13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1'!$B$4:$B$13</c:f>
              <c:numCache>
                <c:formatCode>General</c:formatCode>
                <c:ptCount val="9"/>
                <c:pt idx="0">
                  <c:v>58</c:v>
                </c:pt>
                <c:pt idx="1">
                  <c:v>60</c:v>
                </c:pt>
                <c:pt idx="2">
                  <c:v>58</c:v>
                </c:pt>
                <c:pt idx="3">
                  <c:v>63</c:v>
                </c:pt>
                <c:pt idx="4">
                  <c:v>64</c:v>
                </c:pt>
                <c:pt idx="5">
                  <c:v>60</c:v>
                </c:pt>
                <c:pt idx="6">
                  <c:v>54</c:v>
                </c:pt>
                <c:pt idx="7">
                  <c:v>71</c:v>
                </c:pt>
                <c:pt idx="8">
                  <c:v>63</c:v>
                </c:pt>
              </c:numCache>
            </c:numRef>
          </c:val>
          <c:extLst>
            <c:ext xmlns:c16="http://schemas.microsoft.com/office/drawing/2014/chart" uri="{C3380CC4-5D6E-409C-BE32-E72D297353CC}">
              <c16:uniqueId val="{00000000-246B-4607-98D6-0E024A2C19B7}"/>
            </c:ext>
          </c:extLst>
        </c:ser>
        <c:dLbls>
          <c:showLegendKey val="0"/>
          <c:showVal val="0"/>
          <c:showCatName val="0"/>
          <c:showSerName val="0"/>
          <c:showPercent val="0"/>
          <c:showBubbleSize val="0"/>
        </c:dLbls>
        <c:gapWidth val="100"/>
        <c:overlap val="-24"/>
        <c:axId val="869739272"/>
        <c:axId val="869739624"/>
      </c:barChart>
      <c:catAx>
        <c:axId val="869739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39624"/>
        <c:crosses val="autoZero"/>
        <c:auto val="1"/>
        <c:lblAlgn val="ctr"/>
        <c:lblOffset val="100"/>
        <c:noMultiLvlLbl val="0"/>
      </c:catAx>
      <c:valAx>
        <c:axId val="869739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39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Min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1'!$B$16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CBB-4CD8-9050-B0203704C9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CBB-4CD8-9050-B0203704C94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CBB-4CD8-9050-B0203704C94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CBB-4CD8-9050-B0203704C94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CBB-4CD8-9050-B0203704C94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CBB-4CD8-9050-B0203704C94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DCBB-4CD8-9050-B0203704C94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DCBB-4CD8-9050-B0203704C94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DCBB-4CD8-9050-B0203704C94C}"/>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1'!$A$17:$A$26</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1'!$B$17:$B$26</c:f>
              <c:numCache>
                <c:formatCode>General</c:formatCode>
                <c:ptCount val="9"/>
                <c:pt idx="0">
                  <c:v>49297</c:v>
                </c:pt>
                <c:pt idx="1">
                  <c:v>55839</c:v>
                </c:pt>
                <c:pt idx="2">
                  <c:v>55039</c:v>
                </c:pt>
                <c:pt idx="3">
                  <c:v>50596</c:v>
                </c:pt>
                <c:pt idx="4">
                  <c:v>50430</c:v>
                </c:pt>
                <c:pt idx="5">
                  <c:v>56116</c:v>
                </c:pt>
                <c:pt idx="6">
                  <c:v>55952</c:v>
                </c:pt>
                <c:pt idx="7">
                  <c:v>55814</c:v>
                </c:pt>
                <c:pt idx="8">
                  <c:v>51640</c:v>
                </c:pt>
              </c:numCache>
            </c:numRef>
          </c:val>
          <c:extLst>
            <c:ext xmlns:c16="http://schemas.microsoft.com/office/drawing/2014/chart" uri="{C3380CC4-5D6E-409C-BE32-E72D297353CC}">
              <c16:uniqueId val="{00000012-F8AF-4E0F-BA4A-E738648CA01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Gender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759405074365"/>
          <c:y val="0.28905985710119569"/>
          <c:w val="0.74725196850393705"/>
          <c:h val="0.33688939924176142"/>
        </c:manualLayout>
      </c:layout>
      <c:lineChart>
        <c:grouping val="standard"/>
        <c:varyColors val="0"/>
        <c:ser>
          <c:idx val="0"/>
          <c:order val="0"/>
          <c:tx>
            <c:strRef>
              <c:f>'Pivot table 1'!$B$29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1'!$A$30:$A$39</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1'!$B$30:$B$39</c:f>
              <c:numCache>
                <c:formatCode>General</c:formatCode>
                <c:ptCount val="9"/>
                <c:pt idx="0">
                  <c:v>58</c:v>
                </c:pt>
                <c:pt idx="1">
                  <c:v>60</c:v>
                </c:pt>
                <c:pt idx="2">
                  <c:v>58</c:v>
                </c:pt>
                <c:pt idx="3">
                  <c:v>63</c:v>
                </c:pt>
                <c:pt idx="4">
                  <c:v>64</c:v>
                </c:pt>
                <c:pt idx="5">
                  <c:v>60</c:v>
                </c:pt>
                <c:pt idx="6">
                  <c:v>54</c:v>
                </c:pt>
                <c:pt idx="7">
                  <c:v>71</c:v>
                </c:pt>
                <c:pt idx="8">
                  <c:v>63</c:v>
                </c:pt>
              </c:numCache>
            </c:numRef>
          </c:val>
          <c:smooth val="0"/>
          <c:extLst>
            <c:ext xmlns:c16="http://schemas.microsoft.com/office/drawing/2014/chart" uri="{C3380CC4-5D6E-409C-BE32-E72D297353CC}">
              <c16:uniqueId val="{00000000-F6DA-4176-871D-21F263BCED2B}"/>
            </c:ext>
          </c:extLst>
        </c:ser>
        <c:dLbls>
          <c:dLblPos val="t"/>
          <c:showLegendKey val="0"/>
          <c:showVal val="1"/>
          <c:showCatName val="0"/>
          <c:showSerName val="0"/>
          <c:showPercent val="0"/>
          <c:showBubbleSize val="0"/>
        </c:dLbls>
        <c:marker val="1"/>
        <c:smooth val="0"/>
        <c:axId val="840905128"/>
        <c:axId val="840905832"/>
      </c:lineChart>
      <c:catAx>
        <c:axId val="840905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905832"/>
        <c:crosses val="autoZero"/>
        <c:auto val="1"/>
        <c:lblAlgn val="ctr"/>
        <c:lblOffset val="100"/>
        <c:noMultiLvlLbl val="0"/>
      </c:catAx>
      <c:valAx>
        <c:axId val="8409058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905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1!PivotTable4</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1'!$B$42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1'!$A$43:$A$70</c:f>
              <c:multiLvlStrCache>
                <c:ptCount val="18"/>
                <c:lvl>
                  <c:pt idx="0">
                    <c:v>Active</c:v>
                  </c:pt>
                  <c:pt idx="1">
                    <c:v>Terminated</c:v>
                  </c:pt>
                  <c:pt idx="2">
                    <c:v>Active</c:v>
                  </c:pt>
                  <c:pt idx="3">
                    <c:v>Terminated</c:v>
                  </c:pt>
                  <c:pt idx="4">
                    <c:v>Active</c:v>
                  </c:pt>
                  <c:pt idx="5">
                    <c:v>Terminated</c:v>
                  </c:pt>
                  <c:pt idx="6">
                    <c:v>Active</c:v>
                  </c:pt>
                  <c:pt idx="7">
                    <c:v>Terminated</c:v>
                  </c:pt>
                  <c:pt idx="8">
                    <c:v>Active</c:v>
                  </c:pt>
                  <c:pt idx="9">
                    <c:v>Terminated</c:v>
                  </c:pt>
                  <c:pt idx="10">
                    <c:v>Active</c:v>
                  </c:pt>
                  <c:pt idx="11">
                    <c:v>Terminated</c:v>
                  </c:pt>
                  <c:pt idx="12">
                    <c:v>Active</c:v>
                  </c:pt>
                  <c:pt idx="13">
                    <c:v>Terminated</c:v>
                  </c:pt>
                  <c:pt idx="14">
                    <c:v>Active</c:v>
                  </c:pt>
                  <c:pt idx="15">
                    <c:v>Terminated</c:v>
                  </c:pt>
                  <c:pt idx="16">
                    <c:v>Active</c:v>
                  </c:pt>
                  <c:pt idx="17">
                    <c:v>Terminated</c:v>
                  </c:pt>
                </c:lvl>
                <c:lvl>
                  <c:pt idx="0">
                    <c:v>Finance</c:v>
                  </c:pt>
                  <c:pt idx="2">
                    <c:v>Human Resources</c:v>
                  </c:pt>
                  <c:pt idx="4">
                    <c:v>IT Support</c:v>
                  </c:pt>
                  <c:pt idx="6">
                    <c:v>Logistics</c:v>
                  </c:pt>
                  <c:pt idx="8">
                    <c:v>Marketing</c:v>
                  </c:pt>
                  <c:pt idx="10">
                    <c:v>Production</c:v>
                  </c:pt>
                  <c:pt idx="12">
                    <c:v>Quality Control</c:v>
                  </c:pt>
                  <c:pt idx="14">
                    <c:v>Research &amp; Development</c:v>
                  </c:pt>
                  <c:pt idx="16">
                    <c:v>Sales</c:v>
                  </c:pt>
                </c:lvl>
              </c:multiLvlStrCache>
            </c:multiLvlStrRef>
          </c:cat>
          <c:val>
            <c:numRef>
              <c:f>'Pivot table 1'!$B$43:$B$70</c:f>
              <c:numCache>
                <c:formatCode>General</c:formatCode>
                <c:ptCount val="18"/>
                <c:pt idx="0">
                  <c:v>51</c:v>
                </c:pt>
                <c:pt idx="1">
                  <c:v>7</c:v>
                </c:pt>
                <c:pt idx="2">
                  <c:v>55</c:v>
                </c:pt>
                <c:pt idx="3">
                  <c:v>5</c:v>
                </c:pt>
                <c:pt idx="4">
                  <c:v>47</c:v>
                </c:pt>
                <c:pt idx="5">
                  <c:v>11</c:v>
                </c:pt>
                <c:pt idx="6">
                  <c:v>53</c:v>
                </c:pt>
                <c:pt idx="7">
                  <c:v>10</c:v>
                </c:pt>
                <c:pt idx="8">
                  <c:v>58</c:v>
                </c:pt>
                <c:pt idx="9">
                  <c:v>6</c:v>
                </c:pt>
                <c:pt idx="10">
                  <c:v>53</c:v>
                </c:pt>
                <c:pt idx="11">
                  <c:v>7</c:v>
                </c:pt>
                <c:pt idx="12">
                  <c:v>47</c:v>
                </c:pt>
                <c:pt idx="13">
                  <c:v>7</c:v>
                </c:pt>
                <c:pt idx="14">
                  <c:v>67</c:v>
                </c:pt>
                <c:pt idx="15">
                  <c:v>4</c:v>
                </c:pt>
                <c:pt idx="16">
                  <c:v>53</c:v>
                </c:pt>
                <c:pt idx="17">
                  <c:v>10</c:v>
                </c:pt>
              </c:numCache>
            </c:numRef>
          </c:val>
          <c:extLst>
            <c:ext xmlns:c16="http://schemas.microsoft.com/office/drawing/2014/chart" uri="{C3380CC4-5D6E-409C-BE32-E72D297353CC}">
              <c16:uniqueId val="{00000000-691B-44E7-BE18-FFA2243B86BC}"/>
            </c:ext>
          </c:extLst>
        </c:ser>
        <c:dLbls>
          <c:dLblPos val="ctr"/>
          <c:showLegendKey val="0"/>
          <c:showVal val="1"/>
          <c:showCatName val="0"/>
          <c:showSerName val="0"/>
          <c:showPercent val="0"/>
          <c:showBubbleSize val="0"/>
        </c:dLbls>
        <c:gapWidth val="150"/>
        <c:overlap val="100"/>
        <c:axId val="1003902352"/>
        <c:axId val="1003903056"/>
      </c:barChart>
      <c:catAx>
        <c:axId val="100390235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3056"/>
        <c:crosses val="autoZero"/>
        <c:auto val="1"/>
        <c:lblAlgn val="ctr"/>
        <c:lblOffset val="100"/>
        <c:noMultiLvlLbl val="0"/>
      </c:catAx>
      <c:valAx>
        <c:axId val="1003903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Average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1'!$B$73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1'!$A$74:$A$83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1'!$B$74:$B$83</c:f>
              <c:numCache>
                <c:formatCode>0</c:formatCode>
                <c:ptCount val="9"/>
                <c:pt idx="0">
                  <c:v>3.4827586206896552</c:v>
                </c:pt>
                <c:pt idx="1">
                  <c:v>3.4</c:v>
                </c:pt>
                <c:pt idx="2">
                  <c:v>3.7758620689655173</c:v>
                </c:pt>
                <c:pt idx="3">
                  <c:v>3.2857142857142856</c:v>
                </c:pt>
                <c:pt idx="4">
                  <c:v>3.5</c:v>
                </c:pt>
                <c:pt idx="5">
                  <c:v>3.4666666666666668</c:v>
                </c:pt>
                <c:pt idx="6">
                  <c:v>3.7592592592592591</c:v>
                </c:pt>
                <c:pt idx="7">
                  <c:v>3.7183098591549295</c:v>
                </c:pt>
                <c:pt idx="8">
                  <c:v>3.4126984126984126</c:v>
                </c:pt>
              </c:numCache>
            </c:numRef>
          </c:val>
          <c:smooth val="0"/>
          <c:extLst>
            <c:ext xmlns:c16="http://schemas.microsoft.com/office/drawing/2014/chart" uri="{C3380CC4-5D6E-409C-BE32-E72D297353CC}">
              <c16:uniqueId val="{00000000-A91F-4836-8497-C9461105DBA2}"/>
            </c:ext>
          </c:extLst>
        </c:ser>
        <c:dLbls>
          <c:dLblPos val="t"/>
          <c:showLegendKey val="0"/>
          <c:showVal val="1"/>
          <c:showCatName val="0"/>
          <c:showSerName val="0"/>
          <c:showPercent val="0"/>
          <c:showBubbleSize val="0"/>
        </c:dLbls>
        <c:marker val="1"/>
        <c:smooth val="0"/>
        <c:axId val="1003906576"/>
        <c:axId val="1003904464"/>
      </c:lineChart>
      <c:catAx>
        <c:axId val="100390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4464"/>
        <c:crosses val="autoZero"/>
        <c:auto val="1"/>
        <c:lblAlgn val="ctr"/>
        <c:lblOffset val="100"/>
        <c:noMultiLvlLbl val="0"/>
      </c:catAx>
      <c:valAx>
        <c:axId val="10039044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project71026.xlsx]Pivot4!PivotTable10</c:name>
    <c:fmtId val="11"/>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54200489235601"/>
          <c:y val="5.6014656810809832E-2"/>
          <c:w val="0.80012182852143487"/>
          <c:h val="0.47058326042578014"/>
        </c:manualLayout>
      </c:layout>
      <c:bar3DChart>
        <c:barDir val="col"/>
        <c:grouping val="stacked"/>
        <c:varyColors val="0"/>
        <c:ser>
          <c:idx val="0"/>
          <c:order val="0"/>
          <c:tx>
            <c:strRef>
              <c:f>Pivot4!$B$3</c:f>
              <c:strCache>
                <c:ptCount val="1"/>
                <c:pt idx="0">
                  <c:v>Count of EmployeeID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Pivot4!$B$4:$B$14</c:f>
              <c:numCache>
                <c:formatCode>General</c:formatCode>
                <c:ptCount val="10"/>
                <c:pt idx="0">
                  <c:v>57</c:v>
                </c:pt>
                <c:pt idx="1">
                  <c:v>58</c:v>
                </c:pt>
                <c:pt idx="2">
                  <c:v>57</c:v>
                </c:pt>
                <c:pt idx="3">
                  <c:v>59</c:v>
                </c:pt>
                <c:pt idx="4">
                  <c:v>61</c:v>
                </c:pt>
                <c:pt idx="5">
                  <c:v>56</c:v>
                </c:pt>
                <c:pt idx="6">
                  <c:v>50</c:v>
                </c:pt>
                <c:pt idx="7">
                  <c:v>68</c:v>
                </c:pt>
                <c:pt idx="8">
                  <c:v>60</c:v>
                </c:pt>
              </c:numCache>
            </c:numRef>
          </c:val>
          <c:extLst>
            <c:ext xmlns:c16="http://schemas.microsoft.com/office/drawing/2014/chart" uri="{C3380CC4-5D6E-409C-BE32-E72D297353CC}">
              <c16:uniqueId val="{00000000-C666-4972-84D7-AF1D73534141}"/>
            </c:ext>
          </c:extLst>
        </c:ser>
        <c:ser>
          <c:idx val="1"/>
          <c:order val="1"/>
          <c:tx>
            <c:strRef>
              <c:f>Pivot4!$C$3</c:f>
              <c:strCache>
                <c:ptCount val="1"/>
                <c:pt idx="0">
                  <c:v>Average of OverallScore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Pivot4!$C$4:$C$14</c:f>
              <c:numCache>
                <c:formatCode>0</c:formatCode>
                <c:ptCount val="10"/>
                <c:pt idx="0">
                  <c:v>3.8035714285714284</c:v>
                </c:pt>
                <c:pt idx="1">
                  <c:v>3.4736842105263159</c:v>
                </c:pt>
                <c:pt idx="2">
                  <c:v>3.6071428571428572</c:v>
                </c:pt>
                <c:pt idx="3">
                  <c:v>3.7547169811320753</c:v>
                </c:pt>
                <c:pt idx="4">
                  <c:v>3.5</c:v>
                </c:pt>
                <c:pt idx="5">
                  <c:v>3.3207547169811322</c:v>
                </c:pt>
                <c:pt idx="6">
                  <c:v>3.7659574468085109</c:v>
                </c:pt>
                <c:pt idx="7">
                  <c:v>3.5238095238095237</c:v>
                </c:pt>
                <c:pt idx="8">
                  <c:v>3.603448275862069</c:v>
                </c:pt>
                <c:pt idx="9">
                  <c:v>3.4166666666666665</c:v>
                </c:pt>
              </c:numCache>
            </c:numRef>
          </c:val>
          <c:extLst>
            <c:ext xmlns:c16="http://schemas.microsoft.com/office/drawing/2014/chart" uri="{C3380CC4-5D6E-409C-BE32-E72D297353CC}">
              <c16:uniqueId val="{00000001-C666-4972-84D7-AF1D73534141}"/>
            </c:ext>
          </c:extLst>
        </c:ser>
        <c:ser>
          <c:idx val="2"/>
          <c:order val="2"/>
          <c:tx>
            <c:strRef>
              <c:f>Pivot4!$D$3</c:f>
              <c:strCache>
                <c:ptCount val="1"/>
                <c:pt idx="0">
                  <c:v>Average of Communication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Pivot4!$D$4:$D$14</c:f>
              <c:numCache>
                <c:formatCode>0</c:formatCode>
                <c:ptCount val="10"/>
                <c:pt idx="0">
                  <c:v>3.5</c:v>
                </c:pt>
                <c:pt idx="1">
                  <c:v>3.6842105263157894</c:v>
                </c:pt>
                <c:pt idx="2">
                  <c:v>3.2678571428571428</c:v>
                </c:pt>
                <c:pt idx="3">
                  <c:v>3.5471698113207548</c:v>
                </c:pt>
                <c:pt idx="4">
                  <c:v>3.6666666666666665</c:v>
                </c:pt>
                <c:pt idx="5">
                  <c:v>3.4905660377358489</c:v>
                </c:pt>
                <c:pt idx="6">
                  <c:v>3.7446808510638299</c:v>
                </c:pt>
                <c:pt idx="7">
                  <c:v>3.5555555555555554</c:v>
                </c:pt>
                <c:pt idx="8">
                  <c:v>3.5344827586206895</c:v>
                </c:pt>
                <c:pt idx="9">
                  <c:v>3.5</c:v>
                </c:pt>
              </c:numCache>
            </c:numRef>
          </c:val>
          <c:extLst>
            <c:ext xmlns:c16="http://schemas.microsoft.com/office/drawing/2014/chart" uri="{C3380CC4-5D6E-409C-BE32-E72D297353CC}">
              <c16:uniqueId val="{00000002-C666-4972-84D7-AF1D73534141}"/>
            </c:ext>
          </c:extLst>
        </c:ser>
        <c:ser>
          <c:idx val="3"/>
          <c:order val="3"/>
          <c:tx>
            <c:strRef>
              <c:f>Pivot4!$E$3</c:f>
              <c:strCache>
                <c:ptCount val="1"/>
                <c:pt idx="0">
                  <c:v>Average of Teamwork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Pivot4!$E$4:$E$14</c:f>
              <c:numCache>
                <c:formatCode>0</c:formatCode>
                <c:ptCount val="10"/>
                <c:pt idx="0">
                  <c:v>3.3214285714285716</c:v>
                </c:pt>
                <c:pt idx="1">
                  <c:v>3.3684210526315788</c:v>
                </c:pt>
                <c:pt idx="2">
                  <c:v>3.2321428571428572</c:v>
                </c:pt>
                <c:pt idx="3">
                  <c:v>3.3962264150943398</c:v>
                </c:pt>
                <c:pt idx="4">
                  <c:v>3.3833333333333333</c:v>
                </c:pt>
                <c:pt idx="5">
                  <c:v>3.4150943396226414</c:v>
                </c:pt>
                <c:pt idx="6">
                  <c:v>3.6170212765957448</c:v>
                </c:pt>
                <c:pt idx="7">
                  <c:v>3.4126984126984126</c:v>
                </c:pt>
                <c:pt idx="8">
                  <c:v>3.2586206896551726</c:v>
                </c:pt>
                <c:pt idx="9">
                  <c:v>4.125</c:v>
                </c:pt>
              </c:numCache>
            </c:numRef>
          </c:val>
          <c:extLst>
            <c:ext xmlns:c16="http://schemas.microsoft.com/office/drawing/2014/chart" uri="{C3380CC4-5D6E-409C-BE32-E72D297353CC}">
              <c16:uniqueId val="{00000003-C666-4972-84D7-AF1D73534141}"/>
            </c:ext>
          </c:extLst>
        </c:ser>
        <c:ser>
          <c:idx val="4"/>
          <c:order val="4"/>
          <c:tx>
            <c:strRef>
              <c:f>Pivot4!$F$3</c:f>
              <c:strCache>
                <c:ptCount val="1"/>
                <c:pt idx="0">
                  <c:v>Average of ProblemSolving</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Pivot4!$F$4:$F$14</c:f>
              <c:numCache>
                <c:formatCode>0</c:formatCode>
                <c:ptCount val="10"/>
                <c:pt idx="0">
                  <c:v>3.375</c:v>
                </c:pt>
                <c:pt idx="1">
                  <c:v>3.3859649122807016</c:v>
                </c:pt>
                <c:pt idx="2">
                  <c:v>3.75</c:v>
                </c:pt>
                <c:pt idx="3">
                  <c:v>3.641509433962264</c:v>
                </c:pt>
                <c:pt idx="4">
                  <c:v>3.6</c:v>
                </c:pt>
                <c:pt idx="5">
                  <c:v>3.3396226415094339</c:v>
                </c:pt>
                <c:pt idx="6">
                  <c:v>3.2765957446808511</c:v>
                </c:pt>
                <c:pt idx="7">
                  <c:v>3.3174603174603177</c:v>
                </c:pt>
                <c:pt idx="8">
                  <c:v>3.4827586206896552</c:v>
                </c:pt>
                <c:pt idx="9">
                  <c:v>3.5416666666666665</c:v>
                </c:pt>
              </c:numCache>
            </c:numRef>
          </c:val>
          <c:extLst>
            <c:ext xmlns:c16="http://schemas.microsoft.com/office/drawing/2014/chart" uri="{C3380CC4-5D6E-409C-BE32-E72D297353CC}">
              <c16:uniqueId val="{00000004-C666-4972-84D7-AF1D73534141}"/>
            </c:ext>
          </c:extLst>
        </c:ser>
        <c:dLbls>
          <c:showLegendKey val="0"/>
          <c:showVal val="0"/>
          <c:showCatName val="0"/>
          <c:showSerName val="0"/>
          <c:showPercent val="0"/>
          <c:showBubbleSize val="0"/>
        </c:dLbls>
        <c:gapWidth val="150"/>
        <c:shape val="box"/>
        <c:axId val="601867128"/>
        <c:axId val="601862200"/>
        <c:axId val="0"/>
      </c:bar3DChart>
      <c:catAx>
        <c:axId val="601867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62200"/>
        <c:crosses val="autoZero"/>
        <c:auto val="1"/>
        <c:lblAlgn val="ctr"/>
        <c:lblOffset val="100"/>
        <c:noMultiLvlLbl val="0"/>
      </c:catAx>
      <c:valAx>
        <c:axId val="601862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671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HEAD COUNT AND ATTRITION BY DPT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5'!$B$4:$B$5</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5'!$A$6:$A$15</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5'!$B$6:$B$15</c:f>
              <c:numCache>
                <c:formatCode>General</c:formatCode>
                <c:ptCount val="9"/>
                <c:pt idx="0">
                  <c:v>51</c:v>
                </c:pt>
                <c:pt idx="1">
                  <c:v>55</c:v>
                </c:pt>
                <c:pt idx="2">
                  <c:v>47</c:v>
                </c:pt>
                <c:pt idx="3">
                  <c:v>53</c:v>
                </c:pt>
                <c:pt idx="4">
                  <c:v>58</c:v>
                </c:pt>
                <c:pt idx="5">
                  <c:v>53</c:v>
                </c:pt>
                <c:pt idx="6">
                  <c:v>47</c:v>
                </c:pt>
                <c:pt idx="7">
                  <c:v>67</c:v>
                </c:pt>
                <c:pt idx="8">
                  <c:v>53</c:v>
                </c:pt>
              </c:numCache>
            </c:numRef>
          </c:val>
          <c:extLst>
            <c:ext xmlns:c16="http://schemas.microsoft.com/office/drawing/2014/chart" uri="{C3380CC4-5D6E-409C-BE32-E72D297353CC}">
              <c16:uniqueId val="{00000001-826A-443F-B8E2-16F3C1F864C4}"/>
            </c:ext>
          </c:extLst>
        </c:ser>
        <c:ser>
          <c:idx val="1"/>
          <c:order val="1"/>
          <c:tx>
            <c:strRef>
              <c:f>'Pivot 5'!$C$4:$C$5</c:f>
              <c:strCache>
                <c:ptCount val="1"/>
                <c:pt idx="0">
                  <c:v>Terminated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5'!$A$6:$A$15</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5'!$C$6:$C$15</c:f>
              <c:numCache>
                <c:formatCode>General</c:formatCode>
                <c:ptCount val="9"/>
                <c:pt idx="0">
                  <c:v>7</c:v>
                </c:pt>
                <c:pt idx="1">
                  <c:v>5</c:v>
                </c:pt>
                <c:pt idx="2">
                  <c:v>11</c:v>
                </c:pt>
                <c:pt idx="3">
                  <c:v>10</c:v>
                </c:pt>
                <c:pt idx="4">
                  <c:v>6</c:v>
                </c:pt>
                <c:pt idx="5">
                  <c:v>7</c:v>
                </c:pt>
                <c:pt idx="6">
                  <c:v>7</c:v>
                </c:pt>
                <c:pt idx="7">
                  <c:v>4</c:v>
                </c:pt>
                <c:pt idx="8">
                  <c:v>10</c:v>
                </c:pt>
              </c:numCache>
            </c:numRef>
          </c:val>
          <c:extLst>
            <c:ext xmlns:c16="http://schemas.microsoft.com/office/drawing/2014/chart" uri="{C3380CC4-5D6E-409C-BE32-E72D297353CC}">
              <c16:uniqueId val="{00000003-826A-443F-B8E2-16F3C1F864C4}"/>
            </c:ext>
          </c:extLst>
        </c:ser>
        <c:dLbls>
          <c:showLegendKey val="0"/>
          <c:showVal val="0"/>
          <c:showCatName val="0"/>
          <c:showSerName val="0"/>
          <c:showPercent val="0"/>
          <c:showBubbleSize val="0"/>
        </c:dLbls>
        <c:gapWidth val="150"/>
        <c:overlap val="100"/>
        <c:axId val="1791691752"/>
        <c:axId val="1791692104"/>
      </c:barChart>
      <c:catAx>
        <c:axId val="1791691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692104"/>
        <c:crosses val="autoZero"/>
        <c:auto val="1"/>
        <c:lblAlgn val="ctr"/>
        <c:lblOffset val="100"/>
        <c:noMultiLvlLbl val="0"/>
      </c:catAx>
      <c:valAx>
        <c:axId val="1791692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691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Increase by reason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5'!$B$19</c:f>
              <c:strCache>
                <c:ptCount val="1"/>
                <c:pt idx="0">
                  <c:v>Average of NewSalary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5'!$B$20:$B$22</c:f>
              <c:numCache>
                <c:formatCode>0</c:formatCode>
                <c:ptCount val="2"/>
                <c:pt idx="0">
                  <c:v>85857.066941391953</c:v>
                </c:pt>
                <c:pt idx="1">
                  <c:v>87662.719732142854</c:v>
                </c:pt>
              </c:numCache>
            </c:numRef>
          </c:val>
          <c:extLst>
            <c:ext xmlns:c16="http://schemas.microsoft.com/office/drawing/2014/chart" uri="{C3380CC4-5D6E-409C-BE32-E72D297353CC}">
              <c16:uniqueId val="{00000000-CB85-48F0-A7BF-E1CC4688F5FD}"/>
            </c:ext>
          </c:extLst>
        </c:ser>
        <c:ser>
          <c:idx val="1"/>
          <c:order val="1"/>
          <c:tx>
            <c:strRef>
              <c:f>'Pivot 5'!$C$19</c:f>
              <c:strCache>
                <c:ptCount val="1"/>
                <c:pt idx="0">
                  <c:v>Average of OldSalary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5'!$C$20:$C$22</c:f>
              <c:numCache>
                <c:formatCode>0</c:formatCode>
                <c:ptCount val="2"/>
                <c:pt idx="0">
                  <c:v>78067.847287632991</c:v>
                </c:pt>
                <c:pt idx="1">
                  <c:v>79492.416751700686</c:v>
                </c:pt>
              </c:numCache>
            </c:numRef>
          </c:val>
          <c:extLst>
            <c:ext xmlns:c16="http://schemas.microsoft.com/office/drawing/2014/chart" uri="{C3380CC4-5D6E-409C-BE32-E72D297353CC}">
              <c16:uniqueId val="{00000001-CB85-48F0-A7BF-E1CC4688F5FD}"/>
            </c:ext>
          </c:extLst>
        </c:ser>
        <c:ser>
          <c:idx val="2"/>
          <c:order val="2"/>
          <c:tx>
            <c:strRef>
              <c:f>'Pivot 5'!$D$19</c:f>
              <c:strCache>
                <c:ptCount val="1"/>
                <c:pt idx="0">
                  <c:v>Average of salary difference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5'!$D$20:$D$22</c:f>
              <c:numCache>
                <c:formatCode>0</c:formatCode>
                <c:ptCount val="2"/>
                <c:pt idx="0">
                  <c:v>7789.2196537589398</c:v>
                </c:pt>
                <c:pt idx="1">
                  <c:v>8170.3029804421776</c:v>
                </c:pt>
              </c:numCache>
            </c:numRef>
          </c:val>
          <c:extLst>
            <c:ext xmlns:c16="http://schemas.microsoft.com/office/drawing/2014/chart" uri="{C3380CC4-5D6E-409C-BE32-E72D297353CC}">
              <c16:uniqueId val="{00000002-CB85-48F0-A7BF-E1CC4688F5FD}"/>
            </c:ext>
          </c:extLst>
        </c:ser>
        <c:dLbls>
          <c:showLegendKey val="0"/>
          <c:showVal val="0"/>
          <c:showCatName val="0"/>
          <c:showSerName val="0"/>
          <c:showPercent val="0"/>
          <c:showBubbleSize val="0"/>
        </c:dLbls>
        <c:gapWidth val="100"/>
        <c:overlap val="-24"/>
        <c:axId val="842586376"/>
        <c:axId val="842600104"/>
      </c:barChart>
      <c:catAx>
        <c:axId val="842586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00104"/>
        <c:crosses val="autoZero"/>
        <c:auto val="1"/>
        <c:lblAlgn val="ctr"/>
        <c:lblOffset val="100"/>
        <c:noMultiLvlLbl val="0"/>
      </c:catAx>
      <c:valAx>
        <c:axId val="8426001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586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5!PivotTable18</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score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5'!$A$28:$A$32</c:f>
              <c:strCache>
                <c:ptCount val="4"/>
                <c:pt idx="0">
                  <c:v>2</c:v>
                </c:pt>
                <c:pt idx="1">
                  <c:v>3</c:v>
                </c:pt>
                <c:pt idx="2">
                  <c:v>4</c:v>
                </c:pt>
                <c:pt idx="3">
                  <c:v>5</c:v>
                </c:pt>
              </c:strCache>
            </c:strRef>
          </c:cat>
          <c:val>
            <c:numRef>
              <c:f>'Pivot 5'!$B$28:$B$32</c:f>
              <c:numCache>
                <c:formatCode>General</c:formatCode>
                <c:ptCount val="4"/>
                <c:pt idx="0">
                  <c:v>102</c:v>
                </c:pt>
                <c:pt idx="1">
                  <c:v>148</c:v>
                </c:pt>
                <c:pt idx="2">
                  <c:v>145</c:v>
                </c:pt>
                <c:pt idx="3">
                  <c:v>132</c:v>
                </c:pt>
              </c:numCache>
            </c:numRef>
          </c:val>
          <c:extLst>
            <c:ext xmlns:c16="http://schemas.microsoft.com/office/drawing/2014/chart" uri="{C3380CC4-5D6E-409C-BE32-E72D297353CC}">
              <c16:uniqueId val="{00000000-522F-4A9A-BFCE-61D625DAE6FF}"/>
            </c:ext>
          </c:extLst>
        </c:ser>
        <c:dLbls>
          <c:showLegendKey val="0"/>
          <c:showVal val="0"/>
          <c:showCatName val="0"/>
          <c:showSerName val="0"/>
          <c:showPercent val="0"/>
          <c:showBubbleSize val="0"/>
        </c:dLbls>
        <c:gapWidth val="100"/>
        <c:overlap val="-24"/>
        <c:axId val="1003946704"/>
        <c:axId val="1003947760"/>
      </c:barChart>
      <c:catAx>
        <c:axId val="1003946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47760"/>
        <c:crosses val="autoZero"/>
        <c:auto val="1"/>
        <c:lblAlgn val="ctr"/>
        <c:lblOffset val="100"/>
        <c:noMultiLvlLbl val="0"/>
      </c:catAx>
      <c:valAx>
        <c:axId val="100394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4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current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5'!$B$48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5'!$A$49:$A$58</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5'!$B$49:$B$58</c:f>
              <c:numCache>
                <c:formatCode>0</c:formatCode>
                <c:ptCount val="9"/>
                <c:pt idx="0">
                  <c:v>69257.31034482758</c:v>
                </c:pt>
                <c:pt idx="1">
                  <c:v>70545.963541666672</c:v>
                </c:pt>
                <c:pt idx="2">
                  <c:v>94781.482758620696</c:v>
                </c:pt>
                <c:pt idx="3">
                  <c:v>69437.841269841272</c:v>
                </c:pt>
                <c:pt idx="4">
                  <c:v>95678.96875</c:v>
                </c:pt>
                <c:pt idx="5">
                  <c:v>94956.166666666672</c:v>
                </c:pt>
                <c:pt idx="6">
                  <c:v>110708.87037037036</c:v>
                </c:pt>
                <c:pt idx="7">
                  <c:v>83937.572183098586</c:v>
                </c:pt>
                <c:pt idx="8">
                  <c:v>121212.71428571429</c:v>
                </c:pt>
              </c:numCache>
            </c:numRef>
          </c:val>
          <c:extLst>
            <c:ext xmlns:c16="http://schemas.microsoft.com/office/drawing/2014/chart" uri="{C3380CC4-5D6E-409C-BE32-E72D297353CC}">
              <c16:uniqueId val="{00000000-B1CB-4142-8418-1D8886EA2153}"/>
            </c:ext>
          </c:extLst>
        </c:ser>
        <c:dLbls>
          <c:showLegendKey val="0"/>
          <c:showVal val="0"/>
          <c:showCatName val="0"/>
          <c:showSerName val="0"/>
          <c:showPercent val="0"/>
          <c:showBubbleSize val="0"/>
        </c:dLbls>
        <c:gapWidth val="150"/>
        <c:shape val="box"/>
        <c:axId val="463191272"/>
        <c:axId val="1003896720"/>
        <c:axId val="0"/>
      </c:bar3DChart>
      <c:catAx>
        <c:axId val="463191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896720"/>
        <c:crosses val="autoZero"/>
        <c:auto val="1"/>
        <c:lblAlgn val="ctr"/>
        <c:lblOffset val="100"/>
        <c:noMultiLvlLbl val="0"/>
      </c:catAx>
      <c:valAx>
        <c:axId val="1003896720"/>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191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HEAD COUNT AND ATTRITION BY DPT</a:t>
            </a:r>
          </a:p>
        </c:rich>
      </c:tx>
      <c:layout>
        <c:manualLayout>
          <c:xMode val="edge"/>
          <c:yMode val="edge"/>
          <c:x val="9.4934926505165773E-2"/>
          <c:y val="3.591468988584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5'!$B$4:$B$5</c:f>
              <c:strCache>
                <c:ptCount val="1"/>
                <c:pt idx="0">
                  <c:v>Active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'Pivot 5'!$A$6:$A$15</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5'!$B$6:$B$15</c:f>
              <c:numCache>
                <c:formatCode>General</c:formatCode>
                <c:ptCount val="9"/>
                <c:pt idx="0">
                  <c:v>51</c:v>
                </c:pt>
                <c:pt idx="1">
                  <c:v>55</c:v>
                </c:pt>
                <c:pt idx="2">
                  <c:v>47</c:v>
                </c:pt>
                <c:pt idx="3">
                  <c:v>53</c:v>
                </c:pt>
                <c:pt idx="4">
                  <c:v>58</c:v>
                </c:pt>
                <c:pt idx="5">
                  <c:v>53</c:v>
                </c:pt>
                <c:pt idx="6">
                  <c:v>47</c:v>
                </c:pt>
                <c:pt idx="7">
                  <c:v>67</c:v>
                </c:pt>
                <c:pt idx="8">
                  <c:v>53</c:v>
                </c:pt>
              </c:numCache>
            </c:numRef>
          </c:val>
          <c:extLst>
            <c:ext xmlns:c16="http://schemas.microsoft.com/office/drawing/2014/chart" uri="{C3380CC4-5D6E-409C-BE32-E72D297353CC}">
              <c16:uniqueId val="{00000002-3368-4740-BE3D-4FD91E0DE289}"/>
            </c:ext>
          </c:extLst>
        </c:ser>
        <c:ser>
          <c:idx val="1"/>
          <c:order val="1"/>
          <c:tx>
            <c:strRef>
              <c:f>'Pivot 5'!$C$4:$C$5</c:f>
              <c:strCache>
                <c:ptCount val="1"/>
                <c:pt idx="0">
                  <c:v>Terminated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5'!$A$6:$A$15</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5'!$C$6:$C$15</c:f>
              <c:numCache>
                <c:formatCode>General</c:formatCode>
                <c:ptCount val="9"/>
                <c:pt idx="0">
                  <c:v>7</c:v>
                </c:pt>
                <c:pt idx="1">
                  <c:v>5</c:v>
                </c:pt>
                <c:pt idx="2">
                  <c:v>11</c:v>
                </c:pt>
                <c:pt idx="3">
                  <c:v>10</c:v>
                </c:pt>
                <c:pt idx="4">
                  <c:v>6</c:v>
                </c:pt>
                <c:pt idx="5">
                  <c:v>7</c:v>
                </c:pt>
                <c:pt idx="6">
                  <c:v>7</c:v>
                </c:pt>
                <c:pt idx="7">
                  <c:v>4</c:v>
                </c:pt>
                <c:pt idx="8">
                  <c:v>10</c:v>
                </c:pt>
              </c:numCache>
            </c:numRef>
          </c:val>
          <c:extLst>
            <c:ext xmlns:c16="http://schemas.microsoft.com/office/drawing/2014/chart" uri="{C3380CC4-5D6E-409C-BE32-E72D297353CC}">
              <c16:uniqueId val="{00000004-3368-4740-BE3D-4FD91E0DE289}"/>
            </c:ext>
          </c:extLst>
        </c:ser>
        <c:dLbls>
          <c:showLegendKey val="0"/>
          <c:showVal val="0"/>
          <c:showCatName val="0"/>
          <c:showSerName val="0"/>
          <c:showPercent val="0"/>
          <c:showBubbleSize val="0"/>
        </c:dLbls>
        <c:gapWidth val="150"/>
        <c:overlap val="100"/>
        <c:axId val="1791691752"/>
        <c:axId val="1791692104"/>
      </c:barChart>
      <c:catAx>
        <c:axId val="1791691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692104"/>
        <c:crosses val="autoZero"/>
        <c:auto val="1"/>
        <c:lblAlgn val="ctr"/>
        <c:lblOffset val="100"/>
        <c:noMultiLvlLbl val="0"/>
      </c:catAx>
      <c:valAx>
        <c:axId val="1791692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1691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Increase by reason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5'!$B$19</c:f>
              <c:strCache>
                <c:ptCount val="1"/>
                <c:pt idx="0">
                  <c:v>Average of NewSalary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5'!$B$20:$B$22</c:f>
              <c:numCache>
                <c:formatCode>0</c:formatCode>
                <c:ptCount val="2"/>
                <c:pt idx="0">
                  <c:v>85857.066941391953</c:v>
                </c:pt>
                <c:pt idx="1">
                  <c:v>87662.719732142854</c:v>
                </c:pt>
              </c:numCache>
            </c:numRef>
          </c:val>
          <c:extLst>
            <c:ext xmlns:c16="http://schemas.microsoft.com/office/drawing/2014/chart" uri="{C3380CC4-5D6E-409C-BE32-E72D297353CC}">
              <c16:uniqueId val="{00000000-1239-4FD3-B92C-66AA49A74E91}"/>
            </c:ext>
          </c:extLst>
        </c:ser>
        <c:ser>
          <c:idx val="1"/>
          <c:order val="1"/>
          <c:tx>
            <c:strRef>
              <c:f>'Pivot 5'!$C$19</c:f>
              <c:strCache>
                <c:ptCount val="1"/>
                <c:pt idx="0">
                  <c:v>Average of OldSalary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5'!$C$20:$C$22</c:f>
              <c:numCache>
                <c:formatCode>0</c:formatCode>
                <c:ptCount val="2"/>
                <c:pt idx="0">
                  <c:v>78067.847287632991</c:v>
                </c:pt>
                <c:pt idx="1">
                  <c:v>79492.416751700686</c:v>
                </c:pt>
              </c:numCache>
            </c:numRef>
          </c:val>
          <c:extLst>
            <c:ext xmlns:c16="http://schemas.microsoft.com/office/drawing/2014/chart" uri="{C3380CC4-5D6E-409C-BE32-E72D297353CC}">
              <c16:uniqueId val="{00000001-1239-4FD3-B92C-66AA49A74E91}"/>
            </c:ext>
          </c:extLst>
        </c:ser>
        <c:ser>
          <c:idx val="2"/>
          <c:order val="2"/>
          <c:tx>
            <c:strRef>
              <c:f>'Pivot 5'!$D$19</c:f>
              <c:strCache>
                <c:ptCount val="1"/>
                <c:pt idx="0">
                  <c:v>Average of salary difference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'Pivot 5'!$A$20:$A$22</c:f>
              <c:strCache>
                <c:ptCount val="2"/>
                <c:pt idx="0">
                  <c:v>Merit</c:v>
                </c:pt>
                <c:pt idx="1">
                  <c:v>Promotion</c:v>
                </c:pt>
              </c:strCache>
            </c:strRef>
          </c:cat>
          <c:val>
            <c:numRef>
              <c:f>'Pivot 5'!$D$20:$D$22</c:f>
              <c:numCache>
                <c:formatCode>0</c:formatCode>
                <c:ptCount val="2"/>
                <c:pt idx="0">
                  <c:v>7789.2196537589398</c:v>
                </c:pt>
                <c:pt idx="1">
                  <c:v>8170.3029804421776</c:v>
                </c:pt>
              </c:numCache>
            </c:numRef>
          </c:val>
          <c:extLst>
            <c:ext xmlns:c16="http://schemas.microsoft.com/office/drawing/2014/chart" uri="{C3380CC4-5D6E-409C-BE32-E72D297353CC}">
              <c16:uniqueId val="{00000002-1239-4FD3-B92C-66AA49A74E91}"/>
            </c:ext>
          </c:extLst>
        </c:ser>
        <c:dLbls>
          <c:showLegendKey val="0"/>
          <c:showVal val="0"/>
          <c:showCatName val="0"/>
          <c:showSerName val="0"/>
          <c:showPercent val="0"/>
          <c:showBubbleSize val="0"/>
        </c:dLbls>
        <c:gapWidth val="100"/>
        <c:overlap val="-24"/>
        <c:axId val="842586376"/>
        <c:axId val="842600104"/>
      </c:barChart>
      <c:catAx>
        <c:axId val="842586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600104"/>
        <c:crosses val="autoZero"/>
        <c:auto val="1"/>
        <c:lblAlgn val="ctr"/>
        <c:lblOffset val="100"/>
        <c:noMultiLvlLbl val="0"/>
      </c:catAx>
      <c:valAx>
        <c:axId val="84260010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2586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5!PivotTable18</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score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5'!$B$27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cat>
            <c:strRef>
              <c:f>'Pivot 5'!$A$28:$A$32</c:f>
              <c:strCache>
                <c:ptCount val="4"/>
                <c:pt idx="0">
                  <c:v>2</c:v>
                </c:pt>
                <c:pt idx="1">
                  <c:v>3</c:v>
                </c:pt>
                <c:pt idx="2">
                  <c:v>4</c:v>
                </c:pt>
                <c:pt idx="3">
                  <c:v>5</c:v>
                </c:pt>
              </c:strCache>
            </c:strRef>
          </c:cat>
          <c:val>
            <c:numRef>
              <c:f>'Pivot 5'!$B$28:$B$32</c:f>
              <c:numCache>
                <c:formatCode>General</c:formatCode>
                <c:ptCount val="4"/>
                <c:pt idx="0">
                  <c:v>102</c:v>
                </c:pt>
                <c:pt idx="1">
                  <c:v>148</c:v>
                </c:pt>
                <c:pt idx="2">
                  <c:v>145</c:v>
                </c:pt>
                <c:pt idx="3">
                  <c:v>132</c:v>
                </c:pt>
              </c:numCache>
            </c:numRef>
          </c:val>
          <c:extLst>
            <c:ext xmlns:c16="http://schemas.microsoft.com/office/drawing/2014/chart" uri="{C3380CC4-5D6E-409C-BE32-E72D297353CC}">
              <c16:uniqueId val="{00000000-A871-43EB-B1C0-4C8B50795506}"/>
            </c:ext>
          </c:extLst>
        </c:ser>
        <c:dLbls>
          <c:showLegendKey val="0"/>
          <c:showVal val="0"/>
          <c:showCatName val="0"/>
          <c:showSerName val="0"/>
          <c:showPercent val="0"/>
          <c:showBubbleSize val="0"/>
        </c:dLbls>
        <c:gapWidth val="100"/>
        <c:overlap val="-24"/>
        <c:axId val="1003946704"/>
        <c:axId val="1003947760"/>
      </c:barChart>
      <c:catAx>
        <c:axId val="1003946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47760"/>
        <c:crosses val="autoZero"/>
        <c:auto val="1"/>
        <c:lblAlgn val="ctr"/>
        <c:lblOffset val="100"/>
        <c:noMultiLvlLbl val="0"/>
      </c:catAx>
      <c:valAx>
        <c:axId val="1003947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46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5!PivotTable19</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current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5'!$B$48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invertIfNegative val="0"/>
          <c:cat>
            <c:strRef>
              <c:f>'Pivot 5'!$A$49:$A$58</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5'!$B$49:$B$58</c:f>
              <c:numCache>
                <c:formatCode>0</c:formatCode>
                <c:ptCount val="9"/>
                <c:pt idx="0">
                  <c:v>69257.31034482758</c:v>
                </c:pt>
                <c:pt idx="1">
                  <c:v>70545.963541666672</c:v>
                </c:pt>
                <c:pt idx="2">
                  <c:v>94781.482758620696</c:v>
                </c:pt>
                <c:pt idx="3">
                  <c:v>69437.841269841272</c:v>
                </c:pt>
                <c:pt idx="4">
                  <c:v>95678.96875</c:v>
                </c:pt>
                <c:pt idx="5">
                  <c:v>94956.166666666672</c:v>
                </c:pt>
                <c:pt idx="6">
                  <c:v>110708.87037037036</c:v>
                </c:pt>
                <c:pt idx="7">
                  <c:v>83937.572183098586</c:v>
                </c:pt>
                <c:pt idx="8">
                  <c:v>121212.71428571429</c:v>
                </c:pt>
              </c:numCache>
            </c:numRef>
          </c:val>
          <c:extLst>
            <c:ext xmlns:c16="http://schemas.microsoft.com/office/drawing/2014/chart" uri="{C3380CC4-5D6E-409C-BE32-E72D297353CC}">
              <c16:uniqueId val="{00000000-6155-4577-B713-8CC4561CE89B}"/>
            </c:ext>
          </c:extLst>
        </c:ser>
        <c:dLbls>
          <c:showLegendKey val="0"/>
          <c:showVal val="0"/>
          <c:showCatName val="0"/>
          <c:showSerName val="0"/>
          <c:showPercent val="0"/>
          <c:showBubbleSize val="0"/>
        </c:dLbls>
        <c:gapWidth val="150"/>
        <c:shape val="box"/>
        <c:axId val="463191272"/>
        <c:axId val="1003896720"/>
        <c:axId val="0"/>
      </c:bar3DChart>
      <c:catAx>
        <c:axId val="463191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896720"/>
        <c:crosses val="autoZero"/>
        <c:auto val="1"/>
        <c:lblAlgn val="ctr"/>
        <c:lblOffset val="100"/>
        <c:noMultiLvlLbl val="0"/>
      </c:catAx>
      <c:valAx>
        <c:axId val="1003896720"/>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3191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1!PivotTable1</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Head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1'!$A$4:$A$13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1'!$B$4:$B$13</c:f>
              <c:numCache>
                <c:formatCode>General</c:formatCode>
                <c:ptCount val="9"/>
                <c:pt idx="0">
                  <c:v>58</c:v>
                </c:pt>
                <c:pt idx="1">
                  <c:v>60</c:v>
                </c:pt>
                <c:pt idx="2">
                  <c:v>58</c:v>
                </c:pt>
                <c:pt idx="3">
                  <c:v>63</c:v>
                </c:pt>
                <c:pt idx="4">
                  <c:v>64</c:v>
                </c:pt>
                <c:pt idx="5">
                  <c:v>60</c:v>
                </c:pt>
                <c:pt idx="6">
                  <c:v>54</c:v>
                </c:pt>
                <c:pt idx="7">
                  <c:v>71</c:v>
                </c:pt>
                <c:pt idx="8">
                  <c:v>63</c:v>
                </c:pt>
              </c:numCache>
            </c:numRef>
          </c:val>
          <c:extLst>
            <c:ext xmlns:c16="http://schemas.microsoft.com/office/drawing/2014/chart" uri="{C3380CC4-5D6E-409C-BE32-E72D297353CC}">
              <c16:uniqueId val="{00000000-20E1-4ECE-A195-D1E6E2207728}"/>
            </c:ext>
          </c:extLst>
        </c:ser>
        <c:dLbls>
          <c:showLegendKey val="0"/>
          <c:showVal val="0"/>
          <c:showCatName val="0"/>
          <c:showSerName val="0"/>
          <c:showPercent val="0"/>
          <c:showBubbleSize val="0"/>
        </c:dLbls>
        <c:gapWidth val="100"/>
        <c:overlap val="-24"/>
        <c:axId val="869739272"/>
        <c:axId val="869739624"/>
      </c:barChart>
      <c:catAx>
        <c:axId val="869739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39624"/>
        <c:crosses val="autoZero"/>
        <c:auto val="1"/>
        <c:lblAlgn val="ctr"/>
        <c:lblOffset val="100"/>
        <c:noMultiLvlLbl val="0"/>
      </c:catAx>
      <c:valAx>
        <c:axId val="8697396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9739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Min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'Pivot table 1'!$B$16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C3-4711-B639-55A393BE0558}"/>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C3-4711-B639-55A393BE055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C3-4711-B639-55A393BE0558}"/>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3C3-4711-B639-55A393BE0558}"/>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3C3-4711-B639-55A393BE0558}"/>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3C3-4711-B639-55A393BE0558}"/>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3C3-4711-B639-55A393BE0558}"/>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3C3-4711-B639-55A393BE0558}"/>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3C3-4711-B639-55A393BE055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1'!$A$17:$A$26</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1'!$B$17:$B$26</c:f>
              <c:numCache>
                <c:formatCode>General</c:formatCode>
                <c:ptCount val="9"/>
                <c:pt idx="0">
                  <c:v>49297</c:v>
                </c:pt>
                <c:pt idx="1">
                  <c:v>55839</c:v>
                </c:pt>
                <c:pt idx="2">
                  <c:v>55039</c:v>
                </c:pt>
                <c:pt idx="3">
                  <c:v>50596</c:v>
                </c:pt>
                <c:pt idx="4">
                  <c:v>50430</c:v>
                </c:pt>
                <c:pt idx="5">
                  <c:v>56116</c:v>
                </c:pt>
                <c:pt idx="6">
                  <c:v>55952</c:v>
                </c:pt>
                <c:pt idx="7">
                  <c:v>55814</c:v>
                </c:pt>
                <c:pt idx="8">
                  <c:v>51640</c:v>
                </c:pt>
              </c:numCache>
            </c:numRef>
          </c:val>
          <c:extLst>
            <c:ext xmlns:c16="http://schemas.microsoft.com/office/drawing/2014/chart" uri="{C3380CC4-5D6E-409C-BE32-E72D297353CC}">
              <c16:uniqueId val="{00000012-DF3C-4137-A941-30B961AEF958}"/>
            </c:ext>
          </c:extLst>
        </c:ser>
        <c:dLbls>
          <c:showLegendKey val="0"/>
          <c:showVal val="0"/>
          <c:showCatName val="0"/>
          <c:showSerName val="0"/>
          <c:showPercent val="0"/>
          <c:showBubbleSize val="0"/>
        </c:dLbls>
        <c:gapWidth val="100"/>
        <c:axId val="222112815"/>
        <c:axId val="222114223"/>
      </c:barChart>
      <c:valAx>
        <c:axId val="222114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2112815"/>
        <c:crosses val="autoZero"/>
        <c:crossBetween val="between"/>
      </c:valAx>
      <c:catAx>
        <c:axId val="222112815"/>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2114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Gender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4759405074365"/>
          <c:y val="0.28905985710119569"/>
          <c:w val="0.74725196850393705"/>
          <c:h val="0.33688939924176142"/>
        </c:manualLayout>
      </c:layout>
      <c:lineChart>
        <c:grouping val="standard"/>
        <c:varyColors val="0"/>
        <c:ser>
          <c:idx val="0"/>
          <c:order val="0"/>
          <c:tx>
            <c:strRef>
              <c:f>'Pivot table 1'!$B$29</c:f>
              <c:strCache>
                <c:ptCount val="1"/>
                <c:pt idx="0">
                  <c:v>Total</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1'!$A$30:$A$39</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1'!$B$30:$B$39</c:f>
              <c:numCache>
                <c:formatCode>General</c:formatCode>
                <c:ptCount val="9"/>
                <c:pt idx="0">
                  <c:v>58</c:v>
                </c:pt>
                <c:pt idx="1">
                  <c:v>60</c:v>
                </c:pt>
                <c:pt idx="2">
                  <c:v>58</c:v>
                </c:pt>
                <c:pt idx="3">
                  <c:v>63</c:v>
                </c:pt>
                <c:pt idx="4">
                  <c:v>64</c:v>
                </c:pt>
                <c:pt idx="5">
                  <c:v>60</c:v>
                </c:pt>
                <c:pt idx="6">
                  <c:v>54</c:v>
                </c:pt>
                <c:pt idx="7">
                  <c:v>71</c:v>
                </c:pt>
                <c:pt idx="8">
                  <c:v>63</c:v>
                </c:pt>
              </c:numCache>
            </c:numRef>
          </c:val>
          <c:smooth val="0"/>
          <c:extLst>
            <c:ext xmlns:c16="http://schemas.microsoft.com/office/drawing/2014/chart" uri="{C3380CC4-5D6E-409C-BE32-E72D297353CC}">
              <c16:uniqueId val="{00000000-30D4-41BB-8566-E05121DA9971}"/>
            </c:ext>
          </c:extLst>
        </c:ser>
        <c:dLbls>
          <c:dLblPos val="t"/>
          <c:showLegendKey val="0"/>
          <c:showVal val="1"/>
          <c:showCatName val="0"/>
          <c:showSerName val="0"/>
          <c:showPercent val="0"/>
          <c:showBubbleSize val="0"/>
        </c:dLbls>
        <c:marker val="1"/>
        <c:smooth val="0"/>
        <c:axId val="840905128"/>
        <c:axId val="840905832"/>
      </c:lineChart>
      <c:catAx>
        <c:axId val="8409051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905832"/>
        <c:crosses val="autoZero"/>
        <c:auto val="1"/>
        <c:lblAlgn val="ctr"/>
        <c:lblOffset val="100"/>
        <c:noMultiLvlLbl val="0"/>
      </c:catAx>
      <c:valAx>
        <c:axId val="840905832"/>
        <c:scaling>
          <c:orientation val="minMax"/>
          <c:min val="4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0905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ACTIVE VS TERMINATED EMPLOYEE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1'!$B$42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 1'!$A$43:$A$70</c:f>
              <c:multiLvlStrCache>
                <c:ptCount val="18"/>
                <c:lvl>
                  <c:pt idx="0">
                    <c:v>Active</c:v>
                  </c:pt>
                  <c:pt idx="1">
                    <c:v>Terminated</c:v>
                  </c:pt>
                  <c:pt idx="2">
                    <c:v>Active</c:v>
                  </c:pt>
                  <c:pt idx="3">
                    <c:v>Terminated</c:v>
                  </c:pt>
                  <c:pt idx="4">
                    <c:v>Active</c:v>
                  </c:pt>
                  <c:pt idx="5">
                    <c:v>Terminated</c:v>
                  </c:pt>
                  <c:pt idx="6">
                    <c:v>Active</c:v>
                  </c:pt>
                  <c:pt idx="7">
                    <c:v>Terminated</c:v>
                  </c:pt>
                  <c:pt idx="8">
                    <c:v>Active</c:v>
                  </c:pt>
                  <c:pt idx="9">
                    <c:v>Terminated</c:v>
                  </c:pt>
                  <c:pt idx="10">
                    <c:v>Active</c:v>
                  </c:pt>
                  <c:pt idx="11">
                    <c:v>Terminated</c:v>
                  </c:pt>
                  <c:pt idx="12">
                    <c:v>Active</c:v>
                  </c:pt>
                  <c:pt idx="13">
                    <c:v>Terminated</c:v>
                  </c:pt>
                  <c:pt idx="14">
                    <c:v>Active</c:v>
                  </c:pt>
                  <c:pt idx="15">
                    <c:v>Terminated</c:v>
                  </c:pt>
                  <c:pt idx="16">
                    <c:v>Active</c:v>
                  </c:pt>
                  <c:pt idx="17">
                    <c:v>Terminated</c:v>
                  </c:pt>
                </c:lvl>
                <c:lvl>
                  <c:pt idx="0">
                    <c:v>Finance</c:v>
                  </c:pt>
                  <c:pt idx="2">
                    <c:v>Human Resources</c:v>
                  </c:pt>
                  <c:pt idx="4">
                    <c:v>IT Support</c:v>
                  </c:pt>
                  <c:pt idx="6">
                    <c:v>Logistics</c:v>
                  </c:pt>
                  <c:pt idx="8">
                    <c:v>Marketing</c:v>
                  </c:pt>
                  <c:pt idx="10">
                    <c:v>Production</c:v>
                  </c:pt>
                  <c:pt idx="12">
                    <c:v>Quality Control</c:v>
                  </c:pt>
                  <c:pt idx="14">
                    <c:v>Research &amp; Development</c:v>
                  </c:pt>
                  <c:pt idx="16">
                    <c:v>Sales</c:v>
                  </c:pt>
                </c:lvl>
              </c:multiLvlStrCache>
            </c:multiLvlStrRef>
          </c:cat>
          <c:val>
            <c:numRef>
              <c:f>'Pivot table 1'!$B$43:$B$70</c:f>
              <c:numCache>
                <c:formatCode>General</c:formatCode>
                <c:ptCount val="18"/>
                <c:pt idx="0">
                  <c:v>51</c:v>
                </c:pt>
                <c:pt idx="1">
                  <c:v>7</c:v>
                </c:pt>
                <c:pt idx="2">
                  <c:v>55</c:v>
                </c:pt>
                <c:pt idx="3">
                  <c:v>5</c:v>
                </c:pt>
                <c:pt idx="4">
                  <c:v>47</c:v>
                </c:pt>
                <c:pt idx="5">
                  <c:v>11</c:v>
                </c:pt>
                <c:pt idx="6">
                  <c:v>53</c:v>
                </c:pt>
                <c:pt idx="7">
                  <c:v>10</c:v>
                </c:pt>
                <c:pt idx="8">
                  <c:v>58</c:v>
                </c:pt>
                <c:pt idx="9">
                  <c:v>6</c:v>
                </c:pt>
                <c:pt idx="10">
                  <c:v>53</c:v>
                </c:pt>
                <c:pt idx="11">
                  <c:v>7</c:v>
                </c:pt>
                <c:pt idx="12">
                  <c:v>47</c:v>
                </c:pt>
                <c:pt idx="13">
                  <c:v>7</c:v>
                </c:pt>
                <c:pt idx="14">
                  <c:v>67</c:v>
                </c:pt>
                <c:pt idx="15">
                  <c:v>4</c:v>
                </c:pt>
                <c:pt idx="16">
                  <c:v>53</c:v>
                </c:pt>
                <c:pt idx="17">
                  <c:v>10</c:v>
                </c:pt>
              </c:numCache>
            </c:numRef>
          </c:val>
          <c:extLst>
            <c:ext xmlns:c16="http://schemas.microsoft.com/office/drawing/2014/chart" uri="{C3380CC4-5D6E-409C-BE32-E72D297353CC}">
              <c16:uniqueId val="{00000000-93C0-4A15-90B2-1DAD4A7FF61A}"/>
            </c:ext>
          </c:extLst>
        </c:ser>
        <c:dLbls>
          <c:dLblPos val="ctr"/>
          <c:showLegendKey val="0"/>
          <c:showVal val="1"/>
          <c:showCatName val="0"/>
          <c:showSerName val="0"/>
          <c:showPercent val="0"/>
          <c:showBubbleSize val="0"/>
        </c:dLbls>
        <c:gapWidth val="150"/>
        <c:overlap val="100"/>
        <c:axId val="1003902352"/>
        <c:axId val="1003903056"/>
      </c:barChart>
      <c:catAx>
        <c:axId val="1003902352"/>
        <c:scaling>
          <c:orientation val="minMax"/>
        </c:scaling>
        <c:delete val="0"/>
        <c:axPos val="b"/>
        <c:numFmt formatCode="General" sourceLinked="1"/>
        <c:majorTickMark val="out"/>
        <c:minorTickMark val="none"/>
        <c:tickLblPos val="nextTo"/>
        <c:spPr>
          <a:noFill/>
          <a:ln w="12700"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3056"/>
        <c:crosses val="autoZero"/>
        <c:auto val="1"/>
        <c:lblAlgn val="ctr"/>
        <c:lblOffset val="100"/>
        <c:noMultiLvlLbl val="0"/>
      </c:catAx>
      <c:valAx>
        <c:axId val="10039030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00390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 table 1!PivotTable5</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Average performance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1'!$B$73</c:f>
              <c:strCache>
                <c:ptCount val="1"/>
                <c:pt idx="0">
                  <c:v>Total</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 1'!$A$74:$A$83</c:f>
              <c:strCache>
                <c:ptCount val="9"/>
                <c:pt idx="0">
                  <c:v>Finance</c:v>
                </c:pt>
                <c:pt idx="1">
                  <c:v>Human Resources</c:v>
                </c:pt>
                <c:pt idx="2">
                  <c:v>IT Support</c:v>
                </c:pt>
                <c:pt idx="3">
                  <c:v>Logistics</c:v>
                </c:pt>
                <c:pt idx="4">
                  <c:v>Marketing</c:v>
                </c:pt>
                <c:pt idx="5">
                  <c:v>Production</c:v>
                </c:pt>
                <c:pt idx="6">
                  <c:v>Quality Control</c:v>
                </c:pt>
                <c:pt idx="7">
                  <c:v>Research &amp; Development</c:v>
                </c:pt>
                <c:pt idx="8">
                  <c:v>Sales</c:v>
                </c:pt>
              </c:strCache>
            </c:strRef>
          </c:cat>
          <c:val>
            <c:numRef>
              <c:f>'Pivot table 1'!$B$74:$B$83</c:f>
              <c:numCache>
                <c:formatCode>0</c:formatCode>
                <c:ptCount val="9"/>
                <c:pt idx="0">
                  <c:v>3.4827586206896552</c:v>
                </c:pt>
                <c:pt idx="1">
                  <c:v>3.4</c:v>
                </c:pt>
                <c:pt idx="2">
                  <c:v>3.7758620689655173</c:v>
                </c:pt>
                <c:pt idx="3">
                  <c:v>3.2857142857142856</c:v>
                </c:pt>
                <c:pt idx="4">
                  <c:v>3.5</c:v>
                </c:pt>
                <c:pt idx="5">
                  <c:v>3.4666666666666668</c:v>
                </c:pt>
                <c:pt idx="6">
                  <c:v>3.7592592592592591</c:v>
                </c:pt>
                <c:pt idx="7">
                  <c:v>3.7183098591549295</c:v>
                </c:pt>
                <c:pt idx="8">
                  <c:v>3.4126984126984126</c:v>
                </c:pt>
              </c:numCache>
            </c:numRef>
          </c:val>
          <c:smooth val="0"/>
          <c:extLst>
            <c:ext xmlns:c16="http://schemas.microsoft.com/office/drawing/2014/chart" uri="{C3380CC4-5D6E-409C-BE32-E72D297353CC}">
              <c16:uniqueId val="{00000000-22EE-45C6-9C4C-00D77D859C20}"/>
            </c:ext>
          </c:extLst>
        </c:ser>
        <c:dLbls>
          <c:dLblPos val="t"/>
          <c:showLegendKey val="0"/>
          <c:showVal val="1"/>
          <c:showCatName val="0"/>
          <c:showSerName val="0"/>
          <c:showPercent val="0"/>
          <c:showBubbleSize val="0"/>
        </c:dLbls>
        <c:marker val="1"/>
        <c:smooth val="0"/>
        <c:axId val="1003906576"/>
        <c:axId val="1003904464"/>
      </c:lineChart>
      <c:catAx>
        <c:axId val="100390657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4464"/>
        <c:crosses val="autoZero"/>
        <c:auto val="1"/>
        <c:lblAlgn val="ctr"/>
        <c:lblOffset val="100"/>
        <c:noMultiLvlLbl val="0"/>
      </c:catAx>
      <c:valAx>
        <c:axId val="100390446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90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dataset cleaned for mini project71026.xlsx]Pivot4!PivotTable10</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PERFORMANCE RATING</a:t>
            </a:r>
          </a:p>
          <a:p>
            <a:pPr>
              <a:defRPr/>
            </a:pPr>
            <a:endParaRPr lang="en-IN"/>
          </a:p>
        </c:rich>
      </c:tx>
      <c:layout>
        <c:manualLayout>
          <c:xMode val="edge"/>
          <c:yMode val="edge"/>
          <c:x val="5.4053288607326173E-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453307945855069"/>
          <c:y val="4.5656970683098402E-2"/>
          <c:w val="0.68546692054144931"/>
          <c:h val="0.49230647714119929"/>
        </c:manualLayout>
      </c:layout>
      <c:bar3DChart>
        <c:barDir val="col"/>
        <c:grouping val="stacked"/>
        <c:varyColors val="0"/>
        <c:ser>
          <c:idx val="0"/>
          <c:order val="0"/>
          <c:tx>
            <c:strRef>
              <c:f>Pivot4!$B$3</c:f>
              <c:strCache>
                <c:ptCount val="1"/>
                <c:pt idx="0">
                  <c:v>Count of EmployeeID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FFC000"/>
              </a:solidFill>
            </a:ln>
            <a:effectLst>
              <a:outerShdw blurRad="57150" dist="19050" dir="5400000" algn="ctr" rotWithShape="0">
                <a:srgbClr val="000000">
                  <a:alpha val="63000"/>
                </a:srgbClr>
              </a:outerShdw>
            </a:effectLst>
            <a:sp3d>
              <a:contourClr>
                <a:srgbClr val="FFC00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Pivot4!$B$4:$B$14</c:f>
              <c:numCache>
                <c:formatCode>General</c:formatCode>
                <c:ptCount val="10"/>
                <c:pt idx="0">
                  <c:v>57</c:v>
                </c:pt>
                <c:pt idx="1">
                  <c:v>58</c:v>
                </c:pt>
                <c:pt idx="2">
                  <c:v>57</c:v>
                </c:pt>
                <c:pt idx="3">
                  <c:v>59</c:v>
                </c:pt>
                <c:pt idx="4">
                  <c:v>61</c:v>
                </c:pt>
                <c:pt idx="5">
                  <c:v>56</c:v>
                </c:pt>
                <c:pt idx="6">
                  <c:v>50</c:v>
                </c:pt>
                <c:pt idx="7">
                  <c:v>68</c:v>
                </c:pt>
                <c:pt idx="8">
                  <c:v>60</c:v>
                </c:pt>
              </c:numCache>
            </c:numRef>
          </c:val>
          <c:extLst>
            <c:ext xmlns:c16="http://schemas.microsoft.com/office/drawing/2014/chart" uri="{C3380CC4-5D6E-409C-BE32-E72D297353CC}">
              <c16:uniqueId val="{00000000-0A48-4C5A-B656-89F4AFCA218D}"/>
            </c:ext>
          </c:extLst>
        </c:ser>
        <c:ser>
          <c:idx val="1"/>
          <c:order val="1"/>
          <c:tx>
            <c:strRef>
              <c:f>Pivot4!$C$3</c:f>
              <c:strCache>
                <c:ptCount val="1"/>
                <c:pt idx="0">
                  <c:v>Average of OverallScore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Pivot4!$C$4:$C$14</c:f>
              <c:numCache>
                <c:formatCode>0</c:formatCode>
                <c:ptCount val="10"/>
                <c:pt idx="0">
                  <c:v>3.8035714285714284</c:v>
                </c:pt>
                <c:pt idx="1">
                  <c:v>3.4736842105263159</c:v>
                </c:pt>
                <c:pt idx="2">
                  <c:v>3.6071428571428572</c:v>
                </c:pt>
                <c:pt idx="3">
                  <c:v>3.7547169811320753</c:v>
                </c:pt>
                <c:pt idx="4">
                  <c:v>3.5</c:v>
                </c:pt>
                <c:pt idx="5">
                  <c:v>3.3207547169811322</c:v>
                </c:pt>
                <c:pt idx="6">
                  <c:v>3.7659574468085109</c:v>
                </c:pt>
                <c:pt idx="7">
                  <c:v>3.5238095238095237</c:v>
                </c:pt>
                <c:pt idx="8">
                  <c:v>3.603448275862069</c:v>
                </c:pt>
                <c:pt idx="9">
                  <c:v>3.4166666666666665</c:v>
                </c:pt>
              </c:numCache>
            </c:numRef>
          </c:val>
          <c:extLst>
            <c:ext xmlns:c16="http://schemas.microsoft.com/office/drawing/2014/chart" uri="{C3380CC4-5D6E-409C-BE32-E72D297353CC}">
              <c16:uniqueId val="{00000001-0A48-4C5A-B656-89F4AFCA218D}"/>
            </c:ext>
          </c:extLst>
        </c:ser>
        <c:ser>
          <c:idx val="2"/>
          <c:order val="2"/>
          <c:tx>
            <c:strRef>
              <c:f>Pivot4!$D$3</c:f>
              <c:strCache>
                <c:ptCount val="1"/>
                <c:pt idx="0">
                  <c:v>Average of Communication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Pivot4!$D$4:$D$14</c:f>
              <c:numCache>
                <c:formatCode>0</c:formatCode>
                <c:ptCount val="10"/>
                <c:pt idx="0">
                  <c:v>3.5</c:v>
                </c:pt>
                <c:pt idx="1">
                  <c:v>3.6842105263157894</c:v>
                </c:pt>
                <c:pt idx="2">
                  <c:v>3.2678571428571428</c:v>
                </c:pt>
                <c:pt idx="3">
                  <c:v>3.5471698113207548</c:v>
                </c:pt>
                <c:pt idx="4">
                  <c:v>3.6666666666666665</c:v>
                </c:pt>
                <c:pt idx="5">
                  <c:v>3.4905660377358489</c:v>
                </c:pt>
                <c:pt idx="6">
                  <c:v>3.7446808510638299</c:v>
                </c:pt>
                <c:pt idx="7">
                  <c:v>3.5555555555555554</c:v>
                </c:pt>
                <c:pt idx="8">
                  <c:v>3.5344827586206895</c:v>
                </c:pt>
                <c:pt idx="9">
                  <c:v>3.5</c:v>
                </c:pt>
              </c:numCache>
            </c:numRef>
          </c:val>
          <c:extLst>
            <c:ext xmlns:c16="http://schemas.microsoft.com/office/drawing/2014/chart" uri="{C3380CC4-5D6E-409C-BE32-E72D297353CC}">
              <c16:uniqueId val="{00000002-0A48-4C5A-B656-89F4AFCA218D}"/>
            </c:ext>
          </c:extLst>
        </c:ser>
        <c:ser>
          <c:idx val="3"/>
          <c:order val="3"/>
          <c:tx>
            <c:strRef>
              <c:f>Pivot4!$E$3</c:f>
              <c:strCache>
                <c:ptCount val="1"/>
                <c:pt idx="0">
                  <c:v>Average of Teamwork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Pivot4!$E$4:$E$14</c:f>
              <c:numCache>
                <c:formatCode>0</c:formatCode>
                <c:ptCount val="10"/>
                <c:pt idx="0">
                  <c:v>3.3214285714285716</c:v>
                </c:pt>
                <c:pt idx="1">
                  <c:v>3.3684210526315788</c:v>
                </c:pt>
                <c:pt idx="2">
                  <c:v>3.2321428571428572</c:v>
                </c:pt>
                <c:pt idx="3">
                  <c:v>3.3962264150943398</c:v>
                </c:pt>
                <c:pt idx="4">
                  <c:v>3.3833333333333333</c:v>
                </c:pt>
                <c:pt idx="5">
                  <c:v>3.4150943396226414</c:v>
                </c:pt>
                <c:pt idx="6">
                  <c:v>3.6170212765957448</c:v>
                </c:pt>
                <c:pt idx="7">
                  <c:v>3.4126984126984126</c:v>
                </c:pt>
                <c:pt idx="8">
                  <c:v>3.2586206896551726</c:v>
                </c:pt>
                <c:pt idx="9">
                  <c:v>4.125</c:v>
                </c:pt>
              </c:numCache>
            </c:numRef>
          </c:val>
          <c:extLst>
            <c:ext xmlns:c16="http://schemas.microsoft.com/office/drawing/2014/chart" uri="{C3380CC4-5D6E-409C-BE32-E72D297353CC}">
              <c16:uniqueId val="{00000003-0A48-4C5A-B656-89F4AFCA218D}"/>
            </c:ext>
          </c:extLst>
        </c:ser>
        <c:ser>
          <c:idx val="4"/>
          <c:order val="4"/>
          <c:tx>
            <c:strRef>
              <c:f>Pivot4!$F$3</c:f>
              <c:strCache>
                <c:ptCount val="1"/>
                <c:pt idx="0">
                  <c:v>Average of ProblemSolving</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Pivot4!$A$4:$A$14</c:f>
              <c:strCache>
                <c:ptCount val="10"/>
                <c:pt idx="0">
                  <c:v>Finance</c:v>
                </c:pt>
                <c:pt idx="1">
                  <c:v>Human Resources</c:v>
                </c:pt>
                <c:pt idx="2">
                  <c:v>IT Support</c:v>
                </c:pt>
                <c:pt idx="3">
                  <c:v>Logistics</c:v>
                </c:pt>
                <c:pt idx="4">
                  <c:v>Marketing</c:v>
                </c:pt>
                <c:pt idx="5">
                  <c:v>Production</c:v>
                </c:pt>
                <c:pt idx="6">
                  <c:v>Quality Control</c:v>
                </c:pt>
                <c:pt idx="7">
                  <c:v>Research &amp; Development</c:v>
                </c:pt>
                <c:pt idx="8">
                  <c:v>Sales</c:v>
                </c:pt>
                <c:pt idx="9">
                  <c:v>(blank)</c:v>
                </c:pt>
              </c:strCache>
            </c:strRef>
          </c:cat>
          <c:val>
            <c:numRef>
              <c:f>Pivot4!$F$4:$F$14</c:f>
              <c:numCache>
                <c:formatCode>0</c:formatCode>
                <c:ptCount val="10"/>
                <c:pt idx="0">
                  <c:v>3.375</c:v>
                </c:pt>
                <c:pt idx="1">
                  <c:v>3.3859649122807016</c:v>
                </c:pt>
                <c:pt idx="2">
                  <c:v>3.75</c:v>
                </c:pt>
                <c:pt idx="3">
                  <c:v>3.641509433962264</c:v>
                </c:pt>
                <c:pt idx="4">
                  <c:v>3.6</c:v>
                </c:pt>
                <c:pt idx="5">
                  <c:v>3.3396226415094339</c:v>
                </c:pt>
                <c:pt idx="6">
                  <c:v>3.2765957446808511</c:v>
                </c:pt>
                <c:pt idx="7">
                  <c:v>3.3174603174603177</c:v>
                </c:pt>
                <c:pt idx="8">
                  <c:v>3.4827586206896552</c:v>
                </c:pt>
                <c:pt idx="9">
                  <c:v>3.5416666666666665</c:v>
                </c:pt>
              </c:numCache>
            </c:numRef>
          </c:val>
          <c:extLst>
            <c:ext xmlns:c16="http://schemas.microsoft.com/office/drawing/2014/chart" uri="{C3380CC4-5D6E-409C-BE32-E72D297353CC}">
              <c16:uniqueId val="{00000004-0A48-4C5A-B656-89F4AFCA218D}"/>
            </c:ext>
          </c:extLst>
        </c:ser>
        <c:dLbls>
          <c:showLegendKey val="0"/>
          <c:showVal val="1"/>
          <c:showCatName val="0"/>
          <c:showSerName val="0"/>
          <c:showPercent val="0"/>
          <c:showBubbleSize val="0"/>
        </c:dLbls>
        <c:gapWidth val="150"/>
        <c:shape val="box"/>
        <c:axId val="601867128"/>
        <c:axId val="601862200"/>
        <c:axId val="0"/>
      </c:bar3DChart>
      <c:catAx>
        <c:axId val="601867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62200"/>
        <c:crosses val="autoZero"/>
        <c:auto val="1"/>
        <c:lblAlgn val="ctr"/>
        <c:lblOffset val="100"/>
        <c:noMultiLvlLbl val="0"/>
      </c:catAx>
      <c:valAx>
        <c:axId val="6018622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0186712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13.xml"/><Relationship Id="rId7" Type="http://schemas.openxmlformats.org/officeDocument/2006/relationships/image" Target="../media/image3.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104775</xdr:colOff>
      <xdr:row>0</xdr:row>
      <xdr:rowOff>57150</xdr:rowOff>
    </xdr:from>
    <xdr:to>
      <xdr:col>9</xdr:col>
      <xdr:colOff>323850</xdr:colOff>
      <xdr:row>13</xdr:row>
      <xdr:rowOff>66675</xdr:rowOff>
    </xdr:to>
    <xdr:graphicFrame macro="">
      <xdr:nvGraphicFramePr>
        <xdr:cNvPr id="2" name="Chart 1">
          <a:extLst>
            <a:ext uri="{FF2B5EF4-FFF2-40B4-BE49-F238E27FC236}">
              <a16:creationId xmlns:a16="http://schemas.microsoft.com/office/drawing/2014/main" id="{3EF69AE6-0F4E-3968-48DC-1518718FB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100012</xdr:colOff>
      <xdr:row>13</xdr:row>
      <xdr:rowOff>109537</xdr:rowOff>
    </xdr:from>
    <xdr:to>
      <xdr:col>9</xdr:col>
      <xdr:colOff>381000</xdr:colOff>
      <xdr:row>27</xdr:row>
      <xdr:rowOff>185737</xdr:rowOff>
    </xdr:to>
    <xdr:graphicFrame macro="">
      <xdr:nvGraphicFramePr>
        <xdr:cNvPr id="3" name="Chart 2">
          <a:extLst>
            <a:ext uri="{FF2B5EF4-FFF2-40B4-BE49-F238E27FC236}">
              <a16:creationId xmlns:a16="http://schemas.microsoft.com/office/drawing/2014/main" id="{9619AFB0-27CC-450A-8BB4-7DC070F4F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61912</xdr:colOff>
      <xdr:row>28</xdr:row>
      <xdr:rowOff>4762</xdr:rowOff>
    </xdr:from>
    <xdr:to>
      <xdr:col>9</xdr:col>
      <xdr:colOff>366712</xdr:colOff>
      <xdr:row>42</xdr:row>
      <xdr:rowOff>80962</xdr:rowOff>
    </xdr:to>
    <xdr:graphicFrame macro="">
      <xdr:nvGraphicFramePr>
        <xdr:cNvPr id="4" name="Chart 3">
          <a:extLst>
            <a:ext uri="{FF2B5EF4-FFF2-40B4-BE49-F238E27FC236}">
              <a16:creationId xmlns:a16="http://schemas.microsoft.com/office/drawing/2014/main" id="{578230F5-3F5C-C724-405F-C180DD6E4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80962</xdr:colOff>
      <xdr:row>42</xdr:row>
      <xdr:rowOff>128587</xdr:rowOff>
    </xdr:from>
    <xdr:to>
      <xdr:col>9</xdr:col>
      <xdr:colOff>385762</xdr:colOff>
      <xdr:row>57</xdr:row>
      <xdr:rowOff>123825</xdr:rowOff>
    </xdr:to>
    <xdr:graphicFrame macro="">
      <xdr:nvGraphicFramePr>
        <xdr:cNvPr id="7" name="Chart 6">
          <a:extLst>
            <a:ext uri="{FF2B5EF4-FFF2-40B4-BE49-F238E27FC236}">
              <a16:creationId xmlns:a16="http://schemas.microsoft.com/office/drawing/2014/main" id="{8C4974B7-A2C3-AF62-ABD4-EA6B00138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71437</xdr:colOff>
      <xdr:row>69</xdr:row>
      <xdr:rowOff>185737</xdr:rowOff>
    </xdr:from>
    <xdr:to>
      <xdr:col>9</xdr:col>
      <xdr:colOff>376237</xdr:colOff>
      <xdr:row>84</xdr:row>
      <xdr:rowOff>71437</xdr:rowOff>
    </xdr:to>
    <xdr:graphicFrame macro="">
      <xdr:nvGraphicFramePr>
        <xdr:cNvPr id="8" name="Chart 7">
          <a:extLst>
            <a:ext uri="{FF2B5EF4-FFF2-40B4-BE49-F238E27FC236}">
              <a16:creationId xmlns:a16="http://schemas.microsoft.com/office/drawing/2014/main" id="{9F8718FE-8531-E2F6-EC7A-19399E306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685799</xdr:colOff>
      <xdr:row>15</xdr:row>
      <xdr:rowOff>9525</xdr:rowOff>
    </xdr:from>
    <xdr:to>
      <xdr:col>5</xdr:col>
      <xdr:colOff>923924</xdr:colOff>
      <xdr:row>33</xdr:row>
      <xdr:rowOff>14287</xdr:rowOff>
    </xdr:to>
    <xdr:graphicFrame macro="">
      <xdr:nvGraphicFramePr>
        <xdr:cNvPr id="4" name="Chart 3">
          <a:extLst>
            <a:ext uri="{FF2B5EF4-FFF2-40B4-BE49-F238E27FC236}">
              <a16:creationId xmlns:a16="http://schemas.microsoft.com/office/drawing/2014/main" id="{3B6C3132-46AF-2C30-1E69-5A0E48C76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123825</xdr:colOff>
      <xdr:row>1</xdr:row>
      <xdr:rowOff>9525</xdr:rowOff>
    </xdr:from>
    <xdr:to>
      <xdr:col>10</xdr:col>
      <xdr:colOff>19050</xdr:colOff>
      <xdr:row>15</xdr:row>
      <xdr:rowOff>9525</xdr:rowOff>
    </xdr:to>
    <xdr:graphicFrame macro="">
      <xdr:nvGraphicFramePr>
        <xdr:cNvPr id="2" name="Chart 1">
          <a:extLst>
            <a:ext uri="{FF2B5EF4-FFF2-40B4-BE49-F238E27FC236}">
              <a16:creationId xmlns:a16="http://schemas.microsoft.com/office/drawing/2014/main" id="{AD95E68A-60DD-6970-76BA-3F0A35F52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66675</xdr:colOff>
      <xdr:row>15</xdr:row>
      <xdr:rowOff>71437</xdr:rowOff>
    </xdr:from>
    <xdr:to>
      <xdr:col>11</xdr:col>
      <xdr:colOff>238125</xdr:colOff>
      <xdr:row>29</xdr:row>
      <xdr:rowOff>147637</xdr:rowOff>
    </xdr:to>
    <xdr:graphicFrame macro="">
      <xdr:nvGraphicFramePr>
        <xdr:cNvPr id="3" name="Chart 2">
          <a:extLst>
            <a:ext uri="{FF2B5EF4-FFF2-40B4-BE49-F238E27FC236}">
              <a16:creationId xmlns:a16="http://schemas.microsoft.com/office/drawing/2014/main" id="{68C6D64E-861D-45B2-174B-F6B92D99C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xdr:colOff>
      <xdr:row>29</xdr:row>
      <xdr:rowOff>138112</xdr:rowOff>
    </xdr:from>
    <xdr:to>
      <xdr:col>11</xdr:col>
      <xdr:colOff>190500</xdr:colOff>
      <xdr:row>44</xdr:row>
      <xdr:rowOff>23812</xdr:rowOff>
    </xdr:to>
    <xdr:graphicFrame macro="">
      <xdr:nvGraphicFramePr>
        <xdr:cNvPr id="4" name="Chart 3">
          <a:extLst>
            <a:ext uri="{FF2B5EF4-FFF2-40B4-BE49-F238E27FC236}">
              <a16:creationId xmlns:a16="http://schemas.microsoft.com/office/drawing/2014/main" id="{8C4C93B4-2DE1-8AA2-9C2D-96409E00C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19050</xdr:colOff>
      <xdr:row>44</xdr:row>
      <xdr:rowOff>42862</xdr:rowOff>
    </xdr:from>
    <xdr:to>
      <xdr:col>11</xdr:col>
      <xdr:colOff>190500</xdr:colOff>
      <xdr:row>58</xdr:row>
      <xdr:rowOff>119062</xdr:rowOff>
    </xdr:to>
    <xdr:graphicFrame macro="">
      <xdr:nvGraphicFramePr>
        <xdr:cNvPr id="5" name="Chart 4">
          <a:extLst>
            <a:ext uri="{FF2B5EF4-FFF2-40B4-BE49-F238E27FC236}">
              <a16:creationId xmlns:a16="http://schemas.microsoft.com/office/drawing/2014/main" id="{8D896E3A-90BF-0D36-A8B1-C01B32D30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501081</xdr:colOff>
      <xdr:row>3</xdr:row>
      <xdr:rowOff>260236</xdr:rowOff>
    </xdr:from>
    <xdr:to>
      <xdr:col>11</xdr:col>
      <xdr:colOff>299356</xdr:colOff>
      <xdr:row>18</xdr:row>
      <xdr:rowOff>41162</xdr:rowOff>
    </xdr:to>
    <xdr:graphicFrame macro="">
      <xdr:nvGraphicFramePr>
        <xdr:cNvPr id="2" name="Chart 1">
          <a:extLst>
            <a:ext uri="{FF2B5EF4-FFF2-40B4-BE49-F238E27FC236}">
              <a16:creationId xmlns:a16="http://schemas.microsoft.com/office/drawing/2014/main" id="{ACCBC90A-18F1-4F39-B03D-890B514E1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331333</xdr:colOff>
      <xdr:row>3</xdr:row>
      <xdr:rowOff>199685</xdr:rowOff>
    </xdr:from>
    <xdr:to>
      <xdr:col>18</xdr:col>
      <xdr:colOff>503464</xdr:colOff>
      <xdr:row>18</xdr:row>
      <xdr:rowOff>61573</xdr:rowOff>
    </xdr:to>
    <xdr:graphicFrame macro="">
      <xdr:nvGraphicFramePr>
        <xdr:cNvPr id="3" name="Chart 2">
          <a:extLst>
            <a:ext uri="{FF2B5EF4-FFF2-40B4-BE49-F238E27FC236}">
              <a16:creationId xmlns:a16="http://schemas.microsoft.com/office/drawing/2014/main" id="{474186F9-2465-4E86-97CF-8521D56F5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462643</xdr:colOff>
      <xdr:row>18</xdr:row>
      <xdr:rowOff>95249</xdr:rowOff>
    </xdr:from>
    <xdr:to>
      <xdr:col>11</xdr:col>
      <xdr:colOff>259556</xdr:colOff>
      <xdr:row>39</xdr:row>
      <xdr:rowOff>166686</xdr:rowOff>
    </xdr:to>
    <xdr:graphicFrame macro="">
      <xdr:nvGraphicFramePr>
        <xdr:cNvPr id="4" name="Chart 3">
          <a:extLst>
            <a:ext uri="{FF2B5EF4-FFF2-40B4-BE49-F238E27FC236}">
              <a16:creationId xmlns:a16="http://schemas.microsoft.com/office/drawing/2014/main" id="{A6FC35D7-133B-4C8C-93E1-4394B6ECB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316704</xdr:colOff>
      <xdr:row>18</xdr:row>
      <xdr:rowOff>136072</xdr:rowOff>
    </xdr:from>
    <xdr:to>
      <xdr:col>18</xdr:col>
      <xdr:colOff>571499</xdr:colOff>
      <xdr:row>40</xdr:row>
      <xdr:rowOff>23812</xdr:rowOff>
    </xdr:to>
    <xdr:graphicFrame macro="">
      <xdr:nvGraphicFramePr>
        <xdr:cNvPr id="5" name="Chart 4">
          <a:extLst>
            <a:ext uri="{FF2B5EF4-FFF2-40B4-BE49-F238E27FC236}">
              <a16:creationId xmlns:a16="http://schemas.microsoft.com/office/drawing/2014/main" id="{890993FD-795D-4D53-BD3B-BCD1F1B3A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9525</xdr:colOff>
      <xdr:row>1</xdr:row>
      <xdr:rowOff>10205</xdr:rowOff>
    </xdr:from>
    <xdr:to>
      <xdr:col>4</xdr:col>
      <xdr:colOff>595312</xdr:colOff>
      <xdr:row>3</xdr:row>
      <xdr:rowOff>124505</xdr:rowOff>
    </xdr:to>
    <xdr:sp macro="" textlink="">
      <xdr:nvSpPr>
        <xdr:cNvPr id="6" name="Rectangle: Rounded Corners 5">
          <a:extLst>
            <a:ext uri="{FF2B5EF4-FFF2-40B4-BE49-F238E27FC236}">
              <a16:creationId xmlns:a16="http://schemas.microsoft.com/office/drawing/2014/main" id="{7AB62D04-B109-ABAC-1ADB-A7ED269DF5A2}"/>
            </a:ext>
          </a:extLst>
        </xdr:cNvPr>
        <xdr:cNvSpPr/>
      </xdr:nvSpPr>
      <xdr:spPr>
        <a:xfrm>
          <a:off x="616744" y="415018"/>
          <a:ext cx="2407443" cy="923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TOTAL</a:t>
          </a:r>
          <a:r>
            <a:rPr lang="en-IN" sz="1200" b="1" baseline="0"/>
            <a:t> HEADCOUNT</a:t>
          </a:r>
          <a:endParaRPr lang="en-IN" sz="1200" b="1"/>
        </a:p>
      </xdr:txBody>
    </xdr:sp>
    <xdr:clientData/>
  </xdr:twoCellAnchor>
  <xdr:twoCellAnchor>
    <xdr:from>
      <xdr:col>5</xdr:col>
      <xdr:colOff>229620</xdr:colOff>
      <xdr:row>1</xdr:row>
      <xdr:rowOff>10206</xdr:rowOff>
    </xdr:from>
    <xdr:to>
      <xdr:col>9</xdr:col>
      <xdr:colOff>202406</xdr:colOff>
      <xdr:row>3</xdr:row>
      <xdr:rowOff>124506</xdr:rowOff>
    </xdr:to>
    <xdr:sp macro="" textlink="">
      <xdr:nvSpPr>
        <xdr:cNvPr id="7" name="Rectangle: Rounded Corners 6">
          <a:extLst>
            <a:ext uri="{FF2B5EF4-FFF2-40B4-BE49-F238E27FC236}">
              <a16:creationId xmlns:a16="http://schemas.microsoft.com/office/drawing/2014/main" id="{F792BEAE-7B0D-4757-BA8E-91FC75D31131}"/>
            </a:ext>
          </a:extLst>
        </xdr:cNvPr>
        <xdr:cNvSpPr/>
      </xdr:nvSpPr>
      <xdr:spPr>
        <a:xfrm>
          <a:off x="3265714" y="415019"/>
          <a:ext cx="2401661" cy="9239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ACTIVE</a:t>
          </a:r>
          <a:r>
            <a:rPr lang="en-IN" sz="1200" b="1" baseline="0"/>
            <a:t> STAFF</a:t>
          </a:r>
          <a:endParaRPr lang="en-IN" sz="1200" b="1"/>
        </a:p>
      </xdr:txBody>
    </xdr:sp>
    <xdr:clientData/>
  </xdr:twoCellAnchor>
  <xdr:twoCellAnchor>
    <xdr:from>
      <xdr:col>9</xdr:col>
      <xdr:colOff>357187</xdr:colOff>
      <xdr:row>1</xdr:row>
      <xdr:rowOff>21772</xdr:rowOff>
    </xdr:from>
    <xdr:to>
      <xdr:col>13</xdr:col>
      <xdr:colOff>528635</xdr:colOff>
      <xdr:row>3</xdr:row>
      <xdr:rowOff>146278</xdr:rowOff>
    </xdr:to>
    <xdr:sp macro="" textlink="">
      <xdr:nvSpPr>
        <xdr:cNvPr id="8" name="Rectangle: Rounded Corners 7">
          <a:extLst>
            <a:ext uri="{FF2B5EF4-FFF2-40B4-BE49-F238E27FC236}">
              <a16:creationId xmlns:a16="http://schemas.microsoft.com/office/drawing/2014/main" id="{D8BD431F-040B-42FB-A24E-4F351447902D}"/>
            </a:ext>
          </a:extLst>
        </xdr:cNvPr>
        <xdr:cNvSpPr/>
      </xdr:nvSpPr>
      <xdr:spPr>
        <a:xfrm>
          <a:off x="5822156" y="426585"/>
          <a:ext cx="2600323" cy="934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ATTRITION RATE</a:t>
          </a:r>
        </a:p>
      </xdr:txBody>
    </xdr:sp>
    <xdr:clientData/>
  </xdr:twoCellAnchor>
  <xdr:twoCellAnchor>
    <xdr:from>
      <xdr:col>14</xdr:col>
      <xdr:colOff>178593</xdr:colOff>
      <xdr:row>1</xdr:row>
      <xdr:rowOff>6804</xdr:rowOff>
    </xdr:from>
    <xdr:to>
      <xdr:col>18</xdr:col>
      <xdr:colOff>31975</xdr:colOff>
      <xdr:row>3</xdr:row>
      <xdr:rowOff>131310</xdr:rowOff>
    </xdr:to>
    <xdr:sp macro="" textlink="">
      <xdr:nvSpPr>
        <xdr:cNvPr id="9" name="Rectangle: Rounded Corners 8">
          <a:extLst>
            <a:ext uri="{FF2B5EF4-FFF2-40B4-BE49-F238E27FC236}">
              <a16:creationId xmlns:a16="http://schemas.microsoft.com/office/drawing/2014/main" id="{57028EE8-F8A1-426F-A2B0-2B9DED7C21D0}"/>
            </a:ext>
          </a:extLst>
        </xdr:cNvPr>
        <xdr:cNvSpPr/>
      </xdr:nvSpPr>
      <xdr:spPr>
        <a:xfrm>
          <a:off x="8679656" y="411617"/>
          <a:ext cx="2282257" cy="93413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AVERAGE SALARY RISE</a:t>
          </a:r>
        </a:p>
      </xdr:txBody>
    </xdr:sp>
    <xdr:clientData/>
  </xdr:twoCellAnchor>
  <xdr:twoCellAnchor>
    <xdr:from>
      <xdr:col>2</xdr:col>
      <xdr:colOff>142533</xdr:colOff>
      <xdr:row>2</xdr:row>
      <xdr:rowOff>42863</xdr:rowOff>
    </xdr:from>
    <xdr:to>
      <xdr:col>3</xdr:col>
      <xdr:colOff>568777</xdr:colOff>
      <xdr:row>2</xdr:row>
      <xdr:rowOff>342220</xdr:rowOff>
    </xdr:to>
    <xdr:sp macro="" textlink="">
      <xdr:nvSpPr>
        <xdr:cNvPr id="10" name="TextBox 9">
          <a:extLst>
            <a:ext uri="{FF2B5EF4-FFF2-40B4-BE49-F238E27FC236}">
              <a16:creationId xmlns:a16="http://schemas.microsoft.com/office/drawing/2014/main" id="{157C0480-8BED-E9F4-35C2-22D668D4854A}"/>
            </a:ext>
          </a:extLst>
        </xdr:cNvPr>
        <xdr:cNvSpPr txBox="1"/>
      </xdr:nvSpPr>
      <xdr:spPr>
        <a:xfrm>
          <a:off x="1356971" y="852488"/>
          <a:ext cx="1033462" cy="299357"/>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dk1"/>
              </a:solidFill>
              <a:latin typeface="+mn-lt"/>
              <a:ea typeface="+mn-ea"/>
              <a:cs typeface="+mn-cs"/>
            </a:rPr>
            <a:t>551</a:t>
          </a:r>
        </a:p>
      </xdr:txBody>
    </xdr:sp>
    <xdr:clientData/>
  </xdr:twoCellAnchor>
  <xdr:twoCellAnchor>
    <xdr:from>
      <xdr:col>7</xdr:col>
      <xdr:colOff>338816</xdr:colOff>
      <xdr:row>2</xdr:row>
      <xdr:rowOff>90147</xdr:rowOff>
    </xdr:from>
    <xdr:to>
      <xdr:col>9</xdr:col>
      <xdr:colOff>20068</xdr:colOff>
      <xdr:row>2</xdr:row>
      <xdr:rowOff>380660</xdr:rowOff>
    </xdr:to>
    <xdr:sp macro="" textlink="">
      <xdr:nvSpPr>
        <xdr:cNvPr id="11" name="TextBox 10">
          <a:extLst>
            <a:ext uri="{FF2B5EF4-FFF2-40B4-BE49-F238E27FC236}">
              <a16:creationId xmlns:a16="http://schemas.microsoft.com/office/drawing/2014/main" id="{BA02F11E-E1E9-3BD7-6782-BC5193BC7348}"/>
            </a:ext>
          </a:extLst>
        </xdr:cNvPr>
        <xdr:cNvSpPr txBox="1"/>
      </xdr:nvSpPr>
      <xdr:spPr>
        <a:xfrm>
          <a:off x="4589347" y="899772"/>
          <a:ext cx="895690" cy="290513"/>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t>484</a:t>
          </a:r>
        </a:p>
      </xdr:txBody>
    </xdr:sp>
    <xdr:clientData/>
  </xdr:twoCellAnchor>
  <xdr:twoCellAnchor>
    <xdr:from>
      <xdr:col>12</xdr:col>
      <xdr:colOff>192881</xdr:colOff>
      <xdr:row>2</xdr:row>
      <xdr:rowOff>67355</xdr:rowOff>
    </xdr:from>
    <xdr:to>
      <xdr:col>13</xdr:col>
      <xdr:colOff>230980</xdr:colOff>
      <xdr:row>2</xdr:row>
      <xdr:rowOff>347662</xdr:rowOff>
    </xdr:to>
    <xdr:sp macro="" textlink="">
      <xdr:nvSpPr>
        <xdr:cNvPr id="12" name="TextBox 11">
          <a:extLst>
            <a:ext uri="{FF2B5EF4-FFF2-40B4-BE49-F238E27FC236}">
              <a16:creationId xmlns:a16="http://schemas.microsoft.com/office/drawing/2014/main" id="{F4206777-B54E-61D6-BAB5-D6A97D589559}"/>
            </a:ext>
          </a:extLst>
        </xdr:cNvPr>
        <xdr:cNvSpPr txBox="1"/>
      </xdr:nvSpPr>
      <xdr:spPr>
        <a:xfrm>
          <a:off x="7479506" y="876980"/>
          <a:ext cx="645318" cy="280307"/>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12.2%</a:t>
          </a:r>
        </a:p>
      </xdr:txBody>
    </xdr:sp>
    <xdr:clientData/>
  </xdr:twoCellAnchor>
  <xdr:twoCellAnchor>
    <xdr:from>
      <xdr:col>16</xdr:col>
      <xdr:colOff>195262</xdr:colOff>
      <xdr:row>2</xdr:row>
      <xdr:rowOff>25173</xdr:rowOff>
    </xdr:from>
    <xdr:to>
      <xdr:col>17</xdr:col>
      <xdr:colOff>357187</xdr:colOff>
      <xdr:row>2</xdr:row>
      <xdr:rowOff>286430</xdr:rowOff>
    </xdr:to>
    <xdr:sp macro="" textlink="">
      <xdr:nvSpPr>
        <xdr:cNvPr id="13" name="TextBox 12">
          <a:extLst>
            <a:ext uri="{FF2B5EF4-FFF2-40B4-BE49-F238E27FC236}">
              <a16:creationId xmlns:a16="http://schemas.microsoft.com/office/drawing/2014/main" id="{F5B42AEB-3914-8680-87C4-097ED7BDBF21}"/>
            </a:ext>
          </a:extLst>
        </xdr:cNvPr>
        <xdr:cNvSpPr txBox="1"/>
      </xdr:nvSpPr>
      <xdr:spPr>
        <a:xfrm>
          <a:off x="9910762" y="834798"/>
          <a:ext cx="769144" cy="261257"/>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100"/>
            <a:t>RS. 7,982</a:t>
          </a:r>
        </a:p>
      </xdr:txBody>
    </xdr:sp>
    <xdr:clientData/>
  </xdr:twoCellAnchor>
  <xdr:twoCellAnchor editAs="oneCell">
    <xdr:from>
      <xdr:col>0</xdr:col>
      <xdr:colOff>0</xdr:colOff>
      <xdr:row>3</xdr:row>
      <xdr:rowOff>272823</xdr:rowOff>
    </xdr:from>
    <xdr:to>
      <xdr:col>2</xdr:col>
      <xdr:colOff>276224</xdr:colOff>
      <xdr:row>16</xdr:row>
      <xdr:rowOff>118042</xdr:rowOff>
    </xdr:to>
    <mc:AlternateContent xmlns:mc="http://schemas.openxmlformats.org/markup-compatibility/2006" xmlns:a14="http://schemas.microsoft.com/office/drawing/2010/main">
      <mc:Choice Requires="a14">
        <xdr:graphicFrame macro="">
          <xdr:nvGraphicFramePr>
            <xdr:cNvPr id="27" name="Department 1">
              <a:extLst>
                <a:ext uri="{FF2B5EF4-FFF2-40B4-BE49-F238E27FC236}">
                  <a16:creationId xmlns:a16="http://schemas.microsoft.com/office/drawing/2014/main" id="{D84E6A69-18B4-7DB3-862C-0A03A241AC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487261"/>
              <a:ext cx="1490662"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254454</xdr:colOff>
      <xdr:row>16</xdr:row>
      <xdr:rowOff>140152</xdr:rowOff>
    </xdr:from>
    <xdr:to>
      <xdr:col>4</xdr:col>
      <xdr:colOff>435428</xdr:colOff>
      <xdr:row>29</xdr:row>
      <xdr:rowOff>187777</xdr:rowOff>
    </xdr:to>
    <mc:AlternateContent xmlns:mc="http://schemas.openxmlformats.org/markup-compatibility/2006" xmlns:a14="http://schemas.microsoft.com/office/drawing/2010/main">
      <mc:Choice Requires="a14">
        <xdr:graphicFrame macro="">
          <xdr:nvGraphicFramePr>
            <xdr:cNvPr id="28" name="Gender">
              <a:extLst>
                <a:ext uri="{FF2B5EF4-FFF2-40B4-BE49-F238E27FC236}">
                  <a16:creationId xmlns:a16="http://schemas.microsoft.com/office/drawing/2014/main" id="{BDC290B7-318E-0AC9-159D-5322D11770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8892" y="4033496"/>
              <a:ext cx="139541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121443</xdr:rowOff>
    </xdr:from>
    <xdr:to>
      <xdr:col>2</xdr:col>
      <xdr:colOff>272143</xdr:colOff>
      <xdr:row>29</xdr:row>
      <xdr:rowOff>169068</xdr:rowOff>
    </xdr:to>
    <mc:AlternateContent xmlns:mc="http://schemas.openxmlformats.org/markup-compatibility/2006" xmlns:a14="http://schemas.microsoft.com/office/drawing/2010/main">
      <mc:Choice Requires="a14">
        <xdr:graphicFrame macro="">
          <xdr:nvGraphicFramePr>
            <xdr:cNvPr id="29" name="PerformanceRating">
              <a:extLst>
                <a:ext uri="{FF2B5EF4-FFF2-40B4-BE49-F238E27FC236}">
                  <a16:creationId xmlns:a16="http://schemas.microsoft.com/office/drawing/2014/main" id="{83AC2299-2FC3-6271-6D28-3BF3042392D2}"/>
                </a:ext>
              </a:extLst>
            </xdr:cNvPr>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0" y="4014787"/>
              <a:ext cx="1486581"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288472</xdr:colOff>
      <xdr:row>3</xdr:row>
      <xdr:rowOff>306842</xdr:rowOff>
    </xdr:from>
    <xdr:to>
      <xdr:col>4</xdr:col>
      <xdr:colOff>433729</xdr:colOff>
      <xdr:row>16</xdr:row>
      <xdr:rowOff>162265</xdr:rowOff>
    </xdr:to>
    <mc:AlternateContent xmlns:mc="http://schemas.openxmlformats.org/markup-compatibility/2006" xmlns:a14="http://schemas.microsoft.com/office/drawing/2010/main">
      <mc:Choice Requires="a14">
        <xdr:graphicFrame macro="">
          <xdr:nvGraphicFramePr>
            <xdr:cNvPr id="30" name="Status">
              <a:extLst>
                <a:ext uri="{FF2B5EF4-FFF2-40B4-BE49-F238E27FC236}">
                  <a16:creationId xmlns:a16="http://schemas.microsoft.com/office/drawing/2014/main" id="{10C1EDDF-94B8-2A43-FCB3-FAA888DCEF1D}"/>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502910" y="1521280"/>
              <a:ext cx="1359694" cy="2534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116682</xdr:colOff>
      <xdr:row>1</xdr:row>
      <xdr:rowOff>248330</xdr:rowOff>
    </xdr:from>
    <xdr:to>
      <xdr:col>2</xdr:col>
      <xdr:colOff>11907</xdr:colOff>
      <xdr:row>3</xdr:row>
      <xdr:rowOff>16655</xdr:rowOff>
    </xdr:to>
    <xdr:pic>
      <xdr:nvPicPr>
        <xdr:cNvPr id="14" name="Picture 13">
          <a:extLst>
            <a:ext uri="{FF2B5EF4-FFF2-40B4-BE49-F238E27FC236}">
              <a16:creationId xmlns:a16="http://schemas.microsoft.com/office/drawing/2014/main" id="{17DB5C68-69B1-33A0-1602-1FFB63ED89DA}"/>
            </a:ext>
          </a:extLst>
        </xdr:cNvPr>
        <xdr:cNvPicPr>
          <a:picLocks noChangeAspect="1"/>
        </xdr:cNvPicPr>
      </xdr:nvPicPr>
      <xdr:blipFill>
        <a:blip xmlns:r="http://schemas.openxmlformats.org/officeDocument/2006/relationships" r:embed="rId5"/>
        <a:stretch>
          <a:fillRect/>
        </a:stretch>
      </xdr:blipFill>
      <xdr:spPr>
        <a:xfrm>
          <a:off x="723901" y="653143"/>
          <a:ext cx="502444" cy="577950"/>
        </a:xfrm>
        <a:prstGeom prst="rect">
          <a:avLst/>
        </a:prstGeom>
      </xdr:spPr>
    </xdr:pic>
    <xdr:clientData/>
  </xdr:twoCellAnchor>
  <xdr:twoCellAnchor editAs="oneCell">
    <xdr:from>
      <xdr:col>5</xdr:col>
      <xdr:colOff>301058</xdr:colOff>
      <xdr:row>1</xdr:row>
      <xdr:rowOff>166686</xdr:rowOff>
    </xdr:from>
    <xdr:to>
      <xdr:col>6</xdr:col>
      <xdr:colOff>381000</xdr:colOff>
      <xdr:row>3</xdr:row>
      <xdr:rowOff>59531</xdr:rowOff>
    </xdr:to>
    <xdr:pic>
      <xdr:nvPicPr>
        <xdr:cNvPr id="16" name="Picture 15">
          <a:extLst>
            <a:ext uri="{FF2B5EF4-FFF2-40B4-BE49-F238E27FC236}">
              <a16:creationId xmlns:a16="http://schemas.microsoft.com/office/drawing/2014/main" id="{18B5D7B4-5D3C-56D2-CADB-A2AE8C36180F}"/>
            </a:ext>
          </a:extLst>
        </xdr:cNvPr>
        <xdr:cNvPicPr>
          <a:picLocks noChangeAspect="1"/>
        </xdr:cNvPicPr>
      </xdr:nvPicPr>
      <xdr:blipFill>
        <a:blip xmlns:r="http://schemas.openxmlformats.org/officeDocument/2006/relationships" r:embed="rId6"/>
        <a:stretch>
          <a:fillRect/>
        </a:stretch>
      </xdr:blipFill>
      <xdr:spPr>
        <a:xfrm>
          <a:off x="3337152" y="571499"/>
          <a:ext cx="687161" cy="702470"/>
        </a:xfrm>
        <a:prstGeom prst="rect">
          <a:avLst/>
        </a:prstGeom>
      </xdr:spPr>
    </xdr:pic>
    <xdr:clientData/>
  </xdr:twoCellAnchor>
  <xdr:twoCellAnchor editAs="oneCell">
    <xdr:from>
      <xdr:col>9</xdr:col>
      <xdr:colOff>511968</xdr:colOff>
      <xdr:row>1</xdr:row>
      <xdr:rowOff>309561</xdr:rowOff>
    </xdr:from>
    <xdr:to>
      <xdr:col>11</xdr:col>
      <xdr:colOff>71437</xdr:colOff>
      <xdr:row>3</xdr:row>
      <xdr:rowOff>47623</xdr:rowOff>
    </xdr:to>
    <xdr:pic>
      <xdr:nvPicPr>
        <xdr:cNvPr id="17" name="Picture 16">
          <a:extLst>
            <a:ext uri="{FF2B5EF4-FFF2-40B4-BE49-F238E27FC236}">
              <a16:creationId xmlns:a16="http://schemas.microsoft.com/office/drawing/2014/main" id="{AFD212EC-7808-B967-7F30-F88BF20ACC26}"/>
            </a:ext>
          </a:extLst>
        </xdr:cNvPr>
        <xdr:cNvPicPr>
          <a:picLocks noChangeAspect="1"/>
        </xdr:cNvPicPr>
      </xdr:nvPicPr>
      <xdr:blipFill>
        <a:blip xmlns:r="http://schemas.openxmlformats.org/officeDocument/2006/relationships" r:embed="rId7"/>
        <a:stretch>
          <a:fillRect/>
        </a:stretch>
      </xdr:blipFill>
      <xdr:spPr>
        <a:xfrm>
          <a:off x="5976937" y="714374"/>
          <a:ext cx="773906" cy="547687"/>
        </a:xfrm>
        <a:prstGeom prst="rect">
          <a:avLst/>
        </a:prstGeom>
      </xdr:spPr>
    </xdr:pic>
    <xdr:clientData/>
  </xdr:twoCellAnchor>
  <xdr:twoCellAnchor editAs="oneCell">
    <xdr:from>
      <xdr:col>14</xdr:col>
      <xdr:colOff>345281</xdr:colOff>
      <xdr:row>1</xdr:row>
      <xdr:rowOff>345280</xdr:rowOff>
    </xdr:from>
    <xdr:to>
      <xdr:col>15</xdr:col>
      <xdr:colOff>555306</xdr:colOff>
      <xdr:row>3</xdr:row>
      <xdr:rowOff>59530</xdr:rowOff>
    </xdr:to>
    <xdr:pic>
      <xdr:nvPicPr>
        <xdr:cNvPr id="18" name="Picture 17">
          <a:extLst>
            <a:ext uri="{FF2B5EF4-FFF2-40B4-BE49-F238E27FC236}">
              <a16:creationId xmlns:a16="http://schemas.microsoft.com/office/drawing/2014/main" id="{DBCEB9E3-5DED-896D-4BC3-7F873E697FEA}"/>
            </a:ext>
          </a:extLst>
        </xdr:cNvPr>
        <xdr:cNvPicPr>
          <a:picLocks noChangeAspect="1"/>
        </xdr:cNvPicPr>
      </xdr:nvPicPr>
      <xdr:blipFill>
        <a:blip xmlns:r="http://schemas.openxmlformats.org/officeDocument/2006/relationships" r:embed="rId8"/>
        <a:stretch>
          <a:fillRect/>
        </a:stretch>
      </xdr:blipFill>
      <xdr:spPr>
        <a:xfrm>
          <a:off x="8846344" y="750093"/>
          <a:ext cx="817243" cy="523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242267</xdr:colOff>
      <xdr:row>16</xdr:row>
      <xdr:rowOff>9525</xdr:rowOff>
    </xdr:to>
    <xdr:graphicFrame macro="">
      <xdr:nvGraphicFramePr>
        <xdr:cNvPr id="3" name="Chart 2">
          <a:extLst>
            <a:ext uri="{FF2B5EF4-FFF2-40B4-BE49-F238E27FC236}">
              <a16:creationId xmlns:a16="http://schemas.microsoft.com/office/drawing/2014/main" id="{BD9A24B9-3ADD-48A1-AF0A-73C382942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247649</xdr:colOff>
      <xdr:row>2</xdr:row>
      <xdr:rowOff>180975</xdr:rowOff>
    </xdr:from>
    <xdr:to>
      <xdr:col>19</xdr:col>
      <xdr:colOff>593911</xdr:colOff>
      <xdr:row>16</xdr:row>
      <xdr:rowOff>100853</xdr:rowOff>
    </xdr:to>
    <xdr:graphicFrame macro="">
      <xdr:nvGraphicFramePr>
        <xdr:cNvPr id="4" name="Chart 3">
          <a:extLst>
            <a:ext uri="{FF2B5EF4-FFF2-40B4-BE49-F238E27FC236}">
              <a16:creationId xmlns:a16="http://schemas.microsoft.com/office/drawing/2014/main" id="{7D150023-F3EC-499E-BC74-4F31636C6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16</xdr:row>
      <xdr:rowOff>0</xdr:rowOff>
    </xdr:from>
    <xdr:to>
      <xdr:col>10</xdr:col>
      <xdr:colOff>327992</xdr:colOff>
      <xdr:row>30</xdr:row>
      <xdr:rowOff>76200</xdr:rowOff>
    </xdr:to>
    <xdr:graphicFrame macro="">
      <xdr:nvGraphicFramePr>
        <xdr:cNvPr id="5" name="Chart 4">
          <a:extLst>
            <a:ext uri="{FF2B5EF4-FFF2-40B4-BE49-F238E27FC236}">
              <a16:creationId xmlns:a16="http://schemas.microsoft.com/office/drawing/2014/main" id="{4DE615CF-ACBC-4A55-8F68-BB0A0169E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249331</xdr:colOff>
      <xdr:row>16</xdr:row>
      <xdr:rowOff>70037</xdr:rowOff>
    </xdr:from>
    <xdr:to>
      <xdr:col>20</xdr:col>
      <xdr:colOff>0</xdr:colOff>
      <xdr:row>30</xdr:row>
      <xdr:rowOff>117662</xdr:rowOff>
    </xdr:to>
    <xdr:graphicFrame macro="">
      <xdr:nvGraphicFramePr>
        <xdr:cNvPr id="6" name="Chart 5">
          <a:extLst>
            <a:ext uri="{FF2B5EF4-FFF2-40B4-BE49-F238E27FC236}">
              <a16:creationId xmlns:a16="http://schemas.microsoft.com/office/drawing/2014/main" id="{B01F9B87-23CD-4A93-965E-0D95ED552C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30</xdr:row>
      <xdr:rowOff>0</xdr:rowOff>
    </xdr:from>
    <xdr:to>
      <xdr:col>10</xdr:col>
      <xdr:colOff>327992</xdr:colOff>
      <xdr:row>44</xdr:row>
      <xdr:rowOff>76200</xdr:rowOff>
    </xdr:to>
    <xdr:graphicFrame macro="">
      <xdr:nvGraphicFramePr>
        <xdr:cNvPr id="7" name="Chart 6">
          <a:extLst>
            <a:ext uri="{FF2B5EF4-FFF2-40B4-BE49-F238E27FC236}">
              <a16:creationId xmlns:a16="http://schemas.microsoft.com/office/drawing/2014/main" id="{6C5947BB-2B39-412E-8E3E-74392C396A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332816</xdr:colOff>
      <xdr:row>30</xdr:row>
      <xdr:rowOff>111579</xdr:rowOff>
    </xdr:from>
    <xdr:to>
      <xdr:col>20</xdr:col>
      <xdr:colOff>40820</xdr:colOff>
      <xdr:row>44</xdr:row>
      <xdr:rowOff>108857</xdr:rowOff>
    </xdr:to>
    <xdr:graphicFrame macro="">
      <xdr:nvGraphicFramePr>
        <xdr:cNvPr id="9" name="Chart 8">
          <a:extLst>
            <a:ext uri="{FF2B5EF4-FFF2-40B4-BE49-F238E27FC236}">
              <a16:creationId xmlns:a16="http://schemas.microsoft.com/office/drawing/2014/main" id="{E9280F16-17DB-4746-908F-29C6C4746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xdr:row>
      <xdr:rowOff>36979</xdr:rowOff>
    </xdr:from>
    <xdr:to>
      <xdr:col>3</xdr:col>
      <xdr:colOff>13447</xdr:colOff>
      <xdr:row>16</xdr:row>
      <xdr:rowOff>84604</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FB8ED057-7D88-F17D-38B9-91FE13C492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608479"/>
              <a:ext cx="184224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95250</xdr:rowOff>
    </xdr:from>
    <xdr:to>
      <xdr:col>3</xdr:col>
      <xdr:colOff>0</xdr:colOff>
      <xdr:row>25</xdr:row>
      <xdr:rowOff>28575</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1828219F-996E-1E0E-B9B7-B6E6B7D49EF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143250"/>
              <a:ext cx="1828800"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180976</xdr:rowOff>
    </xdr:from>
    <xdr:to>
      <xdr:col>3</xdr:col>
      <xdr:colOff>0</xdr:colOff>
      <xdr:row>38</xdr:row>
      <xdr:rowOff>66676</xdr:rowOff>
    </xdr:to>
    <mc:AlternateContent xmlns:mc="http://schemas.openxmlformats.org/markup-compatibility/2006" xmlns:a14="http://schemas.microsoft.com/office/drawing/2010/main">
      <mc:Choice Requires="a14">
        <xdr:graphicFrame macro="">
          <xdr:nvGraphicFramePr>
            <xdr:cNvPr id="15" name="PerformanceRating 1">
              <a:extLst>
                <a:ext uri="{FF2B5EF4-FFF2-40B4-BE49-F238E27FC236}">
                  <a16:creationId xmlns:a16="http://schemas.microsoft.com/office/drawing/2014/main" id="{8BF8443B-6405-6C29-DC06-A7802C186067}"/>
                </a:ext>
              </a:extLst>
            </xdr:cNvPr>
            <xdr:cNvGraphicFramePr/>
          </xdr:nvGraphicFramePr>
          <xdr:xfrm>
            <a:off x="0" y="0"/>
            <a:ext cx="0" cy="0"/>
          </xdr:xfrm>
          <a:graphic>
            <a:graphicData uri="http://schemas.microsoft.com/office/drawing/2010/slicer">
              <sle:slicer xmlns:sle="http://schemas.microsoft.com/office/drawing/2010/slicer" name="PerformanceRating 1"/>
            </a:graphicData>
          </a:graphic>
        </xdr:graphicFrame>
      </mc:Choice>
      <mc:Fallback xmlns="">
        <xdr:sp macro="" textlink="">
          <xdr:nvSpPr>
            <xdr:cNvPr id="0" name=""/>
            <xdr:cNvSpPr>
              <a:spLocks noTextEdit="1"/>
            </xdr:cNvSpPr>
          </xdr:nvSpPr>
          <xdr:spPr>
            <a:xfrm>
              <a:off x="0" y="5895976"/>
              <a:ext cx="1828800" cy="1409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19050</xdr:rowOff>
    </xdr:from>
    <xdr:to>
      <xdr:col>3</xdr:col>
      <xdr:colOff>0</xdr:colOff>
      <xdr:row>30</xdr:row>
      <xdr:rowOff>180975</xdr:rowOff>
    </xdr:to>
    <mc:AlternateContent xmlns:mc="http://schemas.openxmlformats.org/markup-compatibility/2006" xmlns:a14="http://schemas.microsoft.com/office/drawing/2010/main">
      <mc:Choice Requires="a14">
        <xdr:graphicFrame macro="">
          <xdr:nvGraphicFramePr>
            <xdr:cNvPr id="17" name="Status 1">
              <a:extLst>
                <a:ext uri="{FF2B5EF4-FFF2-40B4-BE49-F238E27FC236}">
                  <a16:creationId xmlns:a16="http://schemas.microsoft.com/office/drawing/2014/main" id="{58E4389C-E39F-85B5-984D-814F668C650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0" y="4781550"/>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686447685184" backgroundQuery="1" createdVersion="8" refreshedVersion="8" minRefreshableVersion="3" recordCount="0" supportSubquery="1" supportAdvancedDrill="1" xr:uid="{FD70F109-2A17-47D1-8D2B-04F4498508EE}">
  <cacheSource type="external" connectionId="18"/>
  <cacheFields count="3">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Measures].[Average of Salary]" caption="Average of Salary" numFmtId="0" hierarchy="62" level="32767"/>
    <cacheField name="[EmployeeMaster].[Status].[Status]" caption="Status" numFmtId="0" hierarchy="18"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fieldsUsage count="2">
        <fieldUsage x="-1"/>
        <fieldUsage x="2"/>
      </fieldsUsage>
    </cacheHierarchy>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4826389" backgroundQuery="1" createdVersion="8" refreshedVersion="8" minRefreshableVersion="3" recordCount="0" supportSubquery="1" supportAdvancedDrill="1" xr:uid="{19656AD9-96B2-4B21-A23A-3FC09A556F23}">
  <cacheSource type="external" connectionId="18"/>
  <cacheFields count="3">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EmployeeMaster].[Status].[Status]" caption="Status" numFmtId="0" hierarchy="18" level="1">
      <sharedItems count="2">
        <s v="Active"/>
        <s v="Terminated"/>
      </sharedItems>
    </cacheField>
    <cacheField name="[Measures].[Count of EmployeeID]" caption="Count of EmployeeID" numFmtId="0" hierarchy="38"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2"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2"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2" memberValueDatatype="7" unbalanced="0"/>
    <cacheHierarchy uniqueName="[CompensationHistory].[OldSalary]" caption="OldSalary" attribute="1" defaultMemberUniqueName="[CompensationHistory].[OldSalary].[All]" allUniqueName="[CompensationHistory].[OldSalary].[All]" dimensionUniqueName="[CompensationHistory]" displayFolder="" count="2" memberValueDatatype="5" unbalanced="0"/>
    <cacheHierarchy uniqueName="[CompensationHistory].[NewSalary]" caption="NewSalary" attribute="1" defaultMemberUniqueName="[CompensationHistory].[NewSalary].[All]" allUniqueName="[CompensationHistory].[NewSalary].[All]" dimensionUniqueName="[CompensationHistory]" displayFolder="" count="2" memberValueDatatype="5" unbalanced="0"/>
    <cacheHierarchy uniqueName="[CompensationHistory].[Reason]" caption="Reason" attribute="1" defaultMemberUniqueName="[CompensationHistory].[Reason].[All]" allUniqueName="[CompensationHistory].[Reason].[All]" dimensionUniqueName="[CompensationHistory]" displayFolder="" count="2"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2" memberValueDatatype="5" unbalanced="0"/>
    <cacheHierarchy uniqueName="[EmployeeMaster].[EmployeeID]" caption="EmployeeID" attribute="1" defaultMemberUniqueName="[EmployeeMaster].[EmployeeID].[All]" allUniqueName="[EmployeeMaster].[EmployeeID].[All]" dimensionUniqueName="[EmployeeMaster]" displayFolder="" count="2" memberValueDatatype="130" unbalanced="0"/>
    <cacheHierarchy uniqueName="[EmployeeMaster].[FullName]" caption="FullName" attribute="1" defaultMemberUniqueName="[EmployeeMaster].[FullName].[All]" allUniqueName="[EmployeeMaster].[FullName].[All]" dimensionUniqueName="[EmployeeMaster]" displayFolder="" count="2"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2" memberValueDatatype="130" unbalanced="0"/>
    <cacheHierarchy uniqueName="[EmployeeMaster].[Email]" caption="Email" attribute="1" defaultMemberUniqueName="[EmployeeMaster].[Email].[All]" allUniqueName="[EmployeeMaster].[Email].[All]" dimensionUniqueName="[EmployeeMaster]" displayFolder="" count="2"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2" memberValueDatatype="7" unbalanced="0"/>
    <cacheHierarchy uniqueName="[EmployeeMaster].[TerminationDate]" caption="TerminationDate" attribute="1" defaultMemberUniqueName="[EmployeeMaster].[TerminationDate].[All]" allUniqueName="[EmployeeMaster].[TerminationDate].[All]" dimensionUniqueName="[EmployeeMaster]" displayFolder="" count="2"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2"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fieldsUsage count="2">
        <fieldUsage x="-1"/>
        <fieldUsage x="1"/>
      </fieldsUsage>
    </cacheHierarchy>
    <cacheHierarchy uniqueName="[JobHistory].[HistoryID]" caption="HistoryID" attribute="1" defaultMemberUniqueName="[JobHistory].[HistoryID].[All]" allUniqueName="[JobHistory].[HistoryID].[All]" dimensionUniqueName="[JobHistory]" displayFolder="" count="2" memberValueDatatype="130" unbalanced="0"/>
    <cacheHierarchy uniqueName="[JobHistory].[EmployeeID]" caption="EmployeeID" attribute="1" defaultMemberUniqueName="[JobHistory].[EmployeeID].[All]" allUniqueName="[JobHistory].[EmployeeID].[All]" dimensionUniqueName="[JobHistory]" displayFolder="" count="2" memberValueDatatype="130" unbalanced="0"/>
    <cacheHierarchy uniqueName="[JobHistory].[StartDate]" caption="StartDate" attribute="1" time="1" defaultMemberUniqueName="[JobHistory].[StartDate].[All]" allUniqueName="[JobHistory].[StartDate].[All]" dimensionUniqueName="[JobHistory]" displayFolder="" count="2" memberValueDatatype="7" unbalanced="0"/>
    <cacheHierarchy uniqueName="[JobHistory].[EndDate]" caption="EndDate" attribute="1" defaultMemberUniqueName="[JobHistory].[EndDate].[All]" allUniqueName="[JobHistory].[EndDate].[All]" dimensionUniqueName="[JobHistory]" displayFolder="" count="2" memberValueDatatype="130" unbalanced="0"/>
    <cacheHierarchy uniqueName="[JobHistory].[JobTitle]" caption="JobTitle" attribute="1" defaultMemberUniqueName="[JobHistory].[JobTitle].[All]" allUniqueName="[JobHistory].[JobTitle].[All]" dimensionUniqueName="[JobHistory]" displayFolder="" count="2" memberValueDatatype="130" unbalanced="0"/>
    <cacheHierarchy uniqueName="[JobHistory].[Department]" caption="Department" attribute="1" defaultMemberUniqueName="[JobHistory].[Department].[All]" allUniqueName="[JobHistory].[Department].[All]" dimensionUniqueName="[JobHistory]" displayFolder="" count="2" memberValueDatatype="130" unbalanced="0"/>
    <cacheHierarchy uniqueName="[PerformanceReviews].[ReviewID]" caption="ReviewID" attribute="1" defaultMemberUniqueName="[PerformanceReviews].[ReviewID].[All]" allUniqueName="[PerformanceReviews].[ReviewID].[All]" dimensionUniqueName="[PerformanceReviews]" displayFolder="" count="2" memberValueDatatype="130" unbalanced="0"/>
    <cacheHierarchy uniqueName="[PerformanceReviews].[EmployeeID]" caption="EmployeeID" attribute="1" defaultMemberUniqueName="[PerformanceReviews].[EmployeeID].[All]" allUniqueName="[PerformanceReviews].[EmployeeID].[All]" dimensionUniqueName="[PerformanceReviews]" displayFolder="" count="2"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2" memberValueDatatype="7" unbalanced="0"/>
    <cacheHierarchy uniqueName="[PerformanceReviews].[ReviewerID]" caption="ReviewerID" attribute="1" defaultMemberUniqueName="[PerformanceReviews].[ReviewerID].[All]" allUniqueName="[PerformanceReviews].[ReviewerID].[All]" dimensionUniqueName="[PerformanceReviews]" displayFolder="" count="2"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2"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2" memberValueDatatype="20" unbalanced="0"/>
    <cacheHierarchy uniqueName="[PerformanceReviews].[Teamwork]" caption="Teamwork" attribute="1" defaultMemberUniqueName="[PerformanceReviews].[Teamwork].[All]" allUniqueName="[PerformanceReviews].[Teamwork].[All]" dimensionUniqueName="[PerformanceReviews]" displayFolder="" count="2"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2"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48842591" backgroundQuery="1" createdVersion="8" refreshedVersion="8" minRefreshableVersion="3" recordCount="0" supportSubquery="1" supportAdvancedDrill="1" xr:uid="{93C3FFFF-340B-4CA9-9734-A713B703CE3F}">
  <cacheSource type="external" connectionId="18"/>
  <cacheFields count="5">
    <cacheField name="[CompensationHistory].[Reason].[Reason]" caption="Reason" numFmtId="0" hierarchy="5" level="1">
      <sharedItems count="2">
        <s v="Merit"/>
        <s v="Promotion"/>
      </sharedItems>
    </cacheField>
    <cacheField name="[Measures].[Average of NewSalary]" caption="Average of NewSalary" numFmtId="0" hierarchy="48" level="32767"/>
    <cacheField name="[Measures].[Average of OldSalary]" caption="Average of OldSalary" numFmtId="0" hierarchy="47" level="32767"/>
    <cacheField name="[Measures].[Average of salary difference]" caption="Average of salary difference" numFmtId="0" hierarchy="50" level="32767"/>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2" memberValueDatatype="130" unbalanced="0">
      <fieldsUsage count="2">
        <fieldUsage x="-1"/>
        <fieldUsage x="0"/>
      </fieldsUsage>
    </cacheHierarchy>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4"/>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49768522" backgroundQuery="1" createdVersion="8" refreshedVersion="8" minRefreshableVersion="3" recordCount="0" supportSubquery="1" supportAdvancedDrill="1" xr:uid="{C5369C11-313F-4A71-912E-E50D6303FF19}">
  <cacheSource type="external" connectionId="18"/>
  <cacheFields count="7">
    <cacheField name="[Measures].[Average of ProblemSolving]" caption="Average of ProblemSolving" numFmtId="0" hierarchy="60" level="32767"/>
    <cacheField name="[Measures].[Average of Teamwork]" caption="Average of Teamwork" numFmtId="0" hierarchy="59" level="32767"/>
    <cacheField name="[Measures].[Average of Communication]" caption="Average of Communication" numFmtId="0" hierarchy="58" level="32767"/>
    <cacheField name="[Measures].[Average of OverallScore]" caption="Average of OverallScore" numFmtId="0" hierarchy="54" level="32767"/>
    <cacheField name="[Measures].[Count of EmployeeID 2]" caption="Count of EmployeeID 2" numFmtId="0" hierarchy="51" level="32767"/>
    <cacheField name="[JobHistory].[Department].[Department]" caption="Department" numFmtId="0" hierarchy="24" level="1">
      <sharedItems containsBlank="1" count="10">
        <s v="Finance"/>
        <s v="Human Resources"/>
        <s v="IT Support"/>
        <s v="Logistics"/>
        <s v="Marketing"/>
        <s v="Production"/>
        <s v="Quality Control"/>
        <s v="Research &amp; Development"/>
        <s v="Sales"/>
        <m/>
      </sharedItems>
    </cacheField>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6"/>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2" memberValueDatatype="130" unbalanced="0">
      <fieldsUsage count="2">
        <fieldUsage x="-1"/>
        <fieldUsage x="5"/>
      </fieldsUsage>
    </cacheHierarchy>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oneField="1" hidden="1">
      <fieldsUsage count="1">
        <fieldUsage x="1"/>
      </fieldsUsage>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oneField="1" hidden="1">
      <fieldsUsage count="1">
        <fieldUsage x="0"/>
      </fieldsUsage>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0578707" backgroundQuery="1" createdVersion="8" refreshedVersion="8" minRefreshableVersion="3" recordCount="0" supportSubquery="1" supportAdvancedDrill="1" xr:uid="{2E246708-93AC-4F55-AD12-5C09A24AC4D2}">
  <cacheSource type="external" connectionId="18"/>
  <cacheFields count="5">
    <cacheField name="[JobHistory].[Department].[Department]" caption="Department" numFmtId="0" hierarchy="24" level="1">
      <sharedItems count="9">
        <s v="Finance"/>
        <s v="Human Resources"/>
        <s v="IT Support"/>
        <s v="Logistics"/>
        <s v="Marketing"/>
        <s v="Production"/>
        <s v="Quality Control"/>
        <s v="Research &amp; Development"/>
        <s v="Sales"/>
      </sharedItems>
    </cacheField>
    <cacheField name="[JobHistory].[JobTitle].[JobTitle]" caption="JobTitle" numFmtId="0" hierarchy="23" level="1">
      <sharedItems count="27">
        <s v="Accountant"/>
        <s v="Controller"/>
        <s v="Financial Analyst"/>
        <s v="HR Coordinator"/>
        <s v="HR Generalist"/>
        <s v="Recruiter"/>
        <s v="Help Desk Specialist"/>
        <s v="IT Manager"/>
        <s v="IT Technician"/>
        <s v="Unknown Title"/>
        <s v="Logistics Coordinator"/>
        <s v="Warehouse Associate"/>
        <s v="Digital Marketer"/>
        <s v="Manager / Specialist"/>
        <s v="Marketing Coordinator"/>
        <s v="Marketing Manager"/>
        <s v="Line Supervisor"/>
        <s v="Operations Manager"/>
        <s v="Production Worker"/>
        <s v="QC Inspector"/>
        <s v="QC Manager"/>
        <s v="Lab Technician"/>
        <s v="Research Lead"/>
        <s v="Scientist"/>
        <s v="Account Manager"/>
        <s v="Regional Sales Manager"/>
        <s v="Sales Associate"/>
      </sharedItems>
    </cacheField>
    <cacheField name="[Measures].[Count of EmployeeID 2]" caption="Count of EmployeeID 2" numFmtId="0" hierarchy="51" level="32767"/>
    <cacheField name="[EmployeeMaster].[Status].[Status]" caption="Status" numFmtId="0" hierarchy="18" level="1">
      <sharedItems count="2">
        <s v="Active"/>
        <s v="Terminated"/>
      </sharedItems>
    </cacheField>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4"/>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fieldsUsage count="2">
        <fieldUsage x="-1"/>
        <fieldUsage x="3"/>
      </fieldsUsage>
    </cacheHierarchy>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2" memberValueDatatype="130" unbalanced="0">
      <fieldsUsage count="2">
        <fieldUsage x="-1"/>
        <fieldUsage x="1"/>
      </fieldsUsage>
    </cacheHierarchy>
    <cacheHierarchy uniqueName="[JobHistory].[Department]" caption="Department" attribute="1" defaultMemberUniqueName="[JobHistory].[Department].[All]" allUniqueName="[JobHistory].[Department].[All]" dimensionUniqueName="[JobHistory]" displayFolder="" count="2" memberValueDatatype="130" unbalanced="0">
      <fieldsUsage count="2">
        <fieldUsage x="-1"/>
        <fieldUsage x="0"/>
      </fieldsUsage>
    </cacheHierarchy>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oneField="1" hidden="1">
      <fieldsUsage count="1">
        <fieldUsage x="2"/>
      </fieldsUsage>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0925923" backgroundQuery="1" createdVersion="8" refreshedVersion="8" minRefreshableVersion="3" recordCount="0" supportSubquery="1" supportAdvancedDrill="1" xr:uid="{23C7D781-FD8E-49CB-B219-77D69904AD78}">
  <cacheSource type="external" connectionId="18"/>
  <cacheFields count="5">
    <cacheField name="[CompensationHistory].[Reason].[Reason]" caption="Reason" numFmtId="0" hierarchy="5" level="1">
      <sharedItems count="2">
        <s v="Merit"/>
        <s v="Promotion"/>
      </sharedItems>
    </cacheField>
    <cacheField name="[Measures].[Average of NewSalary]" caption="Average of NewSalary" numFmtId="0" hierarchy="48" level="32767"/>
    <cacheField name="[Measures].[Average of OldSalary]" caption="Average of OldSalary" numFmtId="0" hierarchy="47" level="32767"/>
    <cacheField name="[Measures].[Average of salary difference]" caption="Average of salary difference" numFmtId="0" hierarchy="50" level="32767"/>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2" memberValueDatatype="130" unbalanced="0">
      <fieldsUsage count="2">
        <fieldUsage x="-1"/>
        <fieldUsage x="0"/>
      </fieldsUsage>
    </cacheHierarchy>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4"/>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oneField="1" hidden="1">
      <fieldsUsage count="1">
        <fieldUsage x="2"/>
      </fieldsUsage>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oneField="1" hidden="1">
      <fieldsUsage count="1">
        <fieldUsage x="3"/>
      </fieldsUsage>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1504631" backgroundQuery="1" createdVersion="8" refreshedVersion="8" minRefreshableVersion="3" recordCount="0" supportSubquery="1" supportAdvancedDrill="1" xr:uid="{E7B86650-4D56-4CD9-B0F7-4AA8A30779EE}">
  <cacheSource type="external" connectionId="18"/>
  <cacheFields count="4">
    <cacheField name="[CompensationHistory].[Reason].[Reason]" caption="Reason" numFmtId="0" hierarchy="5" level="1">
      <sharedItems count="2">
        <s v="Merit"/>
        <s v="Promotion"/>
      </sharedItems>
    </cacheField>
    <cacheField name="[Measures].[Average of OldSalary]" caption="Average of OldSalary" numFmtId="0" hierarchy="47" level="32767"/>
    <cacheField name="[Measures].[Average of NewSalary]" caption="Average of NewSalary" numFmtId="0" hierarchy="48" level="32767"/>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2" memberValueDatatype="130" unbalanced="0">
      <fieldsUsage count="2">
        <fieldUsage x="-1"/>
        <fieldUsage x="0"/>
      </fieldsUsage>
    </cacheHierarchy>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3"/>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2199078" backgroundQuery="1" createdVersion="8" refreshedVersion="8" minRefreshableVersion="3" recordCount="0" supportSubquery="1" supportAdvancedDrill="1" xr:uid="{07CC885C-95DB-46BC-9D19-E782B5B94BDE}">
  <cacheSource type="external" connectionId="18"/>
  <cacheFields count="2">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Measures].[Average of PerformanceRating]" caption="Average of PerformanceRating" numFmtId="0" hierarchy="44"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3009263" backgroundQuery="1" createdVersion="8" refreshedVersion="8" minRefreshableVersion="3" recordCount="0" supportSubquery="1" supportAdvancedDrill="1" xr:uid="{CA42777E-9D36-4CEB-B0FB-E946256B9BF5}">
  <cacheSource type="external" connectionId="18"/>
  <cacheFields count="3">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EmployeeMaster].[Status].[Status]" caption="Status" numFmtId="0" hierarchy="18" level="1">
      <sharedItems count="2">
        <s v="Active"/>
        <s v="Terminated"/>
      </sharedItems>
    </cacheField>
    <cacheField name="[Measures].[Count of Status]" caption="Count of Status" numFmtId="0" hierarchy="42"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fieldsUsage count="2">
        <fieldUsage x="-1"/>
        <fieldUsage x="1"/>
      </fieldsUsage>
    </cacheHierarchy>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3472225" backgroundQuery="1" createdVersion="8" refreshedVersion="8" minRefreshableVersion="3" recordCount="0" supportSubquery="1" supportAdvancedDrill="1" xr:uid="{FF89EECB-7B40-46DE-BAE6-70710E47A820}">
  <cacheSource type="external" connectionId="18"/>
  <cacheFields count="2">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Measures].[Count of Gender]" caption="Count of Gender" numFmtId="0" hierarchy="41"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4050925" backgroundQuery="1" createdVersion="8" refreshedVersion="8" minRefreshableVersion="3" recordCount="0" supportSubquery="1" supportAdvancedDrill="1" xr:uid="{066C2580-FCB9-48E1-A75E-A9B30EEF627B}">
  <cacheSource type="external" connectionId="18"/>
  <cacheFields count="2">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Measures].[Min of Salary]" caption="Min of Salary" numFmtId="0" hierarchy="40"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4629633" backgroundQuery="1" createdVersion="8" refreshedVersion="8" minRefreshableVersion="3" recordCount="0" supportSubquery="1" supportAdvancedDrill="1" xr:uid="{252DAA2E-A316-444E-AE57-71BC44E9EE7B}">
  <cacheSource type="external" connectionId="18"/>
  <cacheFields count="2">
    <cacheField name="[EmployeeMaster].[Department].[Department]" caption="Department" numFmtId="0" hierarchy="9" level="1">
      <sharedItems count="9">
        <s v="Finance"/>
        <s v="Human Resources"/>
        <s v="IT Support"/>
        <s v="Logistics"/>
        <s v="Marketing"/>
        <s v="Production"/>
        <s v="Quality Control"/>
        <s v="Research &amp; Development"/>
        <s v="Sales"/>
      </sharedItems>
    </cacheField>
    <cacheField name="[Measures].[Count of EmployeeID]" caption="Count of EmployeeID" numFmtId="0" hierarchy="38" level="32767"/>
  </cacheFields>
  <cacheHierarchies count="63">
    <cacheHierarchy uniqueName="[CompensationHistory].[ChangeID]" caption="ChangeID" attribute="1" defaultMemberUniqueName="[CompensationHistory].[ChangeID].[All]" allUniqueName="[CompensationHistory].[ChangeID].[All]" dimensionUniqueName="[CompensationHistory]" displayFolder="" count="2"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2"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2" memberValueDatatype="7" unbalanced="0"/>
    <cacheHierarchy uniqueName="[CompensationHistory].[OldSalary]" caption="OldSalary" attribute="1" defaultMemberUniqueName="[CompensationHistory].[OldSalary].[All]" allUniqueName="[CompensationHistory].[OldSalary].[All]" dimensionUniqueName="[CompensationHistory]" displayFolder="" count="2" memberValueDatatype="5" unbalanced="0"/>
    <cacheHierarchy uniqueName="[CompensationHistory].[NewSalary]" caption="NewSalary" attribute="1" defaultMemberUniqueName="[CompensationHistory].[NewSalary].[All]" allUniqueName="[CompensationHistory].[NewSalary].[All]" dimensionUniqueName="[CompensationHistory]" displayFolder="" count="2" memberValueDatatype="5" unbalanced="0"/>
    <cacheHierarchy uniqueName="[CompensationHistory].[Reason]" caption="Reason" attribute="1" defaultMemberUniqueName="[CompensationHistory].[Reason].[All]" allUniqueName="[CompensationHistory].[Reason].[All]" dimensionUniqueName="[CompensationHistory]" displayFolder="" count="2"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2" memberValueDatatype="5" unbalanced="0"/>
    <cacheHierarchy uniqueName="[EmployeeMaster].[EmployeeID]" caption="EmployeeID" attribute="1" defaultMemberUniqueName="[EmployeeMaster].[EmployeeID].[All]" allUniqueName="[EmployeeMaster].[EmployeeID].[All]" dimensionUniqueName="[EmployeeMaster]" displayFolder="" count="2" memberValueDatatype="130" unbalanced="0"/>
    <cacheHierarchy uniqueName="[EmployeeMaster].[FullName]" caption="FullName" attribute="1" defaultMemberUniqueName="[EmployeeMaster].[FullName].[All]" allUniqueName="[EmployeeMaster].[FullName].[All]" dimensionUniqueName="[EmployeeMaster]" displayFolder="" count="2"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0"/>
      </fieldsUsage>
    </cacheHierarchy>
    <cacheHierarchy uniqueName="[EmployeeMaster].[JobTitle]" caption="JobTitle" attribute="1" defaultMemberUniqueName="[EmployeeMaster].[JobTitle].[All]" allUniqueName="[EmployeeMaster].[JobTitle].[All]" dimensionUniqueName="[EmployeeMaster]" displayFolder="" count="2" memberValueDatatype="130" unbalanced="0"/>
    <cacheHierarchy uniqueName="[EmployeeMaster].[Email]" caption="Email" attribute="1" defaultMemberUniqueName="[EmployeeMaster].[Email].[All]" allUniqueName="[EmployeeMaster].[Email].[All]" dimensionUniqueName="[EmployeeMaster]" displayFolder="" count="2"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2" memberValueDatatype="7" unbalanced="0"/>
    <cacheHierarchy uniqueName="[EmployeeMaster].[TerminationDate]" caption="TerminationDate" attribute="1" defaultMemberUniqueName="[EmployeeMaster].[TerminationDate].[All]" allUniqueName="[EmployeeMaster].[TerminationDate].[All]" dimensionUniqueName="[EmployeeMaster]" displayFolder="" count="2"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2"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2" memberValueDatatype="130" unbalanced="0"/>
    <cacheHierarchy uniqueName="[JobHistory].[EmployeeID]" caption="EmployeeID" attribute="1" defaultMemberUniqueName="[JobHistory].[EmployeeID].[All]" allUniqueName="[JobHistory].[EmployeeID].[All]" dimensionUniqueName="[JobHistory]" displayFolder="" count="2" memberValueDatatype="130" unbalanced="0"/>
    <cacheHierarchy uniqueName="[JobHistory].[StartDate]" caption="StartDate" attribute="1" time="1" defaultMemberUniqueName="[JobHistory].[StartDate].[All]" allUniqueName="[JobHistory].[StartDate].[All]" dimensionUniqueName="[JobHistory]" displayFolder="" count="2" memberValueDatatype="7" unbalanced="0"/>
    <cacheHierarchy uniqueName="[JobHistory].[EndDate]" caption="EndDate" attribute="1" defaultMemberUniqueName="[JobHistory].[EndDate].[All]" allUniqueName="[JobHistory].[EndDate].[All]" dimensionUniqueName="[JobHistory]" displayFolder="" count="2" memberValueDatatype="130" unbalanced="0"/>
    <cacheHierarchy uniqueName="[JobHistory].[JobTitle]" caption="JobTitle" attribute="1" defaultMemberUniqueName="[JobHistory].[JobTitle].[All]" allUniqueName="[JobHistory].[JobTitle].[All]" dimensionUniqueName="[JobHistory]" displayFolder="" count="2" memberValueDatatype="130" unbalanced="0"/>
    <cacheHierarchy uniqueName="[JobHistory].[Department]" caption="Department" attribute="1" defaultMemberUniqueName="[JobHistory].[Department].[All]" allUniqueName="[JobHistory].[Department].[All]" dimensionUniqueName="[JobHistory]" displayFolder="" count="2" memberValueDatatype="130" unbalanced="0"/>
    <cacheHierarchy uniqueName="[PerformanceReviews].[ReviewID]" caption="ReviewID" attribute="1" defaultMemberUniqueName="[PerformanceReviews].[ReviewID].[All]" allUniqueName="[PerformanceReviews].[ReviewID].[All]" dimensionUniqueName="[PerformanceReviews]" displayFolder="" count="2" memberValueDatatype="130" unbalanced="0"/>
    <cacheHierarchy uniqueName="[PerformanceReviews].[EmployeeID]" caption="EmployeeID" attribute="1" defaultMemberUniqueName="[PerformanceReviews].[EmployeeID].[All]" allUniqueName="[PerformanceReviews].[EmployeeID].[All]" dimensionUniqueName="[PerformanceReviews]" displayFolder="" count="2"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2" memberValueDatatype="7" unbalanced="0"/>
    <cacheHierarchy uniqueName="[PerformanceReviews].[ReviewerID]" caption="ReviewerID" attribute="1" defaultMemberUniqueName="[PerformanceReviews].[ReviewerID].[All]" allUniqueName="[PerformanceReviews].[ReviewerID].[All]" dimensionUniqueName="[PerformanceReviews]" displayFolder="" count="2"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2"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2" memberValueDatatype="20" unbalanced="0"/>
    <cacheHierarchy uniqueName="[PerformanceReviews].[Teamwork]" caption="Teamwork" attribute="1" defaultMemberUniqueName="[PerformanceReviews].[Teamwork].[All]" allUniqueName="[PerformanceReviews].[Teamwork].[All]" dimensionUniqueName="[PerformanceReviews]" displayFolder="" count="2"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2"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700055439818" backgroundQuery="1" createdVersion="8" refreshedVersion="8" minRefreshableVersion="3" recordCount="0" supportSubquery="1" supportAdvancedDrill="1" xr:uid="{0CA8E2DA-EEC1-4D78-A83F-F8D7446B8412}">
  <cacheSource type="external" connectionId="18"/>
  <cacheFields count="3">
    <cacheField name="[PerformanceReviews].[OverallScore].[OverallScore]" caption="OverallScore" numFmtId="0" hierarchy="29"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PerformanceReviews].[OverallScore].&amp;[2]"/>
            <x15:cachedUniqueName index="1" name="[PerformanceReviews].[OverallScore].&amp;[3]"/>
            <x15:cachedUniqueName index="2" name="[PerformanceReviews].[OverallScore].&amp;[4]"/>
            <x15:cachedUniqueName index="3" name="[PerformanceReviews].[OverallScore].&amp;[5]"/>
          </x15:cachedUniqueNames>
        </ext>
      </extLst>
    </cacheField>
    <cacheField name="[Measures].[Count of ReviewerID]" caption="Count of ReviewerID" numFmtId="0" hierarchy="61" level="32767"/>
    <cacheField name="[EmployeeMaster].[Department].[Department]" caption="Department" numFmtId="0" hierarchy="9" level="1">
      <sharedItems containsSemiMixedTypes="0" containsNonDate="0" containsString="0"/>
    </cacheField>
  </cacheFields>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fieldsUsage count="2">
        <fieldUsage x="-1"/>
        <fieldUsage x="2"/>
      </fieldsUsage>
    </cacheHierarchy>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2"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2" memberValueDatatype="20" unbalanced="0">
      <fieldsUsage count="2">
        <fieldUsage x="-1"/>
        <fieldUsage x="0"/>
      </fieldsUsage>
    </cacheHierarchy>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dimensions count="5">
    <dimension name="CompensationHistory" uniqueName="[CompensationHistory]" caption="CompensationHistory"/>
    <dimension name="EmployeeMaster" uniqueName="[EmployeeMaster]" caption="EmployeeMaster"/>
    <dimension name="JobHistory" uniqueName="[JobHistory]" caption="JobHistory"/>
    <dimension measure="1" name="Measures" uniqueName="[Measures]" caption="Measures"/>
    <dimension name="PerformanceReviews" uniqueName="[PerformanceReviews]" caption="PerformanceReviews"/>
  </dimensions>
  <measureGroups count="4">
    <measureGroup name="CompensationHistory" caption="CompensationHistory"/>
    <measureGroup name="EmployeeMaster" caption="EmployeeMaster"/>
    <measureGroup name="JobHistory" caption="JobHistory"/>
    <measureGroup name="PerformanceReviews" caption="PerformanceReviews"/>
  </measureGroups>
  <maps count="7">
    <map measureGroup="0" dimension="0"/>
    <map measureGroup="1" dimension="1"/>
    <map measureGroup="2" dimension="1"/>
    <map measureGroup="2" dimension="2"/>
    <map measureGroup="3" dimension="1"/>
    <map measureGroup="3" dimension="2"/>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2.517021874999" backgroundQuery="1" createdVersion="3" refreshedVersion="8" minRefreshableVersion="3" recordCount="0" supportSubquery="1" supportAdvancedDrill="1" xr:uid="{3C2C412B-CD72-4B6D-8EFE-B4DB96777F6F}">
  <cacheSource type="external" connectionId="18">
    <extLst>
      <ext xmlns:x14="http://schemas.microsoft.com/office/spreadsheetml/2009/9/main" uri="{F057638F-6D5F-4e77-A914-E7F072B9BCA8}">
        <x14:sourceConnection name="ThisWorkbookDataModel"/>
      </ext>
    </extLst>
  </cacheSource>
  <cacheFields count="0"/>
  <cacheHierarchies count="63">
    <cacheHierarchy uniqueName="[CompensationHistory].[ChangeID]" caption="ChangeID" attribute="1" defaultMemberUniqueName="[CompensationHistory].[ChangeID].[All]" allUniqueName="[CompensationHistory].[ChangeID].[All]" dimensionUniqueName="[CompensationHistory]" displayFolder="" count="0" memberValueDatatype="130" unbalanced="0"/>
    <cacheHierarchy uniqueName="[CompensationHistory].[EmployeeID]" caption="EmployeeID" attribute="1" defaultMemberUniqueName="[CompensationHistory].[EmployeeID].[All]" allUniqueName="[CompensationHistory].[EmployeeID].[All]" dimensionUniqueName="[CompensationHistory]" displayFolder="" count="0" memberValueDatatype="130" unbalanced="0"/>
    <cacheHierarchy uniqueName="[CompensationHistory].[ChangeDate]" caption="ChangeDate" attribute="1" time="1" defaultMemberUniqueName="[CompensationHistory].[ChangeDate].[All]" allUniqueName="[CompensationHistory].[ChangeDate].[All]" dimensionUniqueName="[CompensationHistory]" displayFolder="" count="0" memberValueDatatype="7" unbalanced="0"/>
    <cacheHierarchy uniqueName="[CompensationHistory].[OldSalary]" caption="OldSalary" attribute="1" defaultMemberUniqueName="[CompensationHistory].[OldSalary].[All]" allUniqueName="[CompensationHistory].[OldSalary].[All]" dimensionUniqueName="[CompensationHistory]" displayFolder="" count="0" memberValueDatatype="5" unbalanced="0"/>
    <cacheHierarchy uniqueName="[CompensationHistory].[NewSalary]" caption="NewSalary" attribute="1" defaultMemberUniqueName="[CompensationHistory].[NewSalary].[All]" allUniqueName="[CompensationHistory].[NewSalary].[All]" dimensionUniqueName="[CompensationHistory]" displayFolder="" count="0" memberValueDatatype="5" unbalanced="0"/>
    <cacheHierarchy uniqueName="[CompensationHistory].[Reason]" caption="Reason" attribute="1" defaultMemberUniqueName="[CompensationHistory].[Reason].[All]" allUniqueName="[CompensationHistory].[Reason].[All]" dimensionUniqueName="[CompensationHistory]" displayFolder="" count="0" memberValueDatatype="130" unbalanced="0"/>
    <cacheHierarchy uniqueName="[CompensationHistory].[salary difference]" caption="salary difference" attribute="1" defaultMemberUniqueName="[CompensationHistory].[salary difference].[All]" allUniqueName="[CompensationHistory].[salary difference].[All]" dimensionUniqueName="[CompensationHistory]" displayFolder="" count="0" memberValueDatatype="5" unbalanced="0"/>
    <cacheHierarchy uniqueName="[EmployeeMaster].[EmployeeID]" caption="EmployeeID" attribute="1" defaultMemberUniqueName="[EmployeeMaster].[EmployeeID].[All]" allUniqueName="[EmployeeMaster].[EmployeeID].[All]" dimensionUniqueName="[EmployeeMaster]" displayFolder="" count="0" memberValueDatatype="130" unbalanced="0"/>
    <cacheHierarchy uniqueName="[EmployeeMaster].[FullName]" caption="FullName" attribute="1" defaultMemberUniqueName="[EmployeeMaster].[FullName].[All]" allUniqueName="[EmployeeMaster].[FullName].[All]" dimensionUniqueName="[EmployeeMaster]" displayFolder="" count="0" memberValueDatatype="130" unbalanced="0"/>
    <cacheHierarchy uniqueName="[EmployeeMaster].[Department]" caption="Department" attribute="1" defaultMemberUniqueName="[EmployeeMaster].[Department].[All]" allUniqueName="[EmployeeMaster].[Department].[All]" dimensionUniqueName="[EmployeeMaster]" displayFolder="" count="2" memberValueDatatype="130" unbalanced="0"/>
    <cacheHierarchy uniqueName="[EmployeeMaster].[JobTitle]" caption="JobTitle" attribute="1" defaultMemberUniqueName="[EmployeeMaster].[JobTitle].[All]" allUniqueName="[EmployeeMaster].[JobTitle].[All]" dimensionUniqueName="[EmployeeMaster]" displayFolder="" count="0" memberValueDatatype="130" unbalanced="0"/>
    <cacheHierarchy uniqueName="[EmployeeMaster].[Email]" caption="Email" attribute="1" defaultMemberUniqueName="[EmployeeMaster].[Email].[All]" allUniqueName="[EmployeeMaster].[Email].[All]" dimensionUniqueName="[EmployeeMaster]" displayFolder="" count="0" memberValueDatatype="130" unbalanced="0"/>
    <cacheHierarchy uniqueName="[EmployeeMaster].[Gender]" caption="Gender" attribute="1" defaultMemberUniqueName="[EmployeeMaster].[Gender].[All]" allUniqueName="[EmployeeMaster].[Gender].[All]" dimensionUniqueName="[EmployeeMaster]" displayFolder="" count="2" memberValueDatatype="130" unbalanced="0"/>
    <cacheHierarchy uniqueName="[EmployeeMaster].[HireDate]" caption="HireDate" attribute="1" time="1" defaultMemberUniqueName="[EmployeeMaster].[HireDate].[All]" allUniqueName="[EmployeeMaster].[HireDate].[All]" dimensionUniqueName="[EmployeeMaster]" displayFolder="" count="0" memberValueDatatype="7" unbalanced="0"/>
    <cacheHierarchy uniqueName="[EmployeeMaster].[TerminationDate]" caption="TerminationDate" attribute="1" defaultMemberUniqueName="[EmployeeMaster].[TerminationDate].[All]" allUniqueName="[EmployeeMaster].[TerminationDate].[All]" dimensionUniqueName="[EmployeeMaster]" displayFolder="" count="0" memberValueDatatype="130" unbalanced="0"/>
    <cacheHierarchy uniqueName="[EmployeeMaster].[Salary]" caption="Salary" attribute="1" defaultMemberUniqueName="[EmployeeMaster].[Salary].[All]" allUniqueName="[EmployeeMaster].[Salary].[All]" dimensionUniqueName="[EmployeeMaster]" displayFolder="" count="0" memberValueDatatype="5" unbalanced="0"/>
    <cacheHierarchy uniqueName="[EmployeeMaster].[ManagerID]" caption="ManagerID" attribute="1" defaultMemberUniqueName="[EmployeeMaster].[ManagerID].[All]" allUniqueName="[EmployeeMaster].[ManagerID].[All]" dimensionUniqueName="[EmployeeMaster]" displayFolder="" count="0" memberValueDatatype="130" unbalanced="0"/>
    <cacheHierarchy uniqueName="[EmployeeMaster].[PerformanceRating]" caption="PerformanceRating" attribute="1" defaultMemberUniqueName="[EmployeeMaster].[PerformanceRating].[All]" allUniqueName="[EmployeeMaster].[PerformanceRating].[All]" dimensionUniqueName="[EmployeeMaster]" displayFolder="" count="2" memberValueDatatype="20" unbalanced="0"/>
    <cacheHierarchy uniqueName="[EmployeeMaster].[Status]" caption="Status" attribute="1" defaultMemberUniqueName="[EmployeeMaster].[Status].[All]" allUniqueName="[EmployeeMaster].[Status].[All]" dimensionUniqueName="[EmployeeMaster]" displayFolder="" count="2" memberValueDatatype="130" unbalanced="0"/>
    <cacheHierarchy uniqueName="[JobHistory].[HistoryID]" caption="HistoryID" attribute="1" defaultMemberUniqueName="[JobHistory].[HistoryID].[All]" allUniqueName="[JobHistory].[HistoryID].[All]" dimensionUniqueName="[JobHistory]" displayFolder="" count="0" memberValueDatatype="130" unbalanced="0"/>
    <cacheHierarchy uniqueName="[JobHistory].[EmployeeID]" caption="EmployeeID" attribute="1" defaultMemberUniqueName="[JobHistory].[EmployeeID].[All]" allUniqueName="[JobHistory].[EmployeeID].[All]" dimensionUniqueName="[JobHistory]" displayFolder="" count="0" memberValueDatatype="130" unbalanced="0"/>
    <cacheHierarchy uniqueName="[JobHistory].[StartDate]" caption="StartDate" attribute="1" time="1" defaultMemberUniqueName="[JobHistory].[StartDate].[All]" allUniqueName="[JobHistory].[StartDate].[All]" dimensionUniqueName="[JobHistory]" displayFolder="" count="0" memberValueDatatype="7" unbalanced="0"/>
    <cacheHierarchy uniqueName="[JobHistory].[EndDate]" caption="EndDate" attribute="1" defaultMemberUniqueName="[JobHistory].[EndDate].[All]" allUniqueName="[JobHistory].[EndDate].[All]" dimensionUniqueName="[JobHistory]" displayFolder="" count="0" memberValueDatatype="130" unbalanced="0"/>
    <cacheHierarchy uniqueName="[JobHistory].[JobTitle]" caption="JobTitle" attribute="1" defaultMemberUniqueName="[JobHistory].[JobTitle].[All]" allUniqueName="[JobHistory].[JobTitle].[All]" dimensionUniqueName="[JobHistory]" displayFolder="" count="0" memberValueDatatype="130" unbalanced="0"/>
    <cacheHierarchy uniqueName="[JobHistory].[Department]" caption="Department" attribute="1" defaultMemberUniqueName="[JobHistory].[Department].[All]" allUniqueName="[JobHistory].[Department].[All]" dimensionUniqueName="[JobHistory]" displayFolder="" count="0" memberValueDatatype="130" unbalanced="0"/>
    <cacheHierarchy uniqueName="[PerformanceReviews].[ReviewID]" caption="ReviewID" attribute="1" defaultMemberUniqueName="[PerformanceReviews].[ReviewID].[All]" allUniqueName="[PerformanceReviews].[ReviewID].[All]" dimensionUniqueName="[PerformanceReviews]" displayFolder="" count="0" memberValueDatatype="130" unbalanced="0"/>
    <cacheHierarchy uniqueName="[PerformanceReviews].[EmployeeID]" caption="EmployeeID" attribute="1" defaultMemberUniqueName="[PerformanceReviews].[EmployeeID].[All]" allUniqueName="[PerformanceReviews].[EmployeeID].[All]" dimensionUniqueName="[PerformanceReviews]" displayFolder="" count="0" memberValueDatatype="130" unbalanced="0"/>
    <cacheHierarchy uniqueName="[PerformanceReviews].[ReviewDate]" caption="ReviewDate" attribute="1" time="1" defaultMemberUniqueName="[PerformanceReviews].[ReviewDate].[All]" allUniqueName="[PerformanceReviews].[ReviewDate].[All]" dimensionUniqueName="[PerformanceReviews]" displayFolder="" count="0" memberValueDatatype="7" unbalanced="0"/>
    <cacheHierarchy uniqueName="[PerformanceReviews].[ReviewerID]" caption="ReviewerID" attribute="1" defaultMemberUniqueName="[PerformanceReviews].[ReviewerID].[All]" allUniqueName="[PerformanceReviews].[ReviewerID].[All]" dimensionUniqueName="[PerformanceReviews]" displayFolder="" count="0" memberValueDatatype="130" unbalanced="0"/>
    <cacheHierarchy uniqueName="[PerformanceReviews].[OverallScore]" caption="OverallScore" attribute="1" defaultMemberUniqueName="[PerformanceReviews].[OverallScore].[All]" allUniqueName="[PerformanceReviews].[OverallScore].[All]" dimensionUniqueName="[PerformanceReviews]" displayFolder="" count="0" memberValueDatatype="20" unbalanced="0"/>
    <cacheHierarchy uniqueName="[PerformanceReviews].[Communication]" caption="Communication" attribute="1" defaultMemberUniqueName="[PerformanceReviews].[Communication].[All]" allUniqueName="[PerformanceReviews].[Communication].[All]" dimensionUniqueName="[PerformanceReviews]" displayFolder="" count="0" memberValueDatatype="20" unbalanced="0"/>
    <cacheHierarchy uniqueName="[PerformanceReviews].[Teamwork]" caption="Teamwork" attribute="1" defaultMemberUniqueName="[PerformanceReviews].[Teamwork].[All]" allUniqueName="[PerformanceReviews].[Teamwork].[All]" dimensionUniqueName="[PerformanceReviews]" displayFolder="" count="0" memberValueDatatype="20" unbalanced="0"/>
    <cacheHierarchy uniqueName="[PerformanceReviews].[ProblemSolving]" caption="ProblemSolving" attribute="1" defaultMemberUniqueName="[PerformanceReviews].[ProblemSolving].[All]" allUniqueName="[PerformanceReviews].[ProblemSolving].[All]" dimensionUniqueName="[PerformanceReviews]" displayFolder="" count="0" memberValueDatatype="20" unbalanced="0"/>
    <cacheHierarchy uniqueName="[Measures].[__XL_Count EmployeeMaster]" caption="__XL_Count EmployeeMaster" measure="1" displayFolder="" measureGroup="EmployeeMaster" count="0" hidden="1"/>
    <cacheHierarchy uniqueName="[Measures].[__XL_Count CompensationHistory]" caption="__XL_Count CompensationHistory" measure="1" displayFolder="" measureGroup="CompensationHistory" count="0" hidden="1"/>
    <cacheHierarchy uniqueName="[Measures].[__XL_Count JobHistory]" caption="__XL_Count JobHistory" measure="1" displayFolder="" measureGroup="JobHistory" count="0" hidden="1"/>
    <cacheHierarchy uniqueName="[Measures].[__XL_Count PerformanceReviews]" caption="__XL_Count PerformanceReviews" measure="1" displayFolder="" measureGroup="PerformanceReviews" count="0" hidden="1"/>
    <cacheHierarchy uniqueName="[Measures].[__No measures defined]" caption="__No measures defined" measure="1" displayFolder="" count="0" hidden="1"/>
    <cacheHierarchy uniqueName="[Measures].[Count of EmployeeID]" caption="Count of EmployeeID" measure="1" displayFolder="" measureGroup="EmployeeMaster" count="0" hidden="1">
      <extLst>
        <ext xmlns:x15="http://schemas.microsoft.com/office/spreadsheetml/2010/11/main" uri="{B97F6D7D-B522-45F9-BDA1-12C45D357490}">
          <x15:cacheHierarchy aggregatedColumn="7"/>
        </ext>
      </extLst>
    </cacheHierarchy>
    <cacheHierarchy uniqueName="[Measures].[Sum of Salary]" caption="Sum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Min of Salary]" caption="Min of Salary" measure="1" displayFolder="" measureGroup="EmployeeMaster" count="0" hidden="1">
      <extLst>
        <ext xmlns:x15="http://schemas.microsoft.com/office/spreadsheetml/2010/11/main" uri="{B97F6D7D-B522-45F9-BDA1-12C45D357490}">
          <x15:cacheHierarchy aggregatedColumn="15"/>
        </ext>
      </extLst>
    </cacheHierarchy>
    <cacheHierarchy uniqueName="[Measures].[Count of Gender]" caption="Count of Gender" measure="1" displayFolder="" measureGroup="EmployeeMaster" count="0" hidden="1">
      <extLst>
        <ext xmlns:x15="http://schemas.microsoft.com/office/spreadsheetml/2010/11/main" uri="{B97F6D7D-B522-45F9-BDA1-12C45D357490}">
          <x15:cacheHierarchy aggregatedColumn="12"/>
        </ext>
      </extLst>
    </cacheHierarchy>
    <cacheHierarchy uniqueName="[Measures].[Count of Status]" caption="Count of Status" measure="1" displayFolder="" measureGroup="EmployeeMaster" count="0" hidden="1">
      <extLst>
        <ext xmlns:x15="http://schemas.microsoft.com/office/spreadsheetml/2010/11/main" uri="{B97F6D7D-B522-45F9-BDA1-12C45D357490}">
          <x15:cacheHierarchy aggregatedColumn="18"/>
        </ext>
      </extLst>
    </cacheHierarchy>
    <cacheHierarchy uniqueName="[Measures].[Sum of PerformanceRating]" caption="Sum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Average of PerformanceRating]" caption="Average of PerformanceRating" measure="1" displayFolder="" measureGroup="EmployeeMaster" count="0" hidden="1">
      <extLst>
        <ext xmlns:x15="http://schemas.microsoft.com/office/spreadsheetml/2010/11/main" uri="{B97F6D7D-B522-45F9-BDA1-12C45D357490}">
          <x15:cacheHierarchy aggregatedColumn="17"/>
        </ext>
      </extLst>
    </cacheHierarchy>
    <cacheHierarchy uniqueName="[Measures].[Sum of OldSalary]" caption="Sum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Sum of NewSalary]" caption="Sum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Average of OldSalary]" caption="Average of OldSalary" measure="1" displayFolder="" measureGroup="CompensationHistory" count="0" hidden="1">
      <extLst>
        <ext xmlns:x15="http://schemas.microsoft.com/office/spreadsheetml/2010/11/main" uri="{B97F6D7D-B522-45F9-BDA1-12C45D357490}">
          <x15:cacheHierarchy aggregatedColumn="3"/>
        </ext>
      </extLst>
    </cacheHierarchy>
    <cacheHierarchy uniqueName="[Measures].[Average of NewSalary]" caption="Average of NewSalary" measure="1" displayFolder="" measureGroup="CompensationHistory" count="0" hidden="1">
      <extLst>
        <ext xmlns:x15="http://schemas.microsoft.com/office/spreadsheetml/2010/11/main" uri="{B97F6D7D-B522-45F9-BDA1-12C45D357490}">
          <x15:cacheHierarchy aggregatedColumn="4"/>
        </ext>
      </extLst>
    </cacheHierarchy>
    <cacheHierarchy uniqueName="[Measures].[Sum of salary difference]" caption="Sum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Average of salary difference]" caption="Average of salary difference" measure="1" displayFolder="" measureGroup="CompensationHistory" count="0" hidden="1">
      <extLst>
        <ext xmlns:x15="http://schemas.microsoft.com/office/spreadsheetml/2010/11/main" uri="{B97F6D7D-B522-45F9-BDA1-12C45D357490}">
          <x15:cacheHierarchy aggregatedColumn="6"/>
        </ext>
      </extLst>
    </cacheHierarchy>
    <cacheHierarchy uniqueName="[Measures].[Count of EmployeeID 2]" caption="Count of EmployeeID 2" measure="1" displayFolder="" measureGroup="JobHistory" count="0" hidden="1">
      <extLst>
        <ext xmlns:x15="http://schemas.microsoft.com/office/spreadsheetml/2010/11/main" uri="{B97F6D7D-B522-45F9-BDA1-12C45D357490}">
          <x15:cacheHierarchy aggregatedColumn="20"/>
        </ext>
      </extLst>
    </cacheHierarchy>
    <cacheHierarchy uniqueName="[Measures].[Count of EmployeeID 3]" caption="Count of EmployeeID 3" measure="1" displayFolder="" measureGroup="PerformanceReviews" count="0" hidden="1">
      <extLst>
        <ext xmlns:x15="http://schemas.microsoft.com/office/spreadsheetml/2010/11/main" uri="{B97F6D7D-B522-45F9-BDA1-12C45D357490}">
          <x15:cacheHierarchy aggregatedColumn="26"/>
        </ext>
      </extLst>
    </cacheHierarchy>
    <cacheHierarchy uniqueName="[Measures].[Sum of OverallScore]" caption="Sum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Average of OverallScore]" caption="Average of OverallScore" measure="1" displayFolder="" measureGroup="PerformanceReviews" count="0" hidden="1">
      <extLst>
        <ext xmlns:x15="http://schemas.microsoft.com/office/spreadsheetml/2010/11/main" uri="{B97F6D7D-B522-45F9-BDA1-12C45D357490}">
          <x15:cacheHierarchy aggregatedColumn="29"/>
        </ext>
      </extLst>
    </cacheHierarchy>
    <cacheHierarchy uniqueName="[Measures].[Sum of Communication]" caption="Sum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Sum of Teamwork]" caption="Sum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Sum of ProblemSolving]" caption="Sum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Average of Communication]" caption="Average of Communication" measure="1" displayFolder="" measureGroup="PerformanceReviews" count="0" hidden="1">
      <extLst>
        <ext xmlns:x15="http://schemas.microsoft.com/office/spreadsheetml/2010/11/main" uri="{B97F6D7D-B522-45F9-BDA1-12C45D357490}">
          <x15:cacheHierarchy aggregatedColumn="30"/>
        </ext>
      </extLst>
    </cacheHierarchy>
    <cacheHierarchy uniqueName="[Measures].[Average of Teamwork]" caption="Average of Teamwork" measure="1" displayFolder="" measureGroup="PerformanceReviews" count="0" hidden="1">
      <extLst>
        <ext xmlns:x15="http://schemas.microsoft.com/office/spreadsheetml/2010/11/main" uri="{B97F6D7D-B522-45F9-BDA1-12C45D357490}">
          <x15:cacheHierarchy aggregatedColumn="31"/>
        </ext>
      </extLst>
    </cacheHierarchy>
    <cacheHierarchy uniqueName="[Measures].[Average of ProblemSolving]" caption="Average of ProblemSolving" measure="1" displayFolder="" measureGroup="PerformanceReviews" count="0" hidden="1">
      <extLst>
        <ext xmlns:x15="http://schemas.microsoft.com/office/spreadsheetml/2010/11/main" uri="{B97F6D7D-B522-45F9-BDA1-12C45D357490}">
          <x15:cacheHierarchy aggregatedColumn="32"/>
        </ext>
      </extLst>
    </cacheHierarchy>
    <cacheHierarchy uniqueName="[Measures].[Count of ReviewerID]" caption="Count of ReviewerID" measure="1" displayFolder="" measureGroup="PerformanceReviews" count="0" hidden="1">
      <extLst>
        <ext xmlns:x15="http://schemas.microsoft.com/office/spreadsheetml/2010/11/main" uri="{B97F6D7D-B522-45F9-BDA1-12C45D357490}">
          <x15:cacheHierarchy aggregatedColumn="28"/>
        </ext>
      </extLst>
    </cacheHierarchy>
    <cacheHierarchy uniqueName="[Measures].[Average of Salary]" caption="Average of Salary" measure="1" displayFolder="" measureGroup="EmployeeMaster"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0967946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0DD243-E4FC-4D36-88A0-A2B77F58769E}" name="Pivo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29:B39"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Gende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90789E-562D-436A-AA56-7E6ED19262DB}" name="PivotTable2"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6:B26" firstHeaderRow="1" firstDataRow="1" firstDataCol="1"/>
  <pivotFields count="2">
    <pivotField axis="axisRow" allDrilled="1" subtotalTop="0" showAll="0" sortType="ascending"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Min of Salary" fld="1" subtotal="min" baseField="0" baseItem="0"/>
  </dataFields>
  <chartFormats count="20">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3" format="14">
      <pivotArea type="data" outline="0" fieldPosition="0">
        <references count="2">
          <reference field="4294967294" count="1" selected="0">
            <x v="0"/>
          </reference>
          <reference field="0" count="1" selected="0">
            <x v="2"/>
          </reference>
        </references>
      </pivotArea>
    </chartFormat>
    <chartFormat chart="3" format="15">
      <pivotArea type="data" outline="0" fieldPosition="0">
        <references count="2">
          <reference field="4294967294" count="1" selected="0">
            <x v="0"/>
          </reference>
          <reference field="0" count="1" selected="0">
            <x v="3"/>
          </reference>
        </references>
      </pivotArea>
    </chartFormat>
    <chartFormat chart="3" format="16">
      <pivotArea type="data" outline="0" fieldPosition="0">
        <references count="2">
          <reference field="4294967294" count="1" selected="0">
            <x v="0"/>
          </reference>
          <reference field="0" count="1" selected="0">
            <x v="4"/>
          </reference>
        </references>
      </pivotArea>
    </chartFormat>
    <chartFormat chart="3" format="17">
      <pivotArea type="data" outline="0" fieldPosition="0">
        <references count="2">
          <reference field="4294967294" count="1" selected="0">
            <x v="0"/>
          </reference>
          <reference field="0" count="1" selected="0">
            <x v="5"/>
          </reference>
        </references>
      </pivotArea>
    </chartFormat>
    <chartFormat chart="3" format="18">
      <pivotArea type="data" outline="0" fieldPosition="0">
        <references count="2">
          <reference field="4294967294" count="1" selected="0">
            <x v="0"/>
          </reference>
          <reference field="0" count="1" selected="0">
            <x v="6"/>
          </reference>
        </references>
      </pivotArea>
    </chartFormat>
    <chartFormat chart="3" format="19">
      <pivotArea type="data" outline="0" fieldPosition="0">
        <references count="2">
          <reference field="4294967294" count="1" selected="0">
            <x v="0"/>
          </reference>
          <reference field="0" count="1" selected="0">
            <x v="7"/>
          </reference>
        </references>
      </pivotArea>
    </chartFormat>
    <chartFormat chart="3" format="20">
      <pivotArea type="data" outline="0" fieldPosition="0">
        <references count="2">
          <reference field="4294967294" count="1" selected="0">
            <x v="0"/>
          </reference>
          <reference field="0" count="1" selected="0">
            <x v="8"/>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09A34C-63BD-4492-BB75-1E621166A160}" name="PivotTable1"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1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Count of EmployeeID" fld="1" subtotal="count" baseField="0" baseItem="0"/>
  </dataField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0" count="1" selected="0">
            <x v="0"/>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9" format="4">
      <pivotArea type="data" outline="0" fieldPosition="0">
        <references count="2">
          <reference field="4294967294" count="1" selected="0">
            <x v="0"/>
          </reference>
          <reference field="0" count="1" selected="0">
            <x v="2"/>
          </reference>
        </references>
      </pivotArea>
    </chartFormat>
    <chartFormat chart="9" format="5">
      <pivotArea type="data" outline="0" fieldPosition="0">
        <references count="2">
          <reference field="4294967294" count="1" selected="0">
            <x v="0"/>
          </reference>
          <reference field="0" count="1" selected="0">
            <x v="3"/>
          </reference>
        </references>
      </pivotArea>
    </chartFormat>
    <chartFormat chart="9" format="6">
      <pivotArea type="data" outline="0" fieldPosition="0">
        <references count="2">
          <reference field="4294967294" count="1" selected="0">
            <x v="0"/>
          </reference>
          <reference field="0" count="1" selected="0">
            <x v="4"/>
          </reference>
        </references>
      </pivotArea>
    </chartFormat>
    <chartFormat chart="9" format="7">
      <pivotArea type="data" outline="0" fieldPosition="0">
        <references count="2">
          <reference field="4294967294" count="1" selected="0">
            <x v="0"/>
          </reference>
          <reference field="0" count="1" selected="0">
            <x v="5"/>
          </reference>
        </references>
      </pivotArea>
    </chartFormat>
    <chartFormat chart="9" format="8">
      <pivotArea type="data" outline="0" fieldPosition="0">
        <references count="2">
          <reference field="4294967294" count="1" selected="0">
            <x v="0"/>
          </reference>
          <reference field="0" count="1" selected="0">
            <x v="6"/>
          </reference>
        </references>
      </pivotArea>
    </chartFormat>
    <chartFormat chart="9" format="9">
      <pivotArea type="data" outline="0" fieldPosition="0">
        <references count="2">
          <reference field="4294967294" count="1" selected="0">
            <x v="0"/>
          </reference>
          <reference field="0" count="1" selected="0">
            <x v="7"/>
          </reference>
        </references>
      </pivotArea>
    </chartFormat>
    <chartFormat chart="9" format="10">
      <pivotArea type="data" outline="0" fieldPosition="0">
        <references count="2">
          <reference field="4294967294" count="1" selected="0">
            <x v="0"/>
          </reference>
          <reference field="0" count="1" selected="0">
            <x v="8"/>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538686-3C05-4884-9649-00672B0F0D86}" name="PivotTable5"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73:B83" firstHeaderRow="1" firstDataRow="1" firstDataCol="1"/>
  <pivotFields count="2">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10">
    <i>
      <x/>
    </i>
    <i>
      <x v="1"/>
    </i>
    <i>
      <x v="2"/>
    </i>
    <i>
      <x v="3"/>
    </i>
    <i>
      <x v="4"/>
    </i>
    <i>
      <x v="5"/>
    </i>
    <i>
      <x v="6"/>
    </i>
    <i>
      <x v="7"/>
    </i>
    <i>
      <x v="8"/>
    </i>
    <i t="grand">
      <x/>
    </i>
  </rowItems>
  <colItems count="1">
    <i/>
  </colItems>
  <dataFields count="1">
    <dataField name="Average of PerformanceRating" fld="1" subtotal="average" baseField="0" baseItem="0" numFmtId="1"/>
  </dataFields>
  <formats count="1">
    <format dxfId="1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CA81ED-FA90-4EFD-95D8-2E256063F974}"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42:B70"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2">
        <item x="0"/>
        <item x="1"/>
      </items>
    </pivotField>
    <pivotField dataField="1" subtotalTop="0" showAll="0" defaultSubtotal="0"/>
  </pivotFields>
  <rowFields count="2">
    <field x="0"/>
    <field x="1"/>
  </rowFields>
  <rowItems count="28">
    <i>
      <x/>
    </i>
    <i r="1">
      <x/>
    </i>
    <i r="1">
      <x v="1"/>
    </i>
    <i>
      <x v="1"/>
    </i>
    <i r="1">
      <x/>
    </i>
    <i r="1">
      <x v="1"/>
    </i>
    <i>
      <x v="2"/>
    </i>
    <i r="1">
      <x/>
    </i>
    <i r="1">
      <x v="1"/>
    </i>
    <i>
      <x v="3"/>
    </i>
    <i r="1">
      <x/>
    </i>
    <i r="1">
      <x v="1"/>
    </i>
    <i>
      <x v="4"/>
    </i>
    <i r="1">
      <x/>
    </i>
    <i r="1">
      <x v="1"/>
    </i>
    <i>
      <x v="5"/>
    </i>
    <i r="1">
      <x/>
    </i>
    <i r="1">
      <x v="1"/>
    </i>
    <i>
      <x v="6"/>
    </i>
    <i r="1">
      <x/>
    </i>
    <i r="1">
      <x v="1"/>
    </i>
    <i>
      <x v="7"/>
    </i>
    <i r="1">
      <x/>
    </i>
    <i r="1">
      <x v="1"/>
    </i>
    <i>
      <x v="8"/>
    </i>
    <i r="1">
      <x/>
    </i>
    <i r="1">
      <x v="1"/>
    </i>
    <i t="grand">
      <x/>
    </i>
  </rowItems>
  <colItems count="1">
    <i/>
  </colItems>
  <dataFields count="1">
    <dataField name="Count of Status" fld="2" subtotal="count" baseField="0" baseItem="0"/>
  </dataField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463A7D-0D41-483F-B9AA-8E3353A9C8E0}"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6"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Average of OldSalary" fld="1" subtotal="average" baseField="0" baseItem="0"/>
    <dataField name="Average of NewSalary" fld="2" subtotal="average" baseField="0" baseItem="0"/>
  </dataFields>
  <formats count="5">
    <format dxfId="13">
      <pivotArea collapsedLevelsAreSubtotals="1" fieldPosition="0">
        <references count="2">
          <reference field="4294967294" count="1" selected="0">
            <x v="0"/>
          </reference>
          <reference field="0" count="1">
            <x v="0"/>
          </reference>
        </references>
      </pivotArea>
    </format>
    <format dxfId="12">
      <pivotArea collapsedLevelsAreSubtotals="1" fieldPosition="0">
        <references count="2">
          <reference field="4294967294" count="1" selected="0">
            <x v="0"/>
          </reference>
          <reference field="0" count="1">
            <x v="1"/>
          </reference>
        </references>
      </pivotArea>
    </format>
    <format dxfId="11">
      <pivotArea collapsedLevelsAreSubtotals="1" fieldPosition="0">
        <references count="2">
          <reference field="4294967294" count="1" selected="0">
            <x v="1"/>
          </reference>
          <reference field="0" count="1">
            <x v="0"/>
          </reference>
        </references>
      </pivotArea>
    </format>
    <format dxfId="10">
      <pivotArea collapsedLevelsAreSubtotals="1" fieldPosition="0">
        <references count="2">
          <reference field="4294967294" count="1" selected="0">
            <x v="1"/>
          </reference>
          <reference field="0" count="1">
            <x v="1"/>
          </reference>
        </references>
      </pivotArea>
    </format>
    <format dxfId="9">
      <pivotArea grandRow="1"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 for mini project.xlsx!CompensationHistory">
        <x15:activeTabTopLevelEntity name="[CompensationHis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D62704-2A94-4BE3-8FA8-69C702E2439F}"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10:D13"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Average of NewSalary" fld="1" subtotal="average" baseField="0" baseItem="0"/>
    <dataField name="Average of OldSalary" fld="2" subtotal="average" baseField="0" baseItem="0"/>
    <dataField name="Average of salary difference" fld="3" subtotal="average" baseField="0" baseItem="0"/>
  </dataFields>
  <formats count="1">
    <format dxfId="14">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 for mini project.xlsx!CompensationHistory">
        <x15:activeTabTopLevelEntity name="[CompensationHistory]"/>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8ADAF6-A7AB-454B-8F20-9A08EFA4DDC5}" name="PivotTable9"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B95" firstHeaderRow="1" firstDataRow="1" firstDataCol="1"/>
  <pivotFields count="5">
    <pivotField axis="axisRow" allDrilled="1" subtotalTop="0" showAll="0" dataSourceSort="1" defaultSubtotal="0" defaultAttributeDrillState="1">
      <items count="9">
        <item x="0"/>
        <item x="1"/>
        <item x="2"/>
        <item x="3"/>
        <item x="4"/>
        <item x="5"/>
        <item x="6"/>
        <item x="7"/>
        <item x="8"/>
      </items>
    </pivotField>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3">
    <field x="0"/>
    <field x="1"/>
    <field x="3"/>
  </rowFields>
  <rowItems count="92">
    <i>
      <x/>
    </i>
    <i r="1">
      <x/>
    </i>
    <i r="2">
      <x/>
    </i>
    <i r="2">
      <x v="1"/>
    </i>
    <i r="1">
      <x v="1"/>
    </i>
    <i r="2">
      <x/>
    </i>
    <i r="2">
      <x v="1"/>
    </i>
    <i r="1">
      <x v="2"/>
    </i>
    <i r="2">
      <x/>
    </i>
    <i r="2">
      <x v="1"/>
    </i>
    <i>
      <x v="1"/>
    </i>
    <i r="1">
      <x v="3"/>
    </i>
    <i r="2">
      <x/>
    </i>
    <i r="2">
      <x v="1"/>
    </i>
    <i r="1">
      <x v="4"/>
    </i>
    <i r="2">
      <x/>
    </i>
    <i r="1">
      <x v="5"/>
    </i>
    <i r="2">
      <x/>
    </i>
    <i r="2">
      <x v="1"/>
    </i>
    <i>
      <x v="2"/>
    </i>
    <i r="1">
      <x v="6"/>
    </i>
    <i r="2">
      <x/>
    </i>
    <i r="2">
      <x v="1"/>
    </i>
    <i r="1">
      <x v="7"/>
    </i>
    <i r="2">
      <x/>
    </i>
    <i r="2">
      <x v="1"/>
    </i>
    <i r="1">
      <x v="8"/>
    </i>
    <i r="2">
      <x/>
    </i>
    <i r="2">
      <x v="1"/>
    </i>
    <i r="1">
      <x v="9"/>
    </i>
    <i r="2">
      <x/>
    </i>
    <i>
      <x v="3"/>
    </i>
    <i r="1">
      <x v="10"/>
    </i>
    <i r="2">
      <x/>
    </i>
    <i r="2">
      <x v="1"/>
    </i>
    <i r="1">
      <x v="11"/>
    </i>
    <i r="2">
      <x/>
    </i>
    <i r="2">
      <x v="1"/>
    </i>
    <i>
      <x v="4"/>
    </i>
    <i r="1">
      <x v="12"/>
    </i>
    <i r="2">
      <x/>
    </i>
    <i r="2">
      <x v="1"/>
    </i>
    <i r="1">
      <x v="13"/>
    </i>
    <i r="2">
      <x/>
    </i>
    <i r="1">
      <x v="14"/>
    </i>
    <i r="2">
      <x/>
    </i>
    <i r="2">
      <x v="1"/>
    </i>
    <i r="1">
      <x v="15"/>
    </i>
    <i r="2">
      <x/>
    </i>
    <i r="2">
      <x v="1"/>
    </i>
    <i>
      <x v="5"/>
    </i>
    <i r="1">
      <x v="16"/>
    </i>
    <i r="2">
      <x/>
    </i>
    <i r="1">
      <x v="17"/>
    </i>
    <i r="2">
      <x/>
    </i>
    <i r="2">
      <x v="1"/>
    </i>
    <i r="1">
      <x v="18"/>
    </i>
    <i r="2">
      <x/>
    </i>
    <i r="2">
      <x v="1"/>
    </i>
    <i r="1">
      <x v="9"/>
    </i>
    <i r="2">
      <x/>
    </i>
    <i>
      <x v="6"/>
    </i>
    <i r="1">
      <x v="19"/>
    </i>
    <i r="2">
      <x/>
    </i>
    <i r="2">
      <x v="1"/>
    </i>
    <i r="1">
      <x v="20"/>
    </i>
    <i r="2">
      <x/>
    </i>
    <i r="2">
      <x v="1"/>
    </i>
    <i r="1">
      <x v="9"/>
    </i>
    <i r="2">
      <x/>
    </i>
    <i>
      <x v="7"/>
    </i>
    <i r="1">
      <x v="21"/>
    </i>
    <i r="2">
      <x/>
    </i>
    <i r="2">
      <x v="1"/>
    </i>
    <i r="1">
      <x v="22"/>
    </i>
    <i r="2">
      <x/>
    </i>
    <i r="1">
      <x v="23"/>
    </i>
    <i r="2">
      <x/>
    </i>
    <i r="2">
      <x v="1"/>
    </i>
    <i>
      <x v="8"/>
    </i>
    <i r="1">
      <x v="24"/>
    </i>
    <i r="2">
      <x/>
    </i>
    <i r="2">
      <x v="1"/>
    </i>
    <i r="1">
      <x v="13"/>
    </i>
    <i r="2">
      <x/>
    </i>
    <i r="1">
      <x v="25"/>
    </i>
    <i r="2">
      <x/>
    </i>
    <i r="2">
      <x v="1"/>
    </i>
    <i r="1">
      <x v="26"/>
    </i>
    <i r="2">
      <x/>
    </i>
    <i r="2">
      <x v="1"/>
    </i>
    <i t="grand">
      <x/>
    </i>
  </rowItems>
  <colItems count="1">
    <i/>
  </colItems>
  <dataFields count="1">
    <dataField name="Count of EmployeeID" fld="2" subtotal="count" baseField="0" baseItem="0"/>
  </dataFields>
  <chartFormats count="1">
    <chartFormat chart="4"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24"/>
    <rowHierarchyUsage hierarchyUsage="23"/>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History]"/>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772274-11E2-498A-9819-55F53E073E4B}"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3:F14"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5"/>
  </rowFields>
  <rowItems count="11">
    <i>
      <x/>
    </i>
    <i>
      <x v="1"/>
    </i>
    <i>
      <x v="2"/>
    </i>
    <i>
      <x v="3"/>
    </i>
    <i>
      <x v="4"/>
    </i>
    <i>
      <x v="5"/>
    </i>
    <i>
      <x v="6"/>
    </i>
    <i>
      <x v="7"/>
    </i>
    <i>
      <x v="8"/>
    </i>
    <i>
      <x v="9"/>
    </i>
    <i t="grand">
      <x/>
    </i>
  </rowItems>
  <colFields count="1">
    <field x="-2"/>
  </colFields>
  <colItems count="5">
    <i>
      <x/>
    </i>
    <i i="1">
      <x v="1"/>
    </i>
    <i i="2">
      <x v="2"/>
    </i>
    <i i="3">
      <x v="3"/>
    </i>
    <i i="4">
      <x v="4"/>
    </i>
  </colItems>
  <dataFields count="5">
    <dataField name="Count of EmployeeID" fld="4" subtotal="count" baseField="0" baseItem="0"/>
    <dataField name="Average of OverallScore" fld="3" subtotal="average" baseField="0" baseItem="0" numFmtId="1"/>
    <dataField name="Average of Communication" fld="2" subtotal="average" baseField="0" baseItem="0" numFmtId="1"/>
    <dataField name="Average of Teamwork" fld="1" subtotal="average" baseField="0" baseItem="0" numFmtId="1"/>
    <dataField name="Average of ProblemSolving" fld="0" subtotal="average" baseField="0" baseItem="0" numFmtId="1"/>
  </dataFields>
  <formats count="1">
    <format dxfId="8">
      <pivotArea outline="0" collapsedLevelsAreSubtotals="1" fieldPosition="0">
        <references count="1">
          <reference field="4294967294" count="4" selected="0">
            <x v="1"/>
            <x v="2"/>
            <x v="3"/>
            <x v="4"/>
          </reference>
        </references>
      </pivotArea>
    </format>
  </formats>
  <chartFormats count="10">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11" format="3" series="1">
      <pivotArea type="data" outline="0" fieldPosition="0">
        <references count="1">
          <reference field="4294967294" count="1" selected="0">
            <x v="3"/>
          </reference>
        </references>
      </pivotArea>
    </chartFormat>
    <chartFormat chart="11" format="4" series="1">
      <pivotArea type="data" outline="0" fieldPosition="0">
        <references count="1">
          <reference field="4294967294" count="1" selected="0">
            <x v="4"/>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 chart="17" format="12" series="1">
      <pivotArea type="data" outline="0" fieldPosition="0">
        <references count="1">
          <reference field="4294967294" count="1" selected="0">
            <x v="2"/>
          </reference>
        </references>
      </pivotArea>
    </chartFormat>
    <chartFormat chart="17" format="13" series="1">
      <pivotArea type="data" outline="0" fieldPosition="0">
        <references count="1">
          <reference field="4294967294" count="1" selected="0">
            <x v="3"/>
          </reference>
        </references>
      </pivotArea>
    </chartFormat>
    <chartFormat chart="17" format="14" series="1">
      <pivotArea type="data" outline="0" fieldPosition="0">
        <references count="1">
          <reference field="4294967294" count="1" selected="0">
            <x v="4"/>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Reviews]"/>
        <x15:activeTabTopLevelEntity name="[JobHistory]"/>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DD6932-9D50-4C82-A729-D7580F8FD2E4}" name="PivotTable1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9:D22"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Average of NewSalary" fld="1" subtotal="average" baseField="0" baseItem="0"/>
    <dataField name="Average of OldSalary" fld="2" subtotal="average" baseField="0" baseItem="0"/>
    <dataField name="Average of salary difference" fld="3" subtotal="average" baseField="0" baseItem="0"/>
  </dataFields>
  <formats count="1">
    <format dxfId="6">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 for mini project.xlsx!CompensationHistory">
        <x15:activeTabTopLevelEntity name="[CompensationHistory]"/>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A7ED96-B740-455B-B36B-E7F67BE0F659}" name="PivotTable1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4:D15" firstHeaderRow="1" firstDataRow="2" firstDataCol="1"/>
  <pivotFields count="3">
    <pivotField axis="axisRow" allDrilled="1" subtotalTop="0" showAll="0" dataSourceSort="1" defaultSubtotal="0" defaultAttributeDrillState="1">
      <items count="9">
        <item x="0"/>
        <item x="1"/>
        <item x="2"/>
        <item x="3"/>
        <item x="4"/>
        <item x="5"/>
        <item x="6"/>
        <item x="7"/>
        <item x="8"/>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0">
    <i>
      <x/>
    </i>
    <i>
      <x v="1"/>
    </i>
    <i>
      <x v="2"/>
    </i>
    <i>
      <x v="3"/>
    </i>
    <i>
      <x v="4"/>
    </i>
    <i>
      <x v="5"/>
    </i>
    <i>
      <x v="6"/>
    </i>
    <i>
      <x v="7"/>
    </i>
    <i>
      <x v="8"/>
    </i>
    <i t="grand">
      <x/>
    </i>
  </rowItems>
  <colFields count="1">
    <field x="1"/>
  </colFields>
  <colItems count="3">
    <i>
      <x/>
    </i>
    <i>
      <x v="1"/>
    </i>
    <i t="grand">
      <x/>
    </i>
  </colItems>
  <dataFields count="1">
    <dataField name="Count of Employee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AF2901-D500-45BE-AA5D-6E7F688C5C89}" name="PivotTable19"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48:B58"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Salary" fld="1" subtotal="average" baseField="0" baseItem="0" numFmtId="1"/>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xlsx!EmployeeMaster">
        <x15:activeTabTopLevelEntity name="[Employee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B799E9-C0F2-4419-AE39-41699542A3FF}" name="PivotTable1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27:B3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ReviewerID" fld="1"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analytics dataset cleaned for mini project.xlsx!PerformanceReviews">
        <x15:activeTabTopLevelEntity name="[PerformanceReview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4" xr16:uid="{97C34381-9110-41CB-8862-C14FB50C4993}" autoFormatId="16" applyNumberFormats="0" applyBorderFormats="0" applyFontFormats="0" applyPatternFormats="0" applyAlignmentFormats="0" applyWidthHeightFormats="0">
  <queryTableRefresh nextId="34">
    <queryTableFields count="12">
      <queryTableField id="1" name="EmployeeID" tableColumnId="1"/>
      <queryTableField id="2" name="FullName" tableColumnId="2"/>
      <queryTableField id="3" name="Department" tableColumnId="3"/>
      <queryTableField id="4" name="JobTitle" tableColumnId="4"/>
      <queryTableField id="5" name="Email" tableColumnId="5"/>
      <queryTableField id="6" name="Gender" tableColumnId="6"/>
      <queryTableField id="7" name="HireDate" tableColumnId="7"/>
      <queryTableField id="8" name="TerminationDate" tableColumnId="8"/>
      <queryTableField id="9" name="Salary" tableColumnId="9"/>
      <queryTableField id="10" name="ManagerID" tableColumnId="10"/>
      <queryTableField id="11" name="PerformanceRating" tableColumnId="11"/>
      <queryTableField id="12" name="Status"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19C2834-2AAE-411F-9750-B8C0DC1F949A}" autoFormatId="16" applyNumberFormats="0" applyBorderFormats="0" applyFontFormats="0" applyPatternFormats="0" applyAlignmentFormats="0" applyWidthHeightFormats="0">
  <queryTableRefresh nextId="16" unboundColumnsRight="1">
    <queryTableFields count="7">
      <queryTableField id="1" name="ChangeID" tableColumnId="1"/>
      <queryTableField id="2" name="EmployeeID" tableColumnId="2"/>
      <queryTableField id="3" name="ChangeDate" tableColumnId="3"/>
      <queryTableField id="4" name="OldSalary" tableColumnId="4"/>
      <queryTableField id="5" name="NewSalary" tableColumnId="5"/>
      <queryTableField id="6" name="Reason" tableColumnId="6"/>
      <queryTableField id="15" dataBound="0"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10" xr16:uid="{8565CFFE-CD27-4C65-905D-6950EC19C296}" autoFormatId="16" applyNumberFormats="0" applyBorderFormats="0" applyFontFormats="0" applyPatternFormats="0" applyAlignmentFormats="0" applyWidthHeightFormats="0">
  <queryTableRefresh nextId="13">
    <queryTableFields count="6">
      <queryTableField id="1" name="HistoryID" tableColumnId="1"/>
      <queryTableField id="2" name="EmployeeID" tableColumnId="2"/>
      <queryTableField id="3" name="StartDate" tableColumnId="3"/>
      <queryTableField id="4" name="EndDate" tableColumnId="4"/>
      <queryTableField id="5" name="JobTitle" tableColumnId="5"/>
      <queryTableField id="6" name="Departmen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13" xr16:uid="{D286536E-851E-4641-8466-88207597ADA8}" autoFormatId="16" applyNumberFormats="0" applyBorderFormats="0" applyFontFormats="0" applyPatternFormats="0" applyAlignmentFormats="0" applyWidthHeightFormats="0">
  <queryTableRefresh nextId="18">
    <queryTableFields count="8">
      <queryTableField id="1" name="ReviewID" tableColumnId="1"/>
      <queryTableField id="2" name="EmployeeID" tableColumnId="2"/>
      <queryTableField id="3" name="ReviewDate" tableColumnId="3"/>
      <queryTableField id="4" name="ReviewerID" tableColumnId="4"/>
      <queryTableField id="5" name="OverallScore" tableColumnId="5"/>
      <queryTableField id="6" name="Communication" tableColumnId="6"/>
      <queryTableField id="7" name="Teamwork" tableColumnId="7"/>
      <queryTableField id="8" name="ProblemSolving"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1B31CD53-1E7C-4C24-8B43-397407659252}" sourceName="[EmployeeMaster].[Department]">
  <pivotTables>
    <pivotTable tabId="26" name="PivotTable13"/>
    <pivotTable tabId="26" name="PivotTable17"/>
    <pivotTable tabId="22" name="PivotTable10"/>
    <pivotTable tabId="21" name="PivotTable9"/>
    <pivotTable tabId="17" name="PivotTable8"/>
    <pivotTable tabId="17" name="PivotTable6"/>
    <pivotTable tabId="16" name="PivotTable5"/>
    <pivotTable tabId="16" name="PivotTable4"/>
    <pivotTable tabId="16" name="PivotTable3"/>
    <pivotTable tabId="16" name="PivotTable2"/>
    <pivotTable tabId="16" name="PivotTable1"/>
    <pivotTable tabId="26" name="PivotTable18"/>
  </pivotTables>
  <data>
    <olap pivotCacheId="2096794640">
      <levels count="2">
        <level uniqueName="[EmployeeMaster].[Department].[(All)]" sourceCaption="(All)" count="0"/>
        <level uniqueName="[EmployeeMaster].[Department].[Department]" sourceCaption="Department" count="10">
          <ranges>
            <range startItem="0">
              <i n="[EmployeeMaster].[Department].&amp;[Finance]" c="Finance"/>
              <i n="[EmployeeMaster].[Department].&amp;[Human Resources]" c="Human Resources"/>
              <i n="[EmployeeMaster].[Department].&amp;[IT Support]" c="IT Support"/>
              <i n="[EmployeeMaster].[Department].&amp;[Logistics]" c="Logistics"/>
              <i n="[EmployeeMaster].[Department].&amp;[Marketing]" c="Marketing"/>
              <i n="[EmployeeMaster].[Department].&amp;[Production]" c="Production"/>
              <i n="[EmployeeMaster].[Department].&amp;[Quality Control]" c="Quality Control"/>
              <i n="[EmployeeMaster].[Department].&amp;[Research &amp; Development]" c="Research &amp; Development"/>
              <i n="[EmployeeMaster].[Department].&amp;[Sales]" c="Sales"/>
              <i n="[EmployeeMaster].[Department].&amp;" c="(blank)"/>
            </range>
          </ranges>
        </level>
      </levels>
      <selections count="1">
        <selection n="[EmployeeMaster].[Department].[All]"/>
      </selections>
    </olap>
  </data>
  <extLst>
    <x:ext xmlns:x15="http://schemas.microsoft.com/office/spreadsheetml/2010/11/main" uri="{470722E0-AACD-4C17-9CDC-17EF765DBC7E}">
      <x15:slicerCacheHideItemsWithNoData count="1">
        <x15:slicerCacheOlapLevelName uniqueName="[EmployeeMaster].[Department].[Department]"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6225DBC-BCB7-45AE-B0CA-51EF0219BB48}" sourceName="[EmployeeMaster].[Gender]">
  <pivotTables>
    <pivotTable tabId="26" name="PivotTable13"/>
    <pivotTable tabId="26" name="PivotTable17"/>
    <pivotTable tabId="26" name="PivotTable18"/>
    <pivotTable tabId="26" name="PivotTable19"/>
    <pivotTable tabId="16" name="PivotTable1"/>
    <pivotTable tabId="16" name="PivotTable2"/>
    <pivotTable tabId="16" name="PivotTable3"/>
    <pivotTable tabId="16" name="PivotTable4"/>
    <pivotTable tabId="16" name="PivotTable5"/>
    <pivotTable tabId="17" name="PivotTable6"/>
    <pivotTable tabId="17" name="PivotTable8"/>
    <pivotTable tabId="21" name="PivotTable9"/>
    <pivotTable tabId="22" name="PivotTable10"/>
  </pivotTables>
  <data>
    <olap pivotCacheId="2096794640">
      <levels count="2">
        <level uniqueName="[EmployeeMaster].[Gender].[(All)]" sourceCaption="(All)" count="0"/>
        <level uniqueName="[EmployeeMaster].[Gender].[Gender]" sourceCaption="Gender" count="5">
          <ranges>
            <range startItem="0">
              <i n="[EmployeeMaster].[Gender].&amp;[Female]" c="Female"/>
              <i n="[EmployeeMaster].[Gender].&amp;[Male]" c="Male"/>
              <i n="[EmployeeMaster].[Gender].&amp;[Non-binary]" c="Non-binary"/>
              <i n="[EmployeeMaster].[Gender].&amp;[Not Specified]" c="Not Specified"/>
              <i n="[EmployeeMaster].[Gender].&amp;" c="(blank)"/>
            </range>
          </ranges>
        </level>
      </levels>
      <selections count="1">
        <selection n="[EmployeeMaster].[Gender].[All]"/>
      </selections>
    </olap>
  </data>
  <extLst>
    <x:ext xmlns:x15="http://schemas.microsoft.com/office/spreadsheetml/2010/11/main" uri="{470722E0-AACD-4C17-9CDC-17EF765DBC7E}">
      <x15:slicerCacheHideItemsWithNoData count="1">
        <x15:slicerCacheOlapLevelName uniqueName="[EmployeeMaster].[Gender].[Gend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Rating" xr10:uid="{2812BA5C-FB89-46DD-963D-BDB6FBEECE6A}" sourceName="[EmployeeMaster].[PerformanceRating]">
  <pivotTables>
    <pivotTable tabId="26" name="PivotTable13"/>
    <pivotTable tabId="26" name="PivotTable17"/>
    <pivotTable tabId="26" name="PivotTable18"/>
    <pivotTable tabId="26" name="PivotTable19"/>
    <pivotTable tabId="16" name="PivotTable1"/>
    <pivotTable tabId="16" name="PivotTable2"/>
    <pivotTable tabId="16" name="PivotTable3"/>
    <pivotTable tabId="16" name="PivotTable4"/>
    <pivotTable tabId="16" name="PivotTable5"/>
    <pivotTable tabId="17" name="PivotTable6"/>
    <pivotTable tabId="17" name="PivotTable8"/>
    <pivotTable tabId="21" name="PivotTable9"/>
    <pivotTable tabId="22" name="PivotTable10"/>
  </pivotTables>
  <data>
    <olap pivotCacheId="2096794640">
      <levels count="2">
        <level uniqueName="[EmployeeMaster].[PerformanceRating].[(All)]" sourceCaption="(All)" count="0"/>
        <level uniqueName="[EmployeeMaster].[PerformanceRating].[PerformanceRating]" sourceCaption="PerformanceRating" count="5">
          <ranges>
            <range startItem="0">
              <i n="[EmployeeMaster].[PerformanceRating].&amp;[2]" c="2"/>
              <i n="[EmployeeMaster].[PerformanceRating].&amp;[3]" c="3"/>
              <i n="[EmployeeMaster].[PerformanceRating].&amp;[4]" c="4"/>
              <i n="[EmployeeMaster].[PerformanceRating].&amp;[5]" c="5"/>
              <i n="[EmployeeMaster].[PerformanceRating].&amp;" c="(blank)"/>
            </range>
          </ranges>
        </level>
      </levels>
      <selections count="1">
        <selection n="[EmployeeMaster].[PerformanceRating].[All]"/>
      </selections>
    </olap>
  </data>
  <extLst>
    <x:ext xmlns:x15="http://schemas.microsoft.com/office/spreadsheetml/2010/11/main" uri="{470722E0-AACD-4C17-9CDC-17EF765DBC7E}">
      <x15:slicerCacheHideItemsWithNoData count="1">
        <x15:slicerCacheOlapLevelName uniqueName="[EmployeeMaster].[PerformanceRating].[PerformanceRating]"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D1847F42-D8E4-481A-ADA1-1577066B14C3}" sourceName="[EmployeeMaster].[Status]">
  <pivotTables>
    <pivotTable tabId="26" name="PivotTable13"/>
    <pivotTable tabId="26" name="PivotTable17"/>
    <pivotTable tabId="26" name="PivotTable18"/>
    <pivotTable tabId="26" name="PivotTable19"/>
    <pivotTable tabId="16" name="PivotTable1"/>
    <pivotTable tabId="16" name="PivotTable2"/>
    <pivotTable tabId="16" name="PivotTable3"/>
    <pivotTable tabId="16" name="PivotTable4"/>
    <pivotTable tabId="16" name="PivotTable5"/>
    <pivotTable tabId="17" name="PivotTable6"/>
    <pivotTable tabId="17" name="PivotTable8"/>
    <pivotTable tabId="21" name="PivotTable9"/>
    <pivotTable tabId="22" name="PivotTable10"/>
  </pivotTables>
  <data>
    <olap pivotCacheId="2096794640">
      <levels count="2">
        <level uniqueName="[EmployeeMaster].[Status].[(All)]" sourceCaption="(All)" count="0"/>
        <level uniqueName="[EmployeeMaster].[Status].[Status]" sourceCaption="Status" count="3">
          <ranges>
            <range startItem="0">
              <i n="[EmployeeMaster].[Status].&amp;[Active]" c="Active"/>
              <i n="[EmployeeMaster].[Status].&amp;[Terminated]" c="Terminated"/>
              <i n="[EmployeeMaster].[Status].&amp;" c="(blank)"/>
            </range>
          </ranges>
        </level>
      </levels>
      <selections count="1">
        <selection n="[EmployeeMaster].[Status].[All]"/>
      </selections>
    </olap>
  </data>
  <extLst>
    <x:ext xmlns:x15="http://schemas.microsoft.com/office/spreadsheetml/2010/11/main" uri="{470722E0-AACD-4C17-9CDC-17EF765DBC7E}">
      <x15:slicerCacheHideItemsWithNoData count="1">
        <x15:slicerCacheOlapLevelName uniqueName="[EmployeeMaster].[Status].[Statu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E6C6F23-97E8-4D72-B94F-29A1C60A1DD1}" cache="Slicer_Department1" caption="Department" level="1" rowHeight="241300"/>
  <slicer name="Gender" xr10:uid="{B91B74C2-95AF-4674-AFAC-3C161FBB9B3C}" cache="Slicer_Gender" caption="Gender" level="1" rowHeight="241300"/>
  <slicer name="PerformanceRating" xr10:uid="{9AA88777-64E2-4F17-B749-EA40031519FC}" cache="Slicer_PerformanceRating" caption="PerformanceRating" level="1" rowHeight="241300"/>
  <slicer name="Status" xr10:uid="{E46E1A4C-FFF2-47FC-B820-30DB370D2B37}" cache="Slicer_Status" caption="Statu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7CD7AFC-90FB-4BB4-A1FE-C285A88643A7}" cache="Slicer_Department1" caption="Department" level="1" rowHeight="241300"/>
  <slicer name="Gender 1" xr10:uid="{67A20875-7344-4F18-8117-F89844786628}" cache="Slicer_Gender" caption="Gender" level="1" rowHeight="241300"/>
  <slicer name="PerformanceRating 1" xr10:uid="{77F5B4A4-A069-492D-9E7B-FDB8FD1C053A}" cache="Slicer_PerformanceRating" caption="PerformanceRating" level="1" rowHeight="241300"/>
  <slicer name="Status 1" xr10:uid="{8EDBCACB-C418-4851-B67D-EC219FF34D68}" cache="Slicer_Status" caption="Status"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1785BC4-A218-4B7A-934F-D7BA46851218}" name="EmployeeMaster" displayName="EmployeeMaster" ref="A1:L552" tableType="queryTable" totalsRowShown="0">
  <autoFilter ref="A1:L552" xr:uid="{A63BC8EF-3886-4D12-BD60-D3699CDBDEB4}"/>
  <sortState xmlns:xlrd2="http://schemas.microsoft.com/office/spreadsheetml/2017/richdata2" ref="A2:L552">
    <sortCondition ref="A2:A552"/>
  </sortState>
  <tableColumns count="12">
    <tableColumn id="1" xr3:uid="{3A3A1B39-CA37-4440-9442-9B000AE736DD}" uniqueName="1" name="EmployeeID" queryTableFieldId="1" dataDxfId="35"/>
    <tableColumn id="2" xr3:uid="{D0E33FB7-0880-4A63-9A50-87BDD9C53CF1}" uniqueName="2" name="FullName" queryTableFieldId="2" dataDxfId="34"/>
    <tableColumn id="3" xr3:uid="{6A9447E1-1FA1-4D5C-B540-845D029A7877}" uniqueName="3" name="Department" queryTableFieldId="3" dataDxfId="33"/>
    <tableColumn id="4" xr3:uid="{5B71EBE2-926C-4A89-9853-D0E7676BEF61}" uniqueName="4" name="JobTitle" queryTableFieldId="4" dataDxfId="32"/>
    <tableColumn id="5" xr3:uid="{8A43245D-C355-4791-9912-A7340328891A}" uniqueName="5" name="Email" queryTableFieldId="5" dataDxfId="31"/>
    <tableColumn id="6" xr3:uid="{9AAA5213-1C3D-4D85-9A09-826453C851A7}" uniqueName="6" name="Gender" queryTableFieldId="6" dataDxfId="30"/>
    <tableColumn id="7" xr3:uid="{56893E75-EF52-4865-A170-56712FEC7B50}" uniqueName="7" name="HireDate" queryTableFieldId="7" dataDxfId="29"/>
    <tableColumn id="8" xr3:uid="{C27CC5EB-CE2A-4500-A1A6-CCB1C6AC9EB5}" uniqueName="8" name="TerminationDate" queryTableFieldId="8" dataDxfId="28"/>
    <tableColumn id="9" xr3:uid="{6CEFE6B2-A32C-4A62-BACA-57638A5C611F}" uniqueName="9" name="Salary" queryTableFieldId="9"/>
    <tableColumn id="10" xr3:uid="{1E72394B-B41D-491B-BAEA-AC2A541A9C00}" uniqueName="10" name="ManagerID" queryTableFieldId="10" dataDxfId="27"/>
    <tableColumn id="11" xr3:uid="{5024D6A0-7344-49F6-906C-5AD5FA8F7699}" uniqueName="11" name="PerformanceRating" queryTableFieldId="11"/>
    <tableColumn id="12" xr3:uid="{49C2CC85-8782-4DA1-94F9-369521DE88BD}" uniqueName="12" name="Status" queryTableFieldId="12"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449CFB1-AC1F-4EC4-9F7B-1ABEF263BE3B}" name="CompensationHistory" displayName="CompensationHistory" ref="A1:G1107" tableType="queryTable" totalsRowShown="0">
  <autoFilter ref="A1:G1107" xr:uid="{E164ADE5-D87B-4C67-BD39-74230B0E0E82}"/>
  <tableColumns count="7">
    <tableColumn id="1" xr3:uid="{920B4A63-C6C4-455D-9FE2-218FCAF94E5F}" uniqueName="1" name="ChangeID" queryTableFieldId="1" dataDxfId="5"/>
    <tableColumn id="2" xr3:uid="{31E2CBC3-E955-404A-8BE5-85646B307055}" uniqueName="2" name="EmployeeID" queryTableFieldId="2" dataDxfId="4"/>
    <tableColumn id="3" xr3:uid="{071B7291-AA62-4CE7-8B0D-9BE1607F52B6}" uniqueName="3" name="ChangeDate" queryTableFieldId="3" dataDxfId="3"/>
    <tableColumn id="4" xr3:uid="{41EF4B45-8CC3-44AE-9218-1BEE119066AB}" uniqueName="4" name="OldSalary" queryTableFieldId="4"/>
    <tableColumn id="5" xr3:uid="{DC1282E0-A984-49B7-9D08-61479F81499F}" uniqueName="5" name="NewSalary" queryTableFieldId="5" dataDxfId="2"/>
    <tableColumn id="6" xr3:uid="{711B4CA1-C324-429A-BA96-7031133730EC}" uniqueName="6" name="Reason" queryTableFieldId="6" dataDxfId="1"/>
    <tableColumn id="7" xr3:uid="{EAFD0052-A844-4E0B-A6A8-98684D31470B}" uniqueName="7" name="salary difference" queryTableFieldId="15" dataDxfId="0">
      <calculatedColumnFormula>CompensationHistory[[#This Row],[NewSalary]]-CompensationHistory[[#This Row],[OldSalary]]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41BAE4D-4197-4C82-90DC-82508FF9B516}" name="JobHistory" displayName="JobHistory" ref="A1:F527" tableType="queryTable" totalsRowShown="0">
  <autoFilter ref="A1:F527" xr:uid="{989FF0F2-1C5C-4E5C-AB9A-DB03630B565D}"/>
  <tableColumns count="6">
    <tableColumn id="1" xr3:uid="{C745EB12-3870-4B6A-99D1-9DFCE9D4B606}" uniqueName="1" name="HistoryID" queryTableFieldId="1" dataDxfId="25"/>
    <tableColumn id="2" xr3:uid="{EA05F70F-FF52-43D6-BC5C-92B7D181FA8D}" uniqueName="2" name="EmployeeID" queryTableFieldId="2" dataDxfId="24"/>
    <tableColumn id="3" xr3:uid="{B6BD37A7-EFC9-41EA-8B45-2247CAAFC52D}" uniqueName="3" name="StartDate" queryTableFieldId="3" dataDxfId="23"/>
    <tableColumn id="4" xr3:uid="{887C0B7A-AB95-4A3A-A2B0-624BDBC3366D}" uniqueName="4" name="EndDate" queryTableFieldId="4" dataDxfId="22"/>
    <tableColumn id="5" xr3:uid="{8AA6DE93-8543-4755-BADF-8A9E952AC40B}" uniqueName="5" name="JobTitle" queryTableFieldId="5" dataDxfId="21"/>
    <tableColumn id="6" xr3:uid="{02EF5D72-98B5-4D81-BA1B-4798BF8C2392}" uniqueName="6" name="Department" queryTableFieldId="6" dataDxf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8C4E66-3BF3-4CF7-A5F5-7BBFA0E6C0C1}" name="PerformanceReviews" displayName="PerformanceReviews" ref="A1:H528" tableType="queryTable" totalsRowShown="0">
  <autoFilter ref="A1:H528" xr:uid="{F48C4E66-3BF3-4CF7-A5F5-7BBFA0E6C0C1}"/>
  <tableColumns count="8">
    <tableColumn id="1" xr3:uid="{F223F2BC-5E7D-4427-892C-4BCE36D77BB2}" uniqueName="1" name="ReviewID" queryTableFieldId="1" dataDxfId="19"/>
    <tableColumn id="2" xr3:uid="{CB7126BC-3F7A-4AC8-9B5C-CD7BAF144915}" uniqueName="2" name="EmployeeID" queryTableFieldId="2" dataDxfId="18"/>
    <tableColumn id="3" xr3:uid="{A18C0A4F-578A-4977-8DA4-107D9F6E1F5F}" uniqueName="3" name="ReviewDate" queryTableFieldId="3" dataDxfId="17"/>
    <tableColumn id="4" xr3:uid="{E0F26481-F24A-4B80-A477-4154A3812CC8}" uniqueName="4" name="ReviewerID" queryTableFieldId="4" dataDxfId="16"/>
    <tableColumn id="5" xr3:uid="{39F53BAF-7AD7-422B-9DB6-2285536F34F5}" uniqueName="5" name="OverallScore" queryTableFieldId="5"/>
    <tableColumn id="6" xr3:uid="{35F72541-3CAE-4D4C-A726-628D22D26EA4}" uniqueName="6" name="Communication" queryTableFieldId="6"/>
    <tableColumn id="7" xr3:uid="{0ADD4618-9948-4EE8-A041-61D528681D8F}" uniqueName="7" name="Teamwork" queryTableFieldId="7"/>
    <tableColumn id="8" xr3:uid="{7205868A-856F-42F6-9CA1-272E3A221841}" uniqueName="8" name="ProblemSolving" queryTableField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3.xml"/><Relationship Id="rId4" Type="http://schemas.openxmlformats.org/officeDocument/2006/relationships/pivotTable" Target="../pivotTables/pivotTable13.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A50A-7427-4C07-A14B-3571834889E3}">
  <dimension ref="A1:L552"/>
  <sheetViews>
    <sheetView topLeftCell="D536" zoomScale="115" zoomScaleNormal="115" workbookViewId="0">
      <selection sqref="A1:L552"/>
    </sheetView>
  </sheetViews>
  <sheetFormatPr defaultRowHeight="15" x14ac:dyDescent="0.25"/>
  <cols>
    <col min="1" max="1" width="14" bestFit="1" customWidth="1"/>
    <col min="2" max="2" width="16.28515625" bestFit="1" customWidth="1"/>
    <col min="3" max="3" width="31" bestFit="1" customWidth="1"/>
    <col min="4" max="4" width="22.28515625" bestFit="1" customWidth="1"/>
    <col min="5" max="5" width="26.42578125" bestFit="1" customWidth="1"/>
    <col min="6" max="6" width="11" bestFit="1" customWidth="1"/>
    <col min="7" max="7" width="11.140625" bestFit="1" customWidth="1"/>
    <col min="8" max="8" width="18.42578125" bestFit="1" customWidth="1"/>
    <col min="9" max="9" width="8.5703125" bestFit="1" customWidth="1"/>
    <col min="10" max="10" width="13" bestFit="1" customWidth="1"/>
    <col min="11" max="11" width="20.5703125" bestFit="1" customWidth="1"/>
    <col min="12" max="12" width="11.28515625" bestFit="1" customWidth="1"/>
  </cols>
  <sheetData>
    <row r="1" spans="1:12" x14ac:dyDescent="0.25">
      <c r="A1" t="s">
        <v>1</v>
      </c>
      <c r="B1" t="s">
        <v>2033</v>
      </c>
      <c r="C1" t="s">
        <v>1461</v>
      </c>
      <c r="D1" t="s">
        <v>1460</v>
      </c>
      <c r="E1" t="s">
        <v>2034</v>
      </c>
      <c r="F1" t="s">
        <v>2035</v>
      </c>
      <c r="G1" t="s">
        <v>2036</v>
      </c>
      <c r="H1" t="s">
        <v>2037</v>
      </c>
      <c r="I1" t="s">
        <v>2038</v>
      </c>
      <c r="J1" t="s">
        <v>2039</v>
      </c>
      <c r="K1" t="s">
        <v>2040</v>
      </c>
      <c r="L1" t="s">
        <v>1462</v>
      </c>
    </row>
    <row r="2" spans="1:12" x14ac:dyDescent="0.25">
      <c r="A2" t="s">
        <v>7</v>
      </c>
      <c r="B2" t="s">
        <v>2041</v>
      </c>
      <c r="C2" t="s">
        <v>1465</v>
      </c>
      <c r="D2" t="s">
        <v>2042</v>
      </c>
      <c r="E2" t="s">
        <v>2043</v>
      </c>
      <c r="F2" t="s">
        <v>2044</v>
      </c>
      <c r="G2" s="1">
        <v>45078</v>
      </c>
      <c r="H2" s="1">
        <v>46201</v>
      </c>
      <c r="I2">
        <v>59420</v>
      </c>
      <c r="J2" t="s">
        <v>1453</v>
      </c>
      <c r="K2">
        <v>5</v>
      </c>
      <c r="L2" t="s">
        <v>2045</v>
      </c>
    </row>
    <row r="3" spans="1:12" x14ac:dyDescent="0.25">
      <c r="A3" t="s">
        <v>12</v>
      </c>
      <c r="B3" t="s">
        <v>2046</v>
      </c>
      <c r="C3" t="s">
        <v>1467</v>
      </c>
      <c r="D3" t="s">
        <v>2047</v>
      </c>
      <c r="E3" t="s">
        <v>2048</v>
      </c>
      <c r="F3" t="s">
        <v>2044</v>
      </c>
      <c r="G3" s="1">
        <v>44035</v>
      </c>
      <c r="H3" s="1" t="s">
        <v>13</v>
      </c>
      <c r="I3">
        <v>74386</v>
      </c>
      <c r="J3" t="s">
        <v>1472</v>
      </c>
      <c r="K3">
        <v>4</v>
      </c>
      <c r="L3" t="s">
        <v>2049</v>
      </c>
    </row>
    <row r="4" spans="1:12" x14ac:dyDescent="0.25">
      <c r="A4" t="s">
        <v>16</v>
      </c>
      <c r="B4" t="s">
        <v>2050</v>
      </c>
      <c r="C4" t="s">
        <v>2051</v>
      </c>
      <c r="D4" t="s">
        <v>2052</v>
      </c>
      <c r="E4" t="s">
        <v>2053</v>
      </c>
      <c r="F4" t="s">
        <v>2054</v>
      </c>
      <c r="G4" s="1">
        <v>44108</v>
      </c>
      <c r="H4" s="1" t="s">
        <v>13</v>
      </c>
      <c r="I4">
        <v>60513</v>
      </c>
      <c r="J4" t="s">
        <v>481</v>
      </c>
      <c r="K4">
        <v>4</v>
      </c>
      <c r="L4" t="s">
        <v>2049</v>
      </c>
    </row>
    <row r="5" spans="1:12" x14ac:dyDescent="0.25">
      <c r="A5" t="s">
        <v>18</v>
      </c>
      <c r="B5" t="s">
        <v>2055</v>
      </c>
      <c r="C5" t="s">
        <v>2056</v>
      </c>
      <c r="D5" t="s">
        <v>2057</v>
      </c>
      <c r="E5" t="s">
        <v>2058</v>
      </c>
      <c r="F5" t="s">
        <v>2059</v>
      </c>
      <c r="G5" s="1">
        <v>44529</v>
      </c>
      <c r="H5" s="1" t="s">
        <v>13</v>
      </c>
      <c r="I5">
        <v>59219</v>
      </c>
      <c r="J5" t="s">
        <v>1457</v>
      </c>
      <c r="K5">
        <v>3</v>
      </c>
      <c r="L5" t="s">
        <v>2049</v>
      </c>
    </row>
    <row r="6" spans="1:12" x14ac:dyDescent="0.25">
      <c r="A6" t="s">
        <v>21</v>
      </c>
      <c r="B6" t="s">
        <v>2060</v>
      </c>
      <c r="C6" t="s">
        <v>1467</v>
      </c>
      <c r="D6" t="s">
        <v>2061</v>
      </c>
      <c r="E6" t="s">
        <v>2062</v>
      </c>
      <c r="F6" t="s">
        <v>2059</v>
      </c>
      <c r="G6" s="1">
        <v>43383</v>
      </c>
      <c r="H6" s="1" t="s">
        <v>13</v>
      </c>
      <c r="I6">
        <v>64140</v>
      </c>
      <c r="J6" t="s">
        <v>393</v>
      </c>
      <c r="K6">
        <v>2</v>
      </c>
      <c r="L6" t="s">
        <v>2049</v>
      </c>
    </row>
    <row r="7" spans="1:12" x14ac:dyDescent="0.25">
      <c r="A7" t="s">
        <v>25</v>
      </c>
      <c r="B7" t="s">
        <v>2063</v>
      </c>
      <c r="C7" t="s">
        <v>1465</v>
      </c>
      <c r="D7" t="s">
        <v>2064</v>
      </c>
      <c r="E7" t="s">
        <v>2065</v>
      </c>
      <c r="F7" t="s">
        <v>2059</v>
      </c>
      <c r="G7" s="1">
        <v>44801</v>
      </c>
      <c r="H7" s="1" t="s">
        <v>13</v>
      </c>
      <c r="I7">
        <v>84135</v>
      </c>
      <c r="J7" t="s">
        <v>1093</v>
      </c>
      <c r="K7">
        <v>4</v>
      </c>
      <c r="L7" t="s">
        <v>2049</v>
      </c>
    </row>
    <row r="8" spans="1:12" x14ac:dyDescent="0.25">
      <c r="A8" t="s">
        <v>29</v>
      </c>
      <c r="B8" t="s">
        <v>2066</v>
      </c>
      <c r="C8" t="s">
        <v>1467</v>
      </c>
      <c r="D8" t="s">
        <v>2061</v>
      </c>
      <c r="E8" t="s">
        <v>2067</v>
      </c>
      <c r="F8" t="s">
        <v>2054</v>
      </c>
      <c r="G8" s="1">
        <v>44266</v>
      </c>
      <c r="H8" s="1" t="s">
        <v>13</v>
      </c>
      <c r="I8">
        <v>62561</v>
      </c>
      <c r="J8" t="s">
        <v>40</v>
      </c>
      <c r="K8">
        <v>3</v>
      </c>
      <c r="L8" t="s">
        <v>2049</v>
      </c>
    </row>
    <row r="9" spans="1:12" x14ac:dyDescent="0.25">
      <c r="A9" t="s">
        <v>33</v>
      </c>
      <c r="B9" t="s">
        <v>2068</v>
      </c>
      <c r="C9" t="s">
        <v>1463</v>
      </c>
      <c r="D9" t="s">
        <v>2069</v>
      </c>
      <c r="E9" t="s">
        <v>2070</v>
      </c>
      <c r="F9" t="s">
        <v>2044</v>
      </c>
      <c r="G9" s="1">
        <v>45485</v>
      </c>
      <c r="H9" s="1" t="s">
        <v>13</v>
      </c>
      <c r="I9">
        <v>74883</v>
      </c>
      <c r="J9" t="s">
        <v>86</v>
      </c>
      <c r="K9">
        <v>3</v>
      </c>
      <c r="L9" t="s">
        <v>2049</v>
      </c>
    </row>
    <row r="10" spans="1:12" x14ac:dyDescent="0.25">
      <c r="A10" t="s">
        <v>1505</v>
      </c>
      <c r="B10" t="s">
        <v>2071</v>
      </c>
      <c r="C10" t="s">
        <v>1469</v>
      </c>
      <c r="D10" t="s">
        <v>2072</v>
      </c>
      <c r="E10" t="s">
        <v>2073</v>
      </c>
      <c r="F10" t="s">
        <v>2059</v>
      </c>
      <c r="G10" s="1">
        <v>45986</v>
      </c>
      <c r="H10" s="1" t="s">
        <v>13</v>
      </c>
      <c r="I10">
        <v>84073</v>
      </c>
      <c r="J10" t="s">
        <v>383</v>
      </c>
      <c r="K10">
        <v>4</v>
      </c>
      <c r="L10" t="s">
        <v>2049</v>
      </c>
    </row>
    <row r="11" spans="1:12" x14ac:dyDescent="0.25">
      <c r="A11" t="s">
        <v>36</v>
      </c>
      <c r="B11" t="s">
        <v>2074</v>
      </c>
      <c r="C11" t="s">
        <v>1463</v>
      </c>
      <c r="D11" t="s">
        <v>2075</v>
      </c>
      <c r="E11" t="s">
        <v>2076</v>
      </c>
      <c r="F11" t="s">
        <v>2054</v>
      </c>
      <c r="G11" s="1">
        <v>43326</v>
      </c>
      <c r="H11" s="1" t="s">
        <v>13</v>
      </c>
      <c r="I11">
        <v>131135</v>
      </c>
      <c r="J11" t="s">
        <v>86</v>
      </c>
      <c r="K11">
        <v>5</v>
      </c>
      <c r="L11" t="s">
        <v>2049</v>
      </c>
    </row>
    <row r="12" spans="1:12" x14ac:dyDescent="0.25">
      <c r="A12" t="s">
        <v>2027</v>
      </c>
      <c r="B12" t="s">
        <v>3209</v>
      </c>
      <c r="C12" t="s">
        <v>1463</v>
      </c>
      <c r="D12" t="s">
        <v>2069</v>
      </c>
      <c r="E12" t="s">
        <v>2077</v>
      </c>
      <c r="F12" t="s">
        <v>2044</v>
      </c>
      <c r="G12" s="1">
        <v>46138</v>
      </c>
      <c r="H12" s="1" t="s">
        <v>13</v>
      </c>
      <c r="I12">
        <v>82466</v>
      </c>
      <c r="J12" t="s">
        <v>1466</v>
      </c>
      <c r="K12">
        <v>4</v>
      </c>
      <c r="L12" t="s">
        <v>2049</v>
      </c>
    </row>
    <row r="13" spans="1:12" x14ac:dyDescent="0.25">
      <c r="A13" t="s">
        <v>38</v>
      </c>
      <c r="B13" t="s">
        <v>2078</v>
      </c>
      <c r="C13" t="s">
        <v>1464</v>
      </c>
      <c r="D13" t="s">
        <v>3211</v>
      </c>
      <c r="E13" t="s">
        <v>2079</v>
      </c>
      <c r="F13" t="s">
        <v>2054</v>
      </c>
      <c r="G13" s="1">
        <v>45645</v>
      </c>
      <c r="H13" s="1" t="s">
        <v>13</v>
      </c>
      <c r="I13">
        <v>149748</v>
      </c>
      <c r="J13" t="s">
        <v>1472</v>
      </c>
      <c r="K13">
        <v>3</v>
      </c>
      <c r="L13" t="s">
        <v>2049</v>
      </c>
    </row>
    <row r="14" spans="1:12" x14ac:dyDescent="0.25">
      <c r="A14" t="s">
        <v>40</v>
      </c>
      <c r="B14" t="s">
        <v>2080</v>
      </c>
      <c r="C14" t="s">
        <v>1465</v>
      </c>
      <c r="D14" t="s">
        <v>2081</v>
      </c>
      <c r="E14" t="s">
        <v>2082</v>
      </c>
      <c r="F14" t="s">
        <v>2044</v>
      </c>
      <c r="G14" s="1">
        <v>44249</v>
      </c>
      <c r="H14" s="1" t="s">
        <v>13</v>
      </c>
      <c r="I14">
        <v>172287</v>
      </c>
      <c r="J14" t="s">
        <v>1453</v>
      </c>
      <c r="K14">
        <v>4</v>
      </c>
      <c r="L14" t="s">
        <v>2049</v>
      </c>
    </row>
    <row r="15" spans="1:12" x14ac:dyDescent="0.25">
      <c r="A15" t="s">
        <v>43</v>
      </c>
      <c r="B15" t="s">
        <v>2083</v>
      </c>
      <c r="C15" t="s">
        <v>2056</v>
      </c>
      <c r="D15" t="s">
        <v>2057</v>
      </c>
      <c r="E15" t="s">
        <v>2084</v>
      </c>
      <c r="F15" t="s">
        <v>2059</v>
      </c>
      <c r="G15" s="1">
        <v>44308</v>
      </c>
      <c r="H15" s="1" t="s">
        <v>13</v>
      </c>
      <c r="I15">
        <v>62808</v>
      </c>
      <c r="J15" t="s">
        <v>396</v>
      </c>
      <c r="K15">
        <v>2</v>
      </c>
      <c r="L15" t="s">
        <v>2049</v>
      </c>
    </row>
    <row r="16" spans="1:12" x14ac:dyDescent="0.25">
      <c r="A16" t="s">
        <v>1466</v>
      </c>
      <c r="B16" t="s">
        <v>2085</v>
      </c>
      <c r="C16" t="s">
        <v>1463</v>
      </c>
      <c r="D16" t="s">
        <v>2075</v>
      </c>
      <c r="E16" t="s">
        <v>2086</v>
      </c>
      <c r="F16" t="s">
        <v>2044</v>
      </c>
      <c r="G16" s="1">
        <v>46162</v>
      </c>
      <c r="H16" s="1" t="s">
        <v>13</v>
      </c>
      <c r="I16">
        <v>138108</v>
      </c>
      <c r="J16" t="s">
        <v>86</v>
      </c>
      <c r="K16">
        <v>3</v>
      </c>
      <c r="L16" t="s">
        <v>2049</v>
      </c>
    </row>
    <row r="17" spans="1:12" x14ac:dyDescent="0.25">
      <c r="A17" t="s">
        <v>46</v>
      </c>
      <c r="B17" t="s">
        <v>2087</v>
      </c>
      <c r="C17" t="s">
        <v>1467</v>
      </c>
      <c r="D17" t="s">
        <v>2061</v>
      </c>
      <c r="E17" t="s">
        <v>2088</v>
      </c>
      <c r="F17" t="s">
        <v>2054</v>
      </c>
      <c r="G17" s="1">
        <v>45547</v>
      </c>
      <c r="H17" s="1" t="s">
        <v>13</v>
      </c>
      <c r="I17">
        <v>72249</v>
      </c>
      <c r="J17" t="s">
        <v>1476</v>
      </c>
      <c r="K17">
        <v>3</v>
      </c>
      <c r="L17" t="s">
        <v>2049</v>
      </c>
    </row>
    <row r="18" spans="1:12" x14ac:dyDescent="0.25">
      <c r="A18" t="s">
        <v>1468</v>
      </c>
      <c r="B18" t="s">
        <v>2089</v>
      </c>
      <c r="C18" t="s">
        <v>1467</v>
      </c>
      <c r="D18" t="s">
        <v>2090</v>
      </c>
      <c r="E18" t="s">
        <v>2091</v>
      </c>
      <c r="F18" t="s">
        <v>2054</v>
      </c>
      <c r="G18" s="1">
        <v>46161</v>
      </c>
      <c r="H18" s="1">
        <v>45245</v>
      </c>
      <c r="I18">
        <v>150876</v>
      </c>
      <c r="J18" t="s">
        <v>1472</v>
      </c>
      <c r="K18">
        <v>5</v>
      </c>
      <c r="L18" t="s">
        <v>2045</v>
      </c>
    </row>
    <row r="19" spans="1:12" x14ac:dyDescent="0.25">
      <c r="A19" t="s">
        <v>49</v>
      </c>
      <c r="B19" t="s">
        <v>2092</v>
      </c>
      <c r="C19" t="s">
        <v>2056</v>
      </c>
      <c r="D19" t="s">
        <v>2093</v>
      </c>
      <c r="E19" t="s">
        <v>3213</v>
      </c>
      <c r="F19" t="s">
        <v>2054</v>
      </c>
      <c r="G19" s="1">
        <v>45033</v>
      </c>
      <c r="H19" s="1" t="s">
        <v>13</v>
      </c>
      <c r="I19">
        <v>58402</v>
      </c>
      <c r="J19" t="s">
        <v>1164</v>
      </c>
      <c r="K19">
        <v>5</v>
      </c>
      <c r="L19" t="s">
        <v>2049</v>
      </c>
    </row>
    <row r="20" spans="1:12" x14ac:dyDescent="0.25">
      <c r="A20" t="s">
        <v>53</v>
      </c>
      <c r="B20" t="s">
        <v>2094</v>
      </c>
      <c r="C20" t="s">
        <v>2056</v>
      </c>
      <c r="D20" t="s">
        <v>2093</v>
      </c>
      <c r="E20" t="s">
        <v>2095</v>
      </c>
      <c r="F20" t="s">
        <v>2059</v>
      </c>
      <c r="G20" s="1">
        <v>44262</v>
      </c>
      <c r="H20" s="1" t="s">
        <v>13</v>
      </c>
      <c r="I20">
        <v>57636</v>
      </c>
      <c r="J20" t="s">
        <v>838</v>
      </c>
      <c r="K20">
        <v>2</v>
      </c>
      <c r="L20" t="s">
        <v>2049</v>
      </c>
    </row>
    <row r="21" spans="1:12" x14ac:dyDescent="0.25">
      <c r="A21" t="s">
        <v>57</v>
      </c>
      <c r="B21" t="s">
        <v>2096</v>
      </c>
      <c r="C21" t="s">
        <v>1464</v>
      </c>
      <c r="D21" t="s">
        <v>2097</v>
      </c>
      <c r="E21" t="s">
        <v>2098</v>
      </c>
      <c r="F21" t="s">
        <v>2059</v>
      </c>
      <c r="G21" s="1">
        <v>45712</v>
      </c>
      <c r="H21" s="1" t="s">
        <v>13</v>
      </c>
      <c r="I21">
        <v>72740</v>
      </c>
      <c r="J21" t="s">
        <v>1472</v>
      </c>
      <c r="K21">
        <v>4</v>
      </c>
      <c r="L21" t="s">
        <v>2049</v>
      </c>
    </row>
    <row r="22" spans="1:12" x14ac:dyDescent="0.25">
      <c r="A22" t="s">
        <v>59</v>
      </c>
      <c r="B22" t="s">
        <v>2099</v>
      </c>
      <c r="C22" t="s">
        <v>2051</v>
      </c>
      <c r="D22" t="s">
        <v>2100</v>
      </c>
      <c r="E22" t="s">
        <v>3214</v>
      </c>
      <c r="F22" t="s">
        <v>2059</v>
      </c>
      <c r="G22" s="1">
        <v>45399</v>
      </c>
      <c r="H22" s="1" t="s">
        <v>13</v>
      </c>
      <c r="I22">
        <v>74783</v>
      </c>
      <c r="J22" t="s">
        <v>405</v>
      </c>
      <c r="K22">
        <v>4</v>
      </c>
      <c r="L22" t="s">
        <v>2049</v>
      </c>
    </row>
    <row r="23" spans="1:12" x14ac:dyDescent="0.25">
      <c r="A23" t="s">
        <v>62</v>
      </c>
      <c r="B23" t="s">
        <v>2101</v>
      </c>
      <c r="C23" t="s">
        <v>1465</v>
      </c>
      <c r="D23" t="s">
        <v>2081</v>
      </c>
      <c r="E23" t="s">
        <v>2102</v>
      </c>
      <c r="F23" t="s">
        <v>2044</v>
      </c>
      <c r="G23" s="1">
        <v>44830</v>
      </c>
      <c r="H23" s="1" t="s">
        <v>13</v>
      </c>
      <c r="I23">
        <v>160848</v>
      </c>
      <c r="J23" t="s">
        <v>1453</v>
      </c>
      <c r="K23">
        <v>5</v>
      </c>
      <c r="L23" t="s">
        <v>2049</v>
      </c>
    </row>
    <row r="24" spans="1:12" x14ac:dyDescent="0.25">
      <c r="A24" t="s">
        <v>66</v>
      </c>
      <c r="B24" t="s">
        <v>2103</v>
      </c>
      <c r="C24" t="s">
        <v>1469</v>
      </c>
      <c r="D24" t="s">
        <v>2072</v>
      </c>
      <c r="E24" t="s">
        <v>2104</v>
      </c>
      <c r="F24" t="s">
        <v>2054</v>
      </c>
      <c r="G24" s="1">
        <v>45638</v>
      </c>
      <c r="H24" s="1" t="s">
        <v>13</v>
      </c>
      <c r="I24">
        <v>82074</v>
      </c>
      <c r="J24" t="s">
        <v>1452</v>
      </c>
      <c r="K24">
        <v>3</v>
      </c>
      <c r="L24" t="s">
        <v>2049</v>
      </c>
    </row>
    <row r="25" spans="1:12" x14ac:dyDescent="0.25">
      <c r="A25" t="s">
        <v>68</v>
      </c>
      <c r="B25" t="s">
        <v>2105</v>
      </c>
      <c r="C25" t="s">
        <v>2056</v>
      </c>
      <c r="D25" t="s">
        <v>2093</v>
      </c>
      <c r="E25" t="s">
        <v>2106</v>
      </c>
      <c r="F25" t="s">
        <v>2059</v>
      </c>
      <c r="G25" s="1">
        <v>44220</v>
      </c>
      <c r="H25" s="1" t="s">
        <v>13</v>
      </c>
      <c r="I25">
        <v>80877</v>
      </c>
      <c r="J25" t="s">
        <v>182</v>
      </c>
      <c r="K25">
        <v>3</v>
      </c>
      <c r="L25" t="s">
        <v>2049</v>
      </c>
    </row>
    <row r="26" spans="1:12" x14ac:dyDescent="0.25">
      <c r="A26" t="s">
        <v>73</v>
      </c>
      <c r="B26" t="s">
        <v>2107</v>
      </c>
      <c r="C26" t="s">
        <v>1464</v>
      </c>
      <c r="D26" t="s">
        <v>2097</v>
      </c>
      <c r="E26" t="s">
        <v>2108</v>
      </c>
      <c r="F26" t="s">
        <v>2054</v>
      </c>
      <c r="G26" s="1">
        <v>43150</v>
      </c>
      <c r="H26" s="1">
        <v>44168</v>
      </c>
      <c r="I26">
        <v>64928</v>
      </c>
      <c r="J26" t="s">
        <v>1474</v>
      </c>
      <c r="K26">
        <v>2</v>
      </c>
      <c r="L26" t="s">
        <v>2045</v>
      </c>
    </row>
    <row r="27" spans="1:12" x14ac:dyDescent="0.25">
      <c r="A27" t="s">
        <v>77</v>
      </c>
      <c r="B27" t="s">
        <v>3440</v>
      </c>
      <c r="C27" t="s">
        <v>1470</v>
      </c>
      <c r="D27" t="s">
        <v>2057</v>
      </c>
      <c r="E27" t="s">
        <v>3406</v>
      </c>
      <c r="F27" t="s">
        <v>2054</v>
      </c>
      <c r="G27" s="1">
        <v>43177</v>
      </c>
      <c r="H27" s="1"/>
      <c r="I27">
        <v>57112</v>
      </c>
      <c r="J27" t="s">
        <v>838</v>
      </c>
      <c r="K27">
        <v>2</v>
      </c>
      <c r="L27" t="s">
        <v>2049</v>
      </c>
    </row>
    <row r="28" spans="1:12" x14ac:dyDescent="0.25">
      <c r="A28" t="s">
        <v>80</v>
      </c>
      <c r="B28" t="s">
        <v>2109</v>
      </c>
      <c r="C28" t="s">
        <v>1464</v>
      </c>
      <c r="D28" t="s">
        <v>2097</v>
      </c>
      <c r="E28" t="s">
        <v>2110</v>
      </c>
      <c r="F28" t="s">
        <v>2044</v>
      </c>
      <c r="G28" s="1">
        <v>45817</v>
      </c>
      <c r="H28" s="1" t="s">
        <v>13</v>
      </c>
      <c r="I28">
        <v>77184</v>
      </c>
      <c r="J28" t="s">
        <v>1472</v>
      </c>
      <c r="K28">
        <v>2</v>
      </c>
      <c r="L28" t="s">
        <v>2049</v>
      </c>
    </row>
    <row r="29" spans="1:12" x14ac:dyDescent="0.25">
      <c r="A29" t="s">
        <v>82</v>
      </c>
      <c r="B29" t="s">
        <v>2111</v>
      </c>
      <c r="C29" t="s">
        <v>2051</v>
      </c>
      <c r="D29" t="s">
        <v>2052</v>
      </c>
      <c r="E29" t="s">
        <v>2112</v>
      </c>
      <c r="F29" t="s">
        <v>2059</v>
      </c>
      <c r="G29" s="1">
        <v>43924</v>
      </c>
      <c r="H29" s="1" t="s">
        <v>13</v>
      </c>
      <c r="I29">
        <v>72490</v>
      </c>
      <c r="J29" t="s">
        <v>659</v>
      </c>
      <c r="K29">
        <v>3</v>
      </c>
      <c r="L29" t="s">
        <v>2049</v>
      </c>
    </row>
    <row r="30" spans="1:12" x14ac:dyDescent="0.25">
      <c r="A30" t="s">
        <v>86</v>
      </c>
      <c r="B30" t="s">
        <v>2050</v>
      </c>
      <c r="C30" t="s">
        <v>1463</v>
      </c>
      <c r="D30" t="s">
        <v>2075</v>
      </c>
      <c r="E30" t="s">
        <v>2113</v>
      </c>
      <c r="F30" t="s">
        <v>2044</v>
      </c>
      <c r="G30" s="1">
        <v>44179</v>
      </c>
      <c r="H30" s="1" t="s">
        <v>13</v>
      </c>
      <c r="I30">
        <v>167661</v>
      </c>
      <c r="J30" t="s">
        <v>86</v>
      </c>
      <c r="K30">
        <v>2</v>
      </c>
      <c r="L30" t="s">
        <v>2049</v>
      </c>
    </row>
    <row r="31" spans="1:12" x14ac:dyDescent="0.25">
      <c r="A31" t="s">
        <v>90</v>
      </c>
      <c r="B31" t="s">
        <v>2114</v>
      </c>
      <c r="C31" t="s">
        <v>1463</v>
      </c>
      <c r="D31" t="s">
        <v>2075</v>
      </c>
      <c r="E31" t="s">
        <v>2115</v>
      </c>
      <c r="F31" t="s">
        <v>2044</v>
      </c>
      <c r="G31" s="1">
        <v>45857</v>
      </c>
      <c r="H31" s="1" t="s">
        <v>13</v>
      </c>
      <c r="I31">
        <v>152820</v>
      </c>
      <c r="J31" t="s">
        <v>86</v>
      </c>
      <c r="K31">
        <v>4</v>
      </c>
      <c r="L31" t="s">
        <v>2049</v>
      </c>
    </row>
    <row r="32" spans="1:12" x14ac:dyDescent="0.25">
      <c r="A32" t="s">
        <v>92</v>
      </c>
      <c r="B32" t="s">
        <v>2116</v>
      </c>
      <c r="C32" t="s">
        <v>2051</v>
      </c>
      <c r="D32" t="s">
        <v>2117</v>
      </c>
      <c r="E32" t="s">
        <v>2118</v>
      </c>
      <c r="F32" t="s">
        <v>2054</v>
      </c>
      <c r="G32" s="1">
        <v>43695</v>
      </c>
      <c r="H32" s="1" t="s">
        <v>13</v>
      </c>
      <c r="I32">
        <v>74504</v>
      </c>
      <c r="J32" t="s">
        <v>1321</v>
      </c>
      <c r="K32">
        <v>3</v>
      </c>
      <c r="L32" t="s">
        <v>2049</v>
      </c>
    </row>
    <row r="33" spans="1:12" x14ac:dyDescent="0.25">
      <c r="A33" t="s">
        <v>95</v>
      </c>
      <c r="B33" t="s">
        <v>2119</v>
      </c>
      <c r="C33" t="s">
        <v>1470</v>
      </c>
      <c r="D33" t="s">
        <v>3212</v>
      </c>
      <c r="E33" t="s">
        <v>2120</v>
      </c>
      <c r="F33" t="s">
        <v>2044</v>
      </c>
      <c r="G33" s="1">
        <v>45637</v>
      </c>
      <c r="H33" s="1" t="s">
        <v>13</v>
      </c>
      <c r="I33">
        <v>61565</v>
      </c>
      <c r="J33" t="s">
        <v>1309</v>
      </c>
      <c r="K33">
        <v>4</v>
      </c>
      <c r="L33" t="s">
        <v>2049</v>
      </c>
    </row>
    <row r="34" spans="1:12" x14ac:dyDescent="0.25">
      <c r="A34" t="s">
        <v>97</v>
      </c>
      <c r="B34" t="s">
        <v>2121</v>
      </c>
      <c r="C34" t="s">
        <v>2051</v>
      </c>
      <c r="D34" t="s">
        <v>2100</v>
      </c>
      <c r="E34" t="s">
        <v>2122</v>
      </c>
      <c r="F34" t="s">
        <v>2044</v>
      </c>
      <c r="G34" s="1">
        <v>45549</v>
      </c>
      <c r="H34" s="1" t="s">
        <v>13</v>
      </c>
      <c r="I34">
        <v>70050</v>
      </c>
      <c r="J34" t="s">
        <v>582</v>
      </c>
      <c r="K34">
        <v>2</v>
      </c>
      <c r="L34" t="s">
        <v>2049</v>
      </c>
    </row>
    <row r="35" spans="1:12" x14ac:dyDescent="0.25">
      <c r="A35" t="s">
        <v>100</v>
      </c>
      <c r="B35" t="s">
        <v>2123</v>
      </c>
      <c r="C35" t="s">
        <v>1463</v>
      </c>
      <c r="D35" t="s">
        <v>2069</v>
      </c>
      <c r="E35" t="s">
        <v>2124</v>
      </c>
      <c r="F35" t="s">
        <v>2059</v>
      </c>
      <c r="G35" s="1">
        <v>44847</v>
      </c>
      <c r="H35" s="1" t="s">
        <v>13</v>
      </c>
      <c r="I35">
        <v>68268</v>
      </c>
      <c r="J35" t="s">
        <v>1367</v>
      </c>
      <c r="K35">
        <v>4</v>
      </c>
      <c r="L35" t="s">
        <v>2049</v>
      </c>
    </row>
    <row r="36" spans="1:12" x14ac:dyDescent="0.25">
      <c r="A36" t="s">
        <v>104</v>
      </c>
      <c r="B36" t="s">
        <v>2125</v>
      </c>
      <c r="C36" t="s">
        <v>2056</v>
      </c>
      <c r="D36" t="s">
        <v>2093</v>
      </c>
      <c r="E36" t="s">
        <v>2126</v>
      </c>
      <c r="F36" t="s">
        <v>3235</v>
      </c>
      <c r="G36" s="1">
        <v>45923</v>
      </c>
      <c r="H36" s="1" t="s">
        <v>13</v>
      </c>
      <c r="I36">
        <v>70207</v>
      </c>
      <c r="J36" t="s">
        <v>1457</v>
      </c>
      <c r="K36">
        <v>3</v>
      </c>
      <c r="L36" t="s">
        <v>2049</v>
      </c>
    </row>
    <row r="37" spans="1:12" x14ac:dyDescent="0.25">
      <c r="A37" t="s">
        <v>106</v>
      </c>
      <c r="B37" t="s">
        <v>2127</v>
      </c>
      <c r="C37" t="s">
        <v>1469</v>
      </c>
      <c r="D37" t="s">
        <v>2128</v>
      </c>
      <c r="E37" t="s">
        <v>2129</v>
      </c>
      <c r="F37" t="s">
        <v>2044</v>
      </c>
      <c r="G37" s="1">
        <v>45125</v>
      </c>
      <c r="H37" s="1" t="s">
        <v>13</v>
      </c>
      <c r="I37">
        <v>61482</v>
      </c>
      <c r="J37" t="s">
        <v>697</v>
      </c>
      <c r="K37">
        <v>5</v>
      </c>
      <c r="L37" t="s">
        <v>2049</v>
      </c>
    </row>
    <row r="38" spans="1:12" x14ac:dyDescent="0.25">
      <c r="A38" t="s">
        <v>110</v>
      </c>
      <c r="B38" t="s">
        <v>2130</v>
      </c>
      <c r="C38" t="s">
        <v>1464</v>
      </c>
      <c r="D38" t="s">
        <v>2131</v>
      </c>
      <c r="E38" t="s">
        <v>2132</v>
      </c>
      <c r="F38" t="s">
        <v>3235</v>
      </c>
      <c r="G38" s="1">
        <v>44280</v>
      </c>
      <c r="H38" s="1" t="s">
        <v>13</v>
      </c>
      <c r="I38">
        <v>173326</v>
      </c>
      <c r="J38" t="s">
        <v>1472</v>
      </c>
      <c r="K38">
        <v>3</v>
      </c>
      <c r="L38" t="s">
        <v>2049</v>
      </c>
    </row>
    <row r="39" spans="1:12" x14ac:dyDescent="0.25">
      <c r="A39" t="s">
        <v>112</v>
      </c>
      <c r="B39" t="s">
        <v>2087</v>
      </c>
      <c r="C39" t="s">
        <v>2051</v>
      </c>
      <c r="D39" t="s">
        <v>2117</v>
      </c>
      <c r="E39" t="s">
        <v>2133</v>
      </c>
      <c r="F39" t="s">
        <v>2059</v>
      </c>
      <c r="G39" s="1">
        <v>44032</v>
      </c>
      <c r="H39" s="1" t="s">
        <v>13</v>
      </c>
      <c r="I39">
        <v>71864</v>
      </c>
      <c r="J39" t="s">
        <v>812</v>
      </c>
      <c r="K39">
        <v>4</v>
      </c>
      <c r="L39" t="s">
        <v>2049</v>
      </c>
    </row>
    <row r="40" spans="1:12" x14ac:dyDescent="0.25">
      <c r="A40" t="s">
        <v>116</v>
      </c>
      <c r="B40" t="s">
        <v>2134</v>
      </c>
      <c r="C40" t="s">
        <v>1470</v>
      </c>
      <c r="D40" t="s">
        <v>2135</v>
      </c>
      <c r="E40" t="s">
        <v>2136</v>
      </c>
      <c r="F40" t="s">
        <v>2044</v>
      </c>
      <c r="G40" s="1">
        <v>44101</v>
      </c>
      <c r="H40" s="1" t="s">
        <v>13</v>
      </c>
      <c r="I40">
        <v>59544</v>
      </c>
      <c r="J40" t="s">
        <v>801</v>
      </c>
      <c r="K40">
        <v>5</v>
      </c>
      <c r="L40" t="s">
        <v>2049</v>
      </c>
    </row>
    <row r="41" spans="1:12" x14ac:dyDescent="0.25">
      <c r="A41" t="s">
        <v>121</v>
      </c>
      <c r="B41" t="s">
        <v>2099</v>
      </c>
      <c r="C41" t="s">
        <v>2137</v>
      </c>
      <c r="D41" t="s">
        <v>2138</v>
      </c>
      <c r="E41" t="s">
        <v>2139</v>
      </c>
      <c r="F41" t="s">
        <v>2059</v>
      </c>
      <c r="G41" s="1">
        <v>45075</v>
      </c>
      <c r="H41" s="1" t="s">
        <v>13</v>
      </c>
      <c r="I41">
        <v>82271</v>
      </c>
      <c r="J41" t="s">
        <v>1164</v>
      </c>
      <c r="K41">
        <v>2</v>
      </c>
      <c r="L41" t="s">
        <v>2049</v>
      </c>
    </row>
    <row r="42" spans="1:12" x14ac:dyDescent="0.25">
      <c r="A42" t="s">
        <v>125</v>
      </c>
      <c r="B42" t="s">
        <v>2140</v>
      </c>
      <c r="C42" t="s">
        <v>1465</v>
      </c>
      <c r="D42" t="s">
        <v>2042</v>
      </c>
      <c r="E42" t="s">
        <v>2141</v>
      </c>
      <c r="F42" t="s">
        <v>2059</v>
      </c>
      <c r="G42" s="1">
        <v>44274</v>
      </c>
      <c r="H42" s="1" t="s">
        <v>13</v>
      </c>
      <c r="I42">
        <v>62299</v>
      </c>
      <c r="J42" t="s">
        <v>628</v>
      </c>
      <c r="K42">
        <v>2</v>
      </c>
      <c r="L42" t="s">
        <v>2049</v>
      </c>
    </row>
    <row r="43" spans="1:12" x14ac:dyDescent="0.25">
      <c r="A43" t="s">
        <v>128</v>
      </c>
      <c r="B43" t="s">
        <v>2142</v>
      </c>
      <c r="C43" t="s">
        <v>1469</v>
      </c>
      <c r="D43" t="s">
        <v>2128</v>
      </c>
      <c r="E43" t="s">
        <v>2143</v>
      </c>
      <c r="F43" t="s">
        <v>2044</v>
      </c>
      <c r="G43" s="1">
        <v>44880</v>
      </c>
      <c r="H43" s="1" t="s">
        <v>13</v>
      </c>
      <c r="I43">
        <v>56602</v>
      </c>
      <c r="J43" t="s">
        <v>1402</v>
      </c>
      <c r="K43">
        <v>3</v>
      </c>
      <c r="L43" t="s">
        <v>2049</v>
      </c>
    </row>
    <row r="44" spans="1:12" x14ac:dyDescent="0.25">
      <c r="A44" t="s">
        <v>131</v>
      </c>
      <c r="B44" t="s">
        <v>2144</v>
      </c>
      <c r="C44" t="s">
        <v>2056</v>
      </c>
      <c r="D44" t="s">
        <v>2057</v>
      </c>
      <c r="E44" t="s">
        <v>2145</v>
      </c>
      <c r="F44" t="s">
        <v>2054</v>
      </c>
      <c r="G44" s="1">
        <v>44554</v>
      </c>
      <c r="H44" s="1" t="s">
        <v>13</v>
      </c>
      <c r="I44">
        <v>69278</v>
      </c>
      <c r="J44" t="s">
        <v>236</v>
      </c>
      <c r="K44">
        <v>4</v>
      </c>
      <c r="L44" t="s">
        <v>2049</v>
      </c>
    </row>
    <row r="45" spans="1:12" x14ac:dyDescent="0.25">
      <c r="A45" t="s">
        <v>134</v>
      </c>
      <c r="B45" t="s">
        <v>2146</v>
      </c>
      <c r="C45" t="s">
        <v>2137</v>
      </c>
      <c r="D45" t="s">
        <v>2138</v>
      </c>
      <c r="E45" t="s">
        <v>2147</v>
      </c>
      <c r="F45" t="s">
        <v>2054</v>
      </c>
      <c r="G45" s="1">
        <v>44618</v>
      </c>
      <c r="H45" s="1" t="s">
        <v>13</v>
      </c>
      <c r="I45">
        <v>59922</v>
      </c>
      <c r="J45" t="s">
        <v>1164</v>
      </c>
      <c r="K45">
        <v>4</v>
      </c>
      <c r="L45" t="s">
        <v>2049</v>
      </c>
    </row>
    <row r="46" spans="1:12" x14ac:dyDescent="0.25">
      <c r="A46" t="s">
        <v>137</v>
      </c>
      <c r="B46" t="s">
        <v>2148</v>
      </c>
      <c r="C46" t="s">
        <v>2051</v>
      </c>
      <c r="D46" t="s">
        <v>2100</v>
      </c>
      <c r="E46" t="s">
        <v>2149</v>
      </c>
      <c r="F46" t="s">
        <v>2054</v>
      </c>
      <c r="G46" s="1">
        <v>45406</v>
      </c>
      <c r="H46" s="1" t="s">
        <v>13</v>
      </c>
      <c r="I46">
        <v>70442</v>
      </c>
      <c r="J46" t="s">
        <v>582</v>
      </c>
      <c r="K46">
        <v>2</v>
      </c>
      <c r="L46" t="s">
        <v>2049</v>
      </c>
    </row>
    <row r="47" spans="1:12" x14ac:dyDescent="0.25">
      <c r="A47" t="s">
        <v>140</v>
      </c>
      <c r="B47" t="s">
        <v>2150</v>
      </c>
      <c r="C47" t="s">
        <v>2051</v>
      </c>
      <c r="D47" t="s">
        <v>2052</v>
      </c>
      <c r="E47" t="s">
        <v>2151</v>
      </c>
      <c r="F47" t="s">
        <v>2059</v>
      </c>
      <c r="G47" s="1">
        <v>44668</v>
      </c>
      <c r="H47" s="1" t="s">
        <v>13</v>
      </c>
      <c r="I47">
        <v>65556</v>
      </c>
      <c r="J47" t="s">
        <v>481</v>
      </c>
      <c r="K47">
        <v>2</v>
      </c>
      <c r="L47" t="s">
        <v>2049</v>
      </c>
    </row>
    <row r="48" spans="1:12" x14ac:dyDescent="0.25">
      <c r="A48" t="s">
        <v>144</v>
      </c>
      <c r="B48" t="s">
        <v>2152</v>
      </c>
      <c r="C48" t="s">
        <v>1470</v>
      </c>
      <c r="D48" t="s">
        <v>2153</v>
      </c>
      <c r="E48" t="s">
        <v>2154</v>
      </c>
      <c r="F48" t="s">
        <v>2044</v>
      </c>
      <c r="G48" s="1">
        <v>45334</v>
      </c>
      <c r="H48" s="1" t="s">
        <v>13</v>
      </c>
      <c r="I48">
        <v>123574</v>
      </c>
      <c r="J48" t="s">
        <v>1309</v>
      </c>
      <c r="K48">
        <v>5</v>
      </c>
      <c r="L48" t="s">
        <v>2049</v>
      </c>
    </row>
    <row r="49" spans="1:12" x14ac:dyDescent="0.25">
      <c r="A49" t="s">
        <v>146</v>
      </c>
      <c r="B49" t="s">
        <v>2119</v>
      </c>
      <c r="C49" t="s">
        <v>1470</v>
      </c>
      <c r="D49" t="s">
        <v>2135</v>
      </c>
      <c r="E49" t="s">
        <v>2155</v>
      </c>
      <c r="F49" t="s">
        <v>2059</v>
      </c>
      <c r="G49" s="1">
        <v>45891</v>
      </c>
      <c r="H49" s="1" t="s">
        <v>13</v>
      </c>
      <c r="I49">
        <v>62353</v>
      </c>
      <c r="J49" t="s">
        <v>1452</v>
      </c>
      <c r="K49">
        <v>2</v>
      </c>
      <c r="L49" t="s">
        <v>2049</v>
      </c>
    </row>
    <row r="50" spans="1:12" x14ac:dyDescent="0.25">
      <c r="A50" t="s">
        <v>148</v>
      </c>
      <c r="B50" t="s">
        <v>2156</v>
      </c>
      <c r="C50" t="s">
        <v>2056</v>
      </c>
      <c r="D50" t="s">
        <v>2093</v>
      </c>
      <c r="E50" t="s">
        <v>3215</v>
      </c>
      <c r="F50" t="s">
        <v>2059</v>
      </c>
      <c r="G50" s="1">
        <v>45010</v>
      </c>
      <c r="H50" s="1" t="s">
        <v>13</v>
      </c>
      <c r="I50">
        <v>67745</v>
      </c>
      <c r="J50" t="s">
        <v>1348</v>
      </c>
      <c r="K50">
        <v>2</v>
      </c>
      <c r="L50" t="s">
        <v>2049</v>
      </c>
    </row>
    <row r="51" spans="1:12" x14ac:dyDescent="0.25">
      <c r="A51" t="s">
        <v>152</v>
      </c>
      <c r="B51" t="s">
        <v>2157</v>
      </c>
      <c r="C51" t="s">
        <v>1467</v>
      </c>
      <c r="D51" t="s">
        <v>2090</v>
      </c>
      <c r="E51" t="s">
        <v>2158</v>
      </c>
      <c r="F51" t="s">
        <v>2044</v>
      </c>
      <c r="G51" s="1">
        <v>44581</v>
      </c>
      <c r="H51" s="1" t="s">
        <v>13</v>
      </c>
      <c r="I51">
        <v>134159</v>
      </c>
      <c r="J51" t="s">
        <v>1472</v>
      </c>
      <c r="K51">
        <v>5</v>
      </c>
      <c r="L51" t="s">
        <v>2049</v>
      </c>
    </row>
    <row r="52" spans="1:12" x14ac:dyDescent="0.25">
      <c r="A52" t="s">
        <v>156</v>
      </c>
      <c r="B52" t="s">
        <v>2159</v>
      </c>
      <c r="C52" t="s">
        <v>2137</v>
      </c>
      <c r="D52" t="s">
        <v>2138</v>
      </c>
      <c r="E52" t="s">
        <v>3216</v>
      </c>
      <c r="F52" t="s">
        <v>2044</v>
      </c>
      <c r="G52" s="1">
        <v>44893</v>
      </c>
      <c r="H52" s="1" t="s">
        <v>13</v>
      </c>
      <c r="I52">
        <v>64524</v>
      </c>
      <c r="J52" t="s">
        <v>534</v>
      </c>
      <c r="K52">
        <v>3</v>
      </c>
      <c r="L52" t="s">
        <v>2049</v>
      </c>
    </row>
    <row r="53" spans="1:12" x14ac:dyDescent="0.25">
      <c r="A53" t="s">
        <v>160</v>
      </c>
      <c r="B53" t="s">
        <v>2071</v>
      </c>
      <c r="C53" t="s">
        <v>1469</v>
      </c>
      <c r="D53" t="s">
        <v>2160</v>
      </c>
      <c r="E53" t="s">
        <v>2161</v>
      </c>
      <c r="F53" t="s">
        <v>3235</v>
      </c>
      <c r="G53" s="1">
        <v>43419</v>
      </c>
      <c r="H53" s="1" t="s">
        <v>13</v>
      </c>
      <c r="I53">
        <v>103337</v>
      </c>
      <c r="J53" t="s">
        <v>464</v>
      </c>
      <c r="K53">
        <v>5</v>
      </c>
      <c r="L53" t="s">
        <v>2049</v>
      </c>
    </row>
    <row r="54" spans="1:12" x14ac:dyDescent="0.25">
      <c r="A54" t="s">
        <v>164</v>
      </c>
      <c r="B54" t="s">
        <v>2162</v>
      </c>
      <c r="C54" t="s">
        <v>2137</v>
      </c>
      <c r="D54" t="s">
        <v>2138</v>
      </c>
      <c r="E54" t="s">
        <v>2163</v>
      </c>
      <c r="F54" t="s">
        <v>2054</v>
      </c>
      <c r="G54" s="1">
        <v>45229</v>
      </c>
      <c r="H54" s="1">
        <v>46022</v>
      </c>
      <c r="I54">
        <v>80994</v>
      </c>
      <c r="J54" t="s">
        <v>225</v>
      </c>
      <c r="K54">
        <v>4</v>
      </c>
      <c r="L54" t="s">
        <v>2045</v>
      </c>
    </row>
    <row r="55" spans="1:12" x14ac:dyDescent="0.25">
      <c r="A55" t="s">
        <v>168</v>
      </c>
      <c r="B55" t="s">
        <v>2085</v>
      </c>
      <c r="C55" t="s">
        <v>2137</v>
      </c>
      <c r="D55" t="s">
        <v>2164</v>
      </c>
      <c r="E55" t="s">
        <v>2165</v>
      </c>
      <c r="F55" t="s">
        <v>2044</v>
      </c>
      <c r="G55" s="1">
        <v>43914</v>
      </c>
      <c r="H55" s="1" t="s">
        <v>13</v>
      </c>
      <c r="I55">
        <v>62946</v>
      </c>
      <c r="J55" t="s">
        <v>1481</v>
      </c>
      <c r="K55">
        <v>3</v>
      </c>
      <c r="L55" t="s">
        <v>2049</v>
      </c>
    </row>
    <row r="56" spans="1:12" x14ac:dyDescent="0.25">
      <c r="A56" t="s">
        <v>172</v>
      </c>
      <c r="B56" t="s">
        <v>2107</v>
      </c>
      <c r="C56" t="s">
        <v>1464</v>
      </c>
      <c r="D56" t="s">
        <v>2097</v>
      </c>
      <c r="E56" t="s">
        <v>2166</v>
      </c>
      <c r="F56" t="s">
        <v>2059</v>
      </c>
      <c r="G56" s="1">
        <v>45778</v>
      </c>
      <c r="H56" s="1" t="s">
        <v>13</v>
      </c>
      <c r="I56">
        <v>58426</v>
      </c>
      <c r="J56" t="s">
        <v>747</v>
      </c>
      <c r="K56">
        <v>4</v>
      </c>
      <c r="L56" t="s">
        <v>2049</v>
      </c>
    </row>
    <row r="57" spans="1:12" x14ac:dyDescent="0.25">
      <c r="A57" t="s">
        <v>175</v>
      </c>
      <c r="B57" t="s">
        <v>2167</v>
      </c>
      <c r="C57" t="s">
        <v>1470</v>
      </c>
      <c r="D57" t="s">
        <v>2135</v>
      </c>
      <c r="E57" t="s">
        <v>2168</v>
      </c>
      <c r="F57" t="s">
        <v>2044</v>
      </c>
      <c r="G57" s="1">
        <v>45040</v>
      </c>
      <c r="H57" s="1" t="s">
        <v>13</v>
      </c>
      <c r="I57">
        <v>83471</v>
      </c>
      <c r="J57" t="s">
        <v>1473</v>
      </c>
      <c r="K57">
        <v>4</v>
      </c>
      <c r="L57" t="s">
        <v>2049</v>
      </c>
    </row>
    <row r="58" spans="1:12" x14ac:dyDescent="0.25">
      <c r="A58" t="s">
        <v>178</v>
      </c>
      <c r="B58" t="s">
        <v>2169</v>
      </c>
      <c r="C58" t="s">
        <v>1467</v>
      </c>
      <c r="D58" t="s">
        <v>2061</v>
      </c>
      <c r="E58" t="s">
        <v>2170</v>
      </c>
      <c r="F58" t="s">
        <v>2044</v>
      </c>
      <c r="G58" s="1">
        <v>44469</v>
      </c>
      <c r="H58" s="1">
        <v>46196</v>
      </c>
      <c r="I58">
        <v>84084</v>
      </c>
      <c r="J58" t="s">
        <v>701</v>
      </c>
      <c r="K58">
        <v>4</v>
      </c>
      <c r="L58" t="s">
        <v>2045</v>
      </c>
    </row>
    <row r="59" spans="1:12" x14ac:dyDescent="0.25">
      <c r="A59" t="s">
        <v>182</v>
      </c>
      <c r="B59" t="s">
        <v>2085</v>
      </c>
      <c r="C59" t="s">
        <v>1467</v>
      </c>
      <c r="D59" t="s">
        <v>2090</v>
      </c>
      <c r="E59" t="s">
        <v>2171</v>
      </c>
      <c r="F59" t="s">
        <v>2044</v>
      </c>
      <c r="G59" s="1">
        <v>44141</v>
      </c>
      <c r="H59" s="1" t="s">
        <v>13</v>
      </c>
      <c r="I59">
        <v>154600</v>
      </c>
      <c r="J59" t="s">
        <v>1472</v>
      </c>
      <c r="K59">
        <v>4</v>
      </c>
      <c r="L59" t="s">
        <v>2049</v>
      </c>
    </row>
    <row r="60" spans="1:12" x14ac:dyDescent="0.25">
      <c r="A60" t="s">
        <v>186</v>
      </c>
      <c r="B60" t="s">
        <v>2127</v>
      </c>
      <c r="C60" t="s">
        <v>1467</v>
      </c>
      <c r="D60" t="s">
        <v>2061</v>
      </c>
      <c r="E60" t="s">
        <v>2172</v>
      </c>
      <c r="F60" t="s">
        <v>2044</v>
      </c>
      <c r="G60" s="1">
        <v>43881</v>
      </c>
      <c r="H60" s="1">
        <v>44167</v>
      </c>
      <c r="I60">
        <v>61994</v>
      </c>
      <c r="J60" t="s">
        <v>1431</v>
      </c>
      <c r="K60">
        <v>3</v>
      </c>
      <c r="L60" t="s">
        <v>2045</v>
      </c>
    </row>
    <row r="61" spans="1:12" x14ac:dyDescent="0.25">
      <c r="A61" t="s">
        <v>1554</v>
      </c>
      <c r="B61" t="s">
        <v>2144</v>
      </c>
      <c r="C61" t="s">
        <v>1463</v>
      </c>
      <c r="D61" t="s">
        <v>2069</v>
      </c>
      <c r="E61" t="s">
        <v>2173</v>
      </c>
      <c r="F61" t="s">
        <v>2059</v>
      </c>
      <c r="G61" s="1">
        <v>46238</v>
      </c>
      <c r="H61" s="1" t="s">
        <v>13</v>
      </c>
      <c r="I61">
        <v>72230</v>
      </c>
      <c r="J61" t="s">
        <v>339</v>
      </c>
      <c r="K61">
        <v>3</v>
      </c>
      <c r="L61" t="s">
        <v>2049</v>
      </c>
    </row>
    <row r="62" spans="1:12" x14ac:dyDescent="0.25">
      <c r="A62" t="s">
        <v>190</v>
      </c>
      <c r="B62" t="s">
        <v>2114</v>
      </c>
      <c r="C62" t="s">
        <v>2051</v>
      </c>
      <c r="D62" t="s">
        <v>2117</v>
      </c>
      <c r="E62" t="s">
        <v>2174</v>
      </c>
      <c r="F62" t="s">
        <v>2044</v>
      </c>
      <c r="G62" s="1">
        <v>45170</v>
      </c>
      <c r="H62" s="1" t="s">
        <v>13</v>
      </c>
      <c r="I62">
        <v>77983</v>
      </c>
      <c r="J62" t="s">
        <v>201</v>
      </c>
      <c r="K62">
        <v>2</v>
      </c>
      <c r="L62" t="s">
        <v>2049</v>
      </c>
    </row>
    <row r="63" spans="1:12" x14ac:dyDescent="0.25">
      <c r="A63" t="s">
        <v>194</v>
      </c>
      <c r="B63" t="s">
        <v>2175</v>
      </c>
      <c r="C63" t="s">
        <v>1465</v>
      </c>
      <c r="D63" t="s">
        <v>3212</v>
      </c>
      <c r="E63" t="s">
        <v>2176</v>
      </c>
      <c r="F63" t="s">
        <v>2059</v>
      </c>
      <c r="G63" s="1">
        <v>44934</v>
      </c>
      <c r="H63" s="1" t="s">
        <v>13</v>
      </c>
      <c r="I63">
        <v>75022</v>
      </c>
      <c r="J63" t="s">
        <v>379</v>
      </c>
      <c r="K63">
        <v>2</v>
      </c>
      <c r="L63" t="s">
        <v>2049</v>
      </c>
    </row>
    <row r="64" spans="1:12" x14ac:dyDescent="0.25">
      <c r="A64" t="s">
        <v>198</v>
      </c>
      <c r="B64" t="s">
        <v>3441</v>
      </c>
      <c r="C64" t="s">
        <v>2056</v>
      </c>
      <c r="D64" t="s">
        <v>2057</v>
      </c>
      <c r="E64" t="s">
        <v>3407</v>
      </c>
      <c r="F64" t="s">
        <v>2054</v>
      </c>
      <c r="G64" s="1">
        <v>45431</v>
      </c>
      <c r="H64" s="1"/>
      <c r="I64">
        <v>66463</v>
      </c>
      <c r="J64" t="s">
        <v>1072</v>
      </c>
      <c r="K64">
        <v>3</v>
      </c>
      <c r="L64" t="s">
        <v>2049</v>
      </c>
    </row>
    <row r="65" spans="1:12" x14ac:dyDescent="0.25">
      <c r="A65" t="s">
        <v>201</v>
      </c>
      <c r="B65" t="s">
        <v>2140</v>
      </c>
      <c r="C65" t="s">
        <v>1467</v>
      </c>
      <c r="D65" t="s">
        <v>2090</v>
      </c>
      <c r="E65" t="s">
        <v>2177</v>
      </c>
      <c r="F65" t="s">
        <v>2044</v>
      </c>
      <c r="G65" s="1">
        <v>45397</v>
      </c>
      <c r="H65" s="1" t="s">
        <v>13</v>
      </c>
      <c r="I65">
        <v>128040</v>
      </c>
      <c r="J65" t="s">
        <v>1472</v>
      </c>
      <c r="K65">
        <v>4</v>
      </c>
      <c r="L65" t="s">
        <v>2049</v>
      </c>
    </row>
    <row r="66" spans="1:12" x14ac:dyDescent="0.25">
      <c r="A66" t="s">
        <v>204</v>
      </c>
      <c r="B66" t="s">
        <v>2068</v>
      </c>
      <c r="C66" t="s">
        <v>2056</v>
      </c>
      <c r="D66" t="s">
        <v>2093</v>
      </c>
      <c r="E66" t="s">
        <v>2178</v>
      </c>
      <c r="F66" t="s">
        <v>2054</v>
      </c>
      <c r="G66" s="1">
        <v>44941</v>
      </c>
      <c r="H66" s="1" t="s">
        <v>13</v>
      </c>
      <c r="I66">
        <v>81128</v>
      </c>
      <c r="J66" t="s">
        <v>1281</v>
      </c>
      <c r="K66">
        <v>4</v>
      </c>
      <c r="L66" t="s">
        <v>2049</v>
      </c>
    </row>
    <row r="67" spans="1:12" x14ac:dyDescent="0.25">
      <c r="A67" t="s">
        <v>208</v>
      </c>
      <c r="B67" t="s">
        <v>2179</v>
      </c>
      <c r="C67" t="s">
        <v>1469</v>
      </c>
      <c r="D67" t="s">
        <v>2072</v>
      </c>
      <c r="E67" t="s">
        <v>2180</v>
      </c>
      <c r="F67" t="s">
        <v>2044</v>
      </c>
      <c r="G67" s="1">
        <v>45199</v>
      </c>
      <c r="H67" s="1" t="s">
        <v>13</v>
      </c>
      <c r="I67">
        <v>79292</v>
      </c>
      <c r="J67" t="s">
        <v>1134</v>
      </c>
      <c r="K67">
        <v>4</v>
      </c>
      <c r="L67" t="s">
        <v>2049</v>
      </c>
    </row>
    <row r="68" spans="1:12" x14ac:dyDescent="0.25">
      <c r="A68" t="s">
        <v>212</v>
      </c>
      <c r="B68" t="s">
        <v>2181</v>
      </c>
      <c r="C68" t="s">
        <v>2137</v>
      </c>
      <c r="D68" t="s">
        <v>2182</v>
      </c>
      <c r="E68" t="s">
        <v>2183</v>
      </c>
      <c r="F68" t="s">
        <v>2059</v>
      </c>
      <c r="G68" s="1">
        <v>43123</v>
      </c>
      <c r="H68" s="1" t="s">
        <v>13</v>
      </c>
      <c r="I68">
        <v>57111</v>
      </c>
      <c r="J68" t="s">
        <v>834</v>
      </c>
      <c r="K68">
        <v>2</v>
      </c>
      <c r="L68" t="s">
        <v>2049</v>
      </c>
    </row>
    <row r="69" spans="1:12" x14ac:dyDescent="0.25">
      <c r="A69" t="s">
        <v>215</v>
      </c>
      <c r="B69" t="s">
        <v>2096</v>
      </c>
      <c r="C69" t="s">
        <v>2056</v>
      </c>
      <c r="D69" t="s">
        <v>2093</v>
      </c>
      <c r="E69" t="s">
        <v>2184</v>
      </c>
      <c r="F69" t="s">
        <v>2059</v>
      </c>
      <c r="G69" s="1">
        <v>44274</v>
      </c>
      <c r="H69" s="1" t="s">
        <v>13</v>
      </c>
      <c r="I69">
        <v>76282</v>
      </c>
      <c r="J69" t="s">
        <v>889</v>
      </c>
      <c r="K69">
        <v>2</v>
      </c>
      <c r="L69" t="s">
        <v>2049</v>
      </c>
    </row>
    <row r="70" spans="1:12" x14ac:dyDescent="0.25">
      <c r="A70" t="s">
        <v>219</v>
      </c>
      <c r="B70" t="s">
        <v>2134</v>
      </c>
      <c r="C70" t="s">
        <v>1465</v>
      </c>
      <c r="D70" t="s">
        <v>2081</v>
      </c>
      <c r="E70" t="s">
        <v>2185</v>
      </c>
      <c r="F70" t="s">
        <v>2054</v>
      </c>
      <c r="G70" s="1">
        <v>45058</v>
      </c>
      <c r="H70" s="1" t="s">
        <v>13</v>
      </c>
      <c r="I70">
        <v>177583</v>
      </c>
      <c r="J70" t="s">
        <v>1453</v>
      </c>
      <c r="K70">
        <v>5</v>
      </c>
      <c r="L70" t="s">
        <v>2049</v>
      </c>
    </row>
    <row r="71" spans="1:12" x14ac:dyDescent="0.25">
      <c r="A71" t="s">
        <v>1561</v>
      </c>
      <c r="B71" t="s">
        <v>2169</v>
      </c>
      <c r="C71" t="s">
        <v>2056</v>
      </c>
      <c r="D71" t="s">
        <v>2093</v>
      </c>
      <c r="E71" t="s">
        <v>2186</v>
      </c>
      <c r="F71" t="s">
        <v>2059</v>
      </c>
      <c r="G71" s="1">
        <v>45925</v>
      </c>
      <c r="H71" s="1" t="s">
        <v>13</v>
      </c>
      <c r="I71">
        <v>70210</v>
      </c>
      <c r="J71" t="s">
        <v>1486</v>
      </c>
      <c r="K71">
        <v>3</v>
      </c>
      <c r="L71" t="s">
        <v>2049</v>
      </c>
    </row>
    <row r="72" spans="1:12" x14ac:dyDescent="0.25">
      <c r="A72" t="s">
        <v>1562</v>
      </c>
      <c r="B72" t="s">
        <v>2187</v>
      </c>
      <c r="C72" t="s">
        <v>1467</v>
      </c>
      <c r="D72" t="s">
        <v>3212</v>
      </c>
      <c r="E72" t="s">
        <v>2188</v>
      </c>
      <c r="F72" t="s">
        <v>2054</v>
      </c>
      <c r="G72" s="1">
        <v>46045</v>
      </c>
      <c r="H72" s="1" t="s">
        <v>13</v>
      </c>
      <c r="I72">
        <v>79018</v>
      </c>
      <c r="J72" t="s">
        <v>1288</v>
      </c>
      <c r="K72">
        <v>5</v>
      </c>
      <c r="L72" t="s">
        <v>2049</v>
      </c>
    </row>
    <row r="73" spans="1:12" x14ac:dyDescent="0.25">
      <c r="A73" t="s">
        <v>222</v>
      </c>
      <c r="B73" t="s">
        <v>2123</v>
      </c>
      <c r="C73" t="s">
        <v>1467</v>
      </c>
      <c r="D73" t="s">
        <v>2090</v>
      </c>
      <c r="E73" t="s">
        <v>3217</v>
      </c>
      <c r="F73" t="s">
        <v>2054</v>
      </c>
      <c r="G73" s="1">
        <v>45561</v>
      </c>
      <c r="H73" s="1" t="s">
        <v>13</v>
      </c>
      <c r="I73">
        <v>160895</v>
      </c>
      <c r="J73" t="s">
        <v>1472</v>
      </c>
      <c r="K73">
        <v>3</v>
      </c>
      <c r="L73" t="s">
        <v>2049</v>
      </c>
    </row>
    <row r="74" spans="1:12" x14ac:dyDescent="0.25">
      <c r="A74" t="s">
        <v>225</v>
      </c>
      <c r="B74" t="s">
        <v>2144</v>
      </c>
      <c r="C74" t="s">
        <v>1469</v>
      </c>
      <c r="D74" t="s">
        <v>2160</v>
      </c>
      <c r="E74" t="s">
        <v>2189</v>
      </c>
      <c r="F74" t="s">
        <v>2044</v>
      </c>
      <c r="G74" s="1">
        <v>43114</v>
      </c>
      <c r="H74" s="1" t="s">
        <v>13</v>
      </c>
      <c r="I74">
        <v>125665</v>
      </c>
      <c r="J74" t="s">
        <v>1480</v>
      </c>
      <c r="K74">
        <v>5</v>
      </c>
      <c r="L74" t="s">
        <v>2049</v>
      </c>
    </row>
    <row r="75" spans="1:12" x14ac:dyDescent="0.25">
      <c r="A75" t="s">
        <v>228</v>
      </c>
      <c r="B75" t="s">
        <v>2190</v>
      </c>
      <c r="C75" t="s">
        <v>1465</v>
      </c>
      <c r="D75" t="s">
        <v>2081</v>
      </c>
      <c r="E75" t="s">
        <v>2191</v>
      </c>
      <c r="F75" t="s">
        <v>2044</v>
      </c>
      <c r="G75" s="1">
        <v>44605</v>
      </c>
      <c r="H75" s="1" t="s">
        <v>13</v>
      </c>
      <c r="I75">
        <v>147944</v>
      </c>
      <c r="J75" t="s">
        <v>1453</v>
      </c>
      <c r="K75">
        <v>3</v>
      </c>
      <c r="L75" t="s">
        <v>2049</v>
      </c>
    </row>
    <row r="76" spans="1:12" x14ac:dyDescent="0.25">
      <c r="A76" t="s">
        <v>232</v>
      </c>
      <c r="B76" t="s">
        <v>2114</v>
      </c>
      <c r="C76" t="s">
        <v>1465</v>
      </c>
      <c r="D76" t="s">
        <v>2064</v>
      </c>
      <c r="E76" t="s">
        <v>2192</v>
      </c>
      <c r="F76" t="s">
        <v>2059</v>
      </c>
      <c r="G76" s="1">
        <v>44068</v>
      </c>
      <c r="H76" s="1" t="s">
        <v>13</v>
      </c>
      <c r="I76">
        <v>82728</v>
      </c>
      <c r="J76" t="s">
        <v>236</v>
      </c>
      <c r="K76">
        <v>3</v>
      </c>
      <c r="L76" t="s">
        <v>2049</v>
      </c>
    </row>
    <row r="77" spans="1:12" x14ac:dyDescent="0.25">
      <c r="A77" t="s">
        <v>236</v>
      </c>
      <c r="B77" t="s">
        <v>2187</v>
      </c>
      <c r="C77" t="s">
        <v>1469</v>
      </c>
      <c r="D77" t="s">
        <v>2160</v>
      </c>
      <c r="E77" t="s">
        <v>2193</v>
      </c>
      <c r="F77" t="s">
        <v>2044</v>
      </c>
      <c r="G77" s="1">
        <v>43603</v>
      </c>
      <c r="H77" s="1" t="s">
        <v>13</v>
      </c>
      <c r="I77">
        <v>126082</v>
      </c>
      <c r="J77" t="s">
        <v>1476</v>
      </c>
      <c r="K77">
        <v>2</v>
      </c>
      <c r="L77" t="s">
        <v>2049</v>
      </c>
    </row>
    <row r="78" spans="1:12" x14ac:dyDescent="0.25">
      <c r="A78" t="s">
        <v>240</v>
      </c>
      <c r="B78" t="s">
        <v>2194</v>
      </c>
      <c r="C78" t="s">
        <v>1463</v>
      </c>
      <c r="D78" t="s">
        <v>2069</v>
      </c>
      <c r="E78" t="s">
        <v>2195</v>
      </c>
      <c r="F78" t="s">
        <v>2044</v>
      </c>
      <c r="G78" s="1">
        <v>44778</v>
      </c>
      <c r="H78" s="1" t="s">
        <v>13</v>
      </c>
      <c r="I78">
        <v>55138</v>
      </c>
      <c r="J78" t="s">
        <v>160</v>
      </c>
      <c r="K78">
        <v>4</v>
      </c>
      <c r="L78" t="s">
        <v>2049</v>
      </c>
    </row>
    <row r="79" spans="1:12" x14ac:dyDescent="0.25">
      <c r="A79" t="s">
        <v>243</v>
      </c>
      <c r="B79" t="s">
        <v>2127</v>
      </c>
      <c r="C79" t="s">
        <v>1469</v>
      </c>
      <c r="D79" t="s">
        <v>2072</v>
      </c>
      <c r="E79" t="s">
        <v>2196</v>
      </c>
      <c r="F79" t="s">
        <v>2054</v>
      </c>
      <c r="G79" s="1">
        <v>44236</v>
      </c>
      <c r="H79" s="1">
        <v>44635</v>
      </c>
      <c r="I79">
        <v>75589</v>
      </c>
      <c r="J79" t="s">
        <v>1471</v>
      </c>
      <c r="K79">
        <v>4</v>
      </c>
      <c r="L79" t="s">
        <v>2045</v>
      </c>
    </row>
    <row r="80" spans="1:12" x14ac:dyDescent="0.25">
      <c r="A80" t="s">
        <v>247</v>
      </c>
      <c r="B80" t="s">
        <v>2197</v>
      </c>
      <c r="C80" t="s">
        <v>1465</v>
      </c>
      <c r="D80" t="s">
        <v>2064</v>
      </c>
      <c r="E80" t="s">
        <v>2198</v>
      </c>
      <c r="F80" t="s">
        <v>2044</v>
      </c>
      <c r="G80" s="1">
        <v>44160</v>
      </c>
      <c r="H80" s="1" t="s">
        <v>13</v>
      </c>
      <c r="I80">
        <v>55282</v>
      </c>
      <c r="J80" t="s">
        <v>1113</v>
      </c>
      <c r="K80">
        <v>4</v>
      </c>
      <c r="L80" t="s">
        <v>2049</v>
      </c>
    </row>
    <row r="81" spans="1:12" x14ac:dyDescent="0.25">
      <c r="A81" t="s">
        <v>251</v>
      </c>
      <c r="B81" t="s">
        <v>2199</v>
      </c>
      <c r="C81" t="s">
        <v>1469</v>
      </c>
      <c r="D81" t="s">
        <v>2072</v>
      </c>
      <c r="E81" t="s">
        <v>3218</v>
      </c>
      <c r="F81" t="s">
        <v>2044</v>
      </c>
      <c r="G81" s="1">
        <v>43814</v>
      </c>
      <c r="H81" s="1" t="s">
        <v>13</v>
      </c>
      <c r="I81">
        <v>83029</v>
      </c>
      <c r="J81" t="s">
        <v>882</v>
      </c>
      <c r="K81">
        <v>4</v>
      </c>
      <c r="L81" t="s">
        <v>2049</v>
      </c>
    </row>
    <row r="82" spans="1:12" x14ac:dyDescent="0.25">
      <c r="A82" t="s">
        <v>255</v>
      </c>
      <c r="B82" t="s">
        <v>2200</v>
      </c>
      <c r="C82" t="s">
        <v>1463</v>
      </c>
      <c r="D82" t="s">
        <v>2201</v>
      </c>
      <c r="E82" t="s">
        <v>2202</v>
      </c>
      <c r="F82" t="s">
        <v>2054</v>
      </c>
      <c r="G82" s="1">
        <v>44187</v>
      </c>
      <c r="H82" s="1" t="s">
        <v>13</v>
      </c>
      <c r="I82">
        <v>173855</v>
      </c>
      <c r="J82" t="s">
        <v>86</v>
      </c>
      <c r="K82">
        <v>5</v>
      </c>
      <c r="L82" t="s">
        <v>2049</v>
      </c>
    </row>
    <row r="83" spans="1:12" x14ac:dyDescent="0.25">
      <c r="A83" t="s">
        <v>1573</v>
      </c>
      <c r="B83" t="s">
        <v>2203</v>
      </c>
      <c r="C83" t="s">
        <v>2051</v>
      </c>
      <c r="D83" t="s">
        <v>2052</v>
      </c>
      <c r="E83" t="s">
        <v>2204</v>
      </c>
      <c r="F83" t="s">
        <v>2054</v>
      </c>
      <c r="G83" s="1">
        <v>45994</v>
      </c>
      <c r="H83" s="1" t="s">
        <v>13</v>
      </c>
      <c r="I83">
        <v>65005</v>
      </c>
      <c r="J83" t="s">
        <v>1457</v>
      </c>
      <c r="K83">
        <v>2</v>
      </c>
      <c r="L83" t="s">
        <v>2049</v>
      </c>
    </row>
    <row r="84" spans="1:12" x14ac:dyDescent="0.25">
      <c r="A84" t="s">
        <v>258</v>
      </c>
      <c r="B84" t="s">
        <v>2205</v>
      </c>
      <c r="C84" t="s">
        <v>2137</v>
      </c>
      <c r="D84" t="s">
        <v>2138</v>
      </c>
      <c r="E84" t="s">
        <v>2206</v>
      </c>
      <c r="F84" t="s">
        <v>2059</v>
      </c>
      <c r="G84" s="1">
        <v>44000</v>
      </c>
      <c r="H84" s="1" t="s">
        <v>13</v>
      </c>
      <c r="I84">
        <v>82127</v>
      </c>
      <c r="J84" t="s">
        <v>201</v>
      </c>
      <c r="K84">
        <v>5</v>
      </c>
      <c r="L84" t="s">
        <v>2049</v>
      </c>
    </row>
    <row r="85" spans="1:12" x14ac:dyDescent="0.25">
      <c r="A85" t="s">
        <v>261</v>
      </c>
      <c r="B85" t="s">
        <v>2207</v>
      </c>
      <c r="C85" t="s">
        <v>1463</v>
      </c>
      <c r="D85" t="s">
        <v>2075</v>
      </c>
      <c r="E85" t="s">
        <v>2208</v>
      </c>
      <c r="F85" t="s">
        <v>2059</v>
      </c>
      <c r="G85" s="1">
        <v>43649</v>
      </c>
      <c r="H85" s="1" t="s">
        <v>13</v>
      </c>
      <c r="I85">
        <v>135659</v>
      </c>
      <c r="J85" t="s">
        <v>86</v>
      </c>
      <c r="K85">
        <v>4</v>
      </c>
      <c r="L85" t="s">
        <v>2049</v>
      </c>
    </row>
    <row r="86" spans="1:12" x14ac:dyDescent="0.25">
      <c r="A86" t="s">
        <v>1577</v>
      </c>
      <c r="B86" t="s">
        <v>3442</v>
      </c>
      <c r="C86" t="s">
        <v>2137</v>
      </c>
      <c r="D86" t="s">
        <v>2164</v>
      </c>
      <c r="E86" t="s">
        <v>3408</v>
      </c>
      <c r="F86" t="s">
        <v>2054</v>
      </c>
      <c r="G86" s="1">
        <v>45947</v>
      </c>
      <c r="H86" s="1"/>
      <c r="I86">
        <v>60000</v>
      </c>
      <c r="J86" t="s">
        <v>1072</v>
      </c>
      <c r="K86">
        <v>3</v>
      </c>
      <c r="L86" t="s">
        <v>2049</v>
      </c>
    </row>
    <row r="87" spans="1:12" x14ac:dyDescent="0.25">
      <c r="A87" t="s">
        <v>266</v>
      </c>
      <c r="B87" t="s">
        <v>2209</v>
      </c>
      <c r="C87" t="s">
        <v>2051</v>
      </c>
      <c r="D87" t="s">
        <v>2100</v>
      </c>
      <c r="E87" t="s">
        <v>2210</v>
      </c>
      <c r="F87" t="s">
        <v>2059</v>
      </c>
      <c r="G87" s="1">
        <v>45085</v>
      </c>
      <c r="H87" s="1" t="s">
        <v>13</v>
      </c>
      <c r="I87">
        <v>80435</v>
      </c>
      <c r="J87" t="s">
        <v>1474</v>
      </c>
      <c r="K87">
        <v>2</v>
      </c>
      <c r="L87" t="s">
        <v>2049</v>
      </c>
    </row>
    <row r="88" spans="1:12" x14ac:dyDescent="0.25">
      <c r="A88" t="s">
        <v>270</v>
      </c>
      <c r="B88" t="s">
        <v>2211</v>
      </c>
      <c r="C88" t="s">
        <v>2137</v>
      </c>
      <c r="D88" t="s">
        <v>2164</v>
      </c>
      <c r="E88" t="s">
        <v>2212</v>
      </c>
      <c r="F88" t="s">
        <v>2054</v>
      </c>
      <c r="G88" s="1">
        <v>43174</v>
      </c>
      <c r="H88" s="1">
        <v>45097</v>
      </c>
      <c r="I88">
        <v>62265</v>
      </c>
      <c r="J88" t="s">
        <v>379</v>
      </c>
      <c r="K88">
        <v>3</v>
      </c>
      <c r="L88" t="s">
        <v>2045</v>
      </c>
    </row>
    <row r="89" spans="1:12" x14ac:dyDescent="0.25">
      <c r="A89" t="s">
        <v>273</v>
      </c>
      <c r="B89" t="s">
        <v>2213</v>
      </c>
      <c r="C89" t="s">
        <v>2056</v>
      </c>
      <c r="D89" t="s">
        <v>2057</v>
      </c>
      <c r="E89" t="s">
        <v>2214</v>
      </c>
      <c r="F89" t="s">
        <v>2059</v>
      </c>
      <c r="G89" s="1">
        <v>44939</v>
      </c>
      <c r="H89" s="1" t="s">
        <v>13</v>
      </c>
      <c r="I89">
        <v>79096</v>
      </c>
      <c r="J89" t="s">
        <v>1093</v>
      </c>
      <c r="K89">
        <v>3</v>
      </c>
      <c r="L89" t="s">
        <v>2049</v>
      </c>
    </row>
    <row r="90" spans="1:12" x14ac:dyDescent="0.25">
      <c r="A90" t="s">
        <v>277</v>
      </c>
      <c r="B90" t="s">
        <v>2215</v>
      </c>
      <c r="C90" t="s">
        <v>1464</v>
      </c>
      <c r="D90" t="s">
        <v>3211</v>
      </c>
      <c r="E90" t="s">
        <v>2216</v>
      </c>
      <c r="F90" t="s">
        <v>2059</v>
      </c>
      <c r="G90" s="1">
        <v>45089</v>
      </c>
      <c r="H90" s="1" t="s">
        <v>13</v>
      </c>
      <c r="I90">
        <v>134790</v>
      </c>
      <c r="J90" t="s">
        <v>1472</v>
      </c>
      <c r="K90">
        <v>4</v>
      </c>
      <c r="L90" t="s">
        <v>2049</v>
      </c>
    </row>
    <row r="91" spans="1:12" x14ac:dyDescent="0.25">
      <c r="A91" t="s">
        <v>281</v>
      </c>
      <c r="B91" t="s">
        <v>2217</v>
      </c>
      <c r="C91" t="s">
        <v>2051</v>
      </c>
      <c r="D91" t="s">
        <v>2117</v>
      </c>
      <c r="E91" t="s">
        <v>2218</v>
      </c>
      <c r="F91" t="s">
        <v>2054</v>
      </c>
      <c r="G91" s="1">
        <v>44165</v>
      </c>
      <c r="H91" s="1" t="s">
        <v>13</v>
      </c>
      <c r="I91">
        <v>73779</v>
      </c>
      <c r="J91" t="s">
        <v>1482</v>
      </c>
      <c r="K91">
        <v>2</v>
      </c>
      <c r="L91" t="s">
        <v>2049</v>
      </c>
    </row>
    <row r="92" spans="1:12" x14ac:dyDescent="0.25">
      <c r="A92" t="s">
        <v>285</v>
      </c>
      <c r="B92" t="s">
        <v>2219</v>
      </c>
      <c r="C92" t="s">
        <v>1470</v>
      </c>
      <c r="D92" t="s">
        <v>2220</v>
      </c>
      <c r="E92" t="s">
        <v>2221</v>
      </c>
      <c r="F92" t="s">
        <v>2044</v>
      </c>
      <c r="G92" s="1">
        <v>43397</v>
      </c>
      <c r="H92" s="1" t="s">
        <v>13</v>
      </c>
      <c r="I92">
        <v>62169</v>
      </c>
      <c r="J92" t="s">
        <v>1080</v>
      </c>
      <c r="K92">
        <v>5</v>
      </c>
      <c r="L92" t="s">
        <v>2049</v>
      </c>
    </row>
    <row r="93" spans="1:12" x14ac:dyDescent="0.25">
      <c r="A93" t="s">
        <v>288</v>
      </c>
      <c r="B93" t="s">
        <v>2205</v>
      </c>
      <c r="C93" t="s">
        <v>1469</v>
      </c>
      <c r="D93" t="s">
        <v>2160</v>
      </c>
      <c r="E93" t="s">
        <v>2222</v>
      </c>
      <c r="F93" t="s">
        <v>2059</v>
      </c>
      <c r="G93" s="1">
        <v>44005</v>
      </c>
      <c r="H93" s="1" t="s">
        <v>13</v>
      </c>
      <c r="I93">
        <v>102023</v>
      </c>
      <c r="J93" t="s">
        <v>1468</v>
      </c>
      <c r="K93">
        <v>3</v>
      </c>
      <c r="L93" t="s">
        <v>2049</v>
      </c>
    </row>
    <row r="94" spans="1:12" x14ac:dyDescent="0.25">
      <c r="A94" t="s">
        <v>292</v>
      </c>
      <c r="B94" t="s">
        <v>2074</v>
      </c>
      <c r="C94" t="s">
        <v>1464</v>
      </c>
      <c r="D94" t="s">
        <v>2097</v>
      </c>
      <c r="E94" t="s">
        <v>2223</v>
      </c>
      <c r="F94" t="s">
        <v>2044</v>
      </c>
      <c r="G94" s="1">
        <v>43196</v>
      </c>
      <c r="H94" s="1" t="s">
        <v>13</v>
      </c>
      <c r="I94">
        <v>56834</v>
      </c>
      <c r="J94" t="s">
        <v>1300</v>
      </c>
      <c r="K94">
        <v>4</v>
      </c>
      <c r="L94" t="s">
        <v>2049</v>
      </c>
    </row>
    <row r="95" spans="1:12" x14ac:dyDescent="0.25">
      <c r="A95" t="s">
        <v>295</v>
      </c>
      <c r="B95" t="s">
        <v>2187</v>
      </c>
      <c r="C95" t="s">
        <v>2056</v>
      </c>
      <c r="D95" t="s">
        <v>2093</v>
      </c>
      <c r="E95" t="s">
        <v>2224</v>
      </c>
      <c r="F95" t="s">
        <v>2059</v>
      </c>
      <c r="G95" s="1">
        <v>44604</v>
      </c>
      <c r="H95" s="1" t="s">
        <v>13</v>
      </c>
      <c r="I95">
        <v>56080</v>
      </c>
      <c r="J95" t="s">
        <v>1113</v>
      </c>
      <c r="K95">
        <v>2</v>
      </c>
      <c r="L95" t="s">
        <v>2049</v>
      </c>
    </row>
    <row r="96" spans="1:12" x14ac:dyDescent="0.25">
      <c r="A96" t="s">
        <v>299</v>
      </c>
      <c r="B96" t="s">
        <v>2127</v>
      </c>
      <c r="C96" t="s">
        <v>2137</v>
      </c>
      <c r="D96" t="s">
        <v>2164</v>
      </c>
      <c r="E96" t="s">
        <v>2225</v>
      </c>
      <c r="F96" t="s">
        <v>2044</v>
      </c>
      <c r="G96" s="1">
        <v>44457</v>
      </c>
      <c r="H96" s="1" t="s">
        <v>13</v>
      </c>
      <c r="I96">
        <v>82587</v>
      </c>
      <c r="J96" t="s">
        <v>1402</v>
      </c>
      <c r="K96">
        <v>4</v>
      </c>
      <c r="L96" t="s">
        <v>2049</v>
      </c>
    </row>
    <row r="97" spans="1:12" x14ac:dyDescent="0.25">
      <c r="A97" t="s">
        <v>303</v>
      </c>
      <c r="B97" t="s">
        <v>2107</v>
      </c>
      <c r="C97" t="s">
        <v>2137</v>
      </c>
      <c r="D97" t="s">
        <v>2164</v>
      </c>
      <c r="E97" t="s">
        <v>2226</v>
      </c>
      <c r="F97" t="s">
        <v>2054</v>
      </c>
      <c r="G97" s="1">
        <v>44086</v>
      </c>
      <c r="H97" s="1">
        <v>44416</v>
      </c>
      <c r="I97">
        <v>77369</v>
      </c>
      <c r="J97" t="s">
        <v>693</v>
      </c>
      <c r="K97">
        <v>5</v>
      </c>
      <c r="L97" t="s">
        <v>2045</v>
      </c>
    </row>
    <row r="98" spans="1:12" x14ac:dyDescent="0.25">
      <c r="A98" t="s">
        <v>307</v>
      </c>
      <c r="B98" t="s">
        <v>2227</v>
      </c>
      <c r="C98" t="s">
        <v>2056</v>
      </c>
      <c r="D98" t="s">
        <v>2057</v>
      </c>
      <c r="E98" t="s">
        <v>2228</v>
      </c>
      <c r="F98" t="s">
        <v>2044</v>
      </c>
      <c r="G98" s="1">
        <v>43576</v>
      </c>
      <c r="H98" s="1" t="s">
        <v>13</v>
      </c>
      <c r="I98">
        <v>82480</v>
      </c>
      <c r="J98" t="s">
        <v>393</v>
      </c>
      <c r="K98">
        <v>2</v>
      </c>
      <c r="L98" t="s">
        <v>2049</v>
      </c>
    </row>
    <row r="99" spans="1:12" x14ac:dyDescent="0.25">
      <c r="A99" t="s">
        <v>310</v>
      </c>
      <c r="B99" t="s">
        <v>2169</v>
      </c>
      <c r="C99" t="s">
        <v>1470</v>
      </c>
      <c r="D99" t="s">
        <v>2135</v>
      </c>
      <c r="E99" t="s">
        <v>2229</v>
      </c>
      <c r="F99" t="s">
        <v>2044</v>
      </c>
      <c r="G99" s="1">
        <v>44710</v>
      </c>
      <c r="H99" s="1" t="s">
        <v>13</v>
      </c>
      <c r="I99">
        <v>70093</v>
      </c>
      <c r="J99" t="s">
        <v>255</v>
      </c>
      <c r="K99">
        <v>2</v>
      </c>
      <c r="L99" t="s">
        <v>2049</v>
      </c>
    </row>
    <row r="100" spans="1:12" x14ac:dyDescent="0.25">
      <c r="A100" t="s">
        <v>313</v>
      </c>
      <c r="B100" t="s">
        <v>2200</v>
      </c>
      <c r="C100" t="s">
        <v>1465</v>
      </c>
      <c r="D100" t="s">
        <v>2064</v>
      </c>
      <c r="E100" t="s">
        <v>2230</v>
      </c>
      <c r="F100" t="s">
        <v>2044</v>
      </c>
      <c r="G100" s="1">
        <v>44531</v>
      </c>
      <c r="H100" s="1" t="s">
        <v>13</v>
      </c>
      <c r="I100">
        <v>70918</v>
      </c>
      <c r="J100" t="s">
        <v>1164</v>
      </c>
      <c r="K100">
        <v>5</v>
      </c>
      <c r="L100" t="s">
        <v>2049</v>
      </c>
    </row>
    <row r="101" spans="1:12" x14ac:dyDescent="0.25">
      <c r="A101" t="s">
        <v>317</v>
      </c>
      <c r="B101" t="s">
        <v>3209</v>
      </c>
      <c r="C101" t="s">
        <v>1463</v>
      </c>
      <c r="D101" t="s">
        <v>2075</v>
      </c>
      <c r="E101" t="s">
        <v>2231</v>
      </c>
      <c r="F101" t="s">
        <v>2054</v>
      </c>
      <c r="G101" s="1">
        <v>45041</v>
      </c>
      <c r="H101" s="1" t="s">
        <v>13</v>
      </c>
      <c r="I101">
        <v>145075</v>
      </c>
      <c r="J101" t="s">
        <v>86</v>
      </c>
      <c r="K101">
        <v>2</v>
      </c>
      <c r="L101" t="s">
        <v>2049</v>
      </c>
    </row>
    <row r="102" spans="1:12" x14ac:dyDescent="0.25">
      <c r="A102" t="s">
        <v>321</v>
      </c>
      <c r="B102" t="s">
        <v>2105</v>
      </c>
      <c r="C102" t="s">
        <v>1465</v>
      </c>
      <c r="D102" t="s">
        <v>2064</v>
      </c>
      <c r="E102" t="s">
        <v>2232</v>
      </c>
      <c r="F102" t="s">
        <v>2044</v>
      </c>
      <c r="G102" s="1">
        <v>44351</v>
      </c>
      <c r="H102" s="1" t="s">
        <v>13</v>
      </c>
      <c r="I102">
        <v>62813</v>
      </c>
      <c r="J102" t="s">
        <v>1413</v>
      </c>
      <c r="K102">
        <v>3</v>
      </c>
      <c r="L102" t="s">
        <v>2049</v>
      </c>
    </row>
    <row r="103" spans="1:12" x14ac:dyDescent="0.25">
      <c r="A103" t="s">
        <v>324</v>
      </c>
      <c r="B103" t="s">
        <v>2233</v>
      </c>
      <c r="C103" t="s">
        <v>1464</v>
      </c>
      <c r="D103" t="s">
        <v>2131</v>
      </c>
      <c r="E103" t="s">
        <v>2234</v>
      </c>
      <c r="F103" t="s">
        <v>2054</v>
      </c>
      <c r="G103" s="1">
        <v>43303</v>
      </c>
      <c r="H103" s="1" t="s">
        <v>13</v>
      </c>
      <c r="I103">
        <v>150044</v>
      </c>
      <c r="J103" t="s">
        <v>1472</v>
      </c>
      <c r="K103">
        <v>5</v>
      </c>
      <c r="L103" t="s">
        <v>2049</v>
      </c>
    </row>
    <row r="104" spans="1:12" x14ac:dyDescent="0.25">
      <c r="A104" t="s">
        <v>1597</v>
      </c>
      <c r="B104" t="s">
        <v>2235</v>
      </c>
      <c r="C104" t="s">
        <v>2137</v>
      </c>
      <c r="D104" t="s">
        <v>3212</v>
      </c>
      <c r="E104" t="s">
        <v>2236</v>
      </c>
      <c r="F104" t="s">
        <v>2054</v>
      </c>
      <c r="G104" s="1">
        <v>46018</v>
      </c>
      <c r="H104" s="1" t="s">
        <v>13</v>
      </c>
      <c r="I104">
        <v>71547.8125</v>
      </c>
      <c r="J104" t="s">
        <v>595</v>
      </c>
      <c r="K104">
        <v>2</v>
      </c>
      <c r="L104" t="s">
        <v>2049</v>
      </c>
    </row>
    <row r="105" spans="1:12" x14ac:dyDescent="0.25">
      <c r="A105" t="s">
        <v>329</v>
      </c>
      <c r="B105" t="s">
        <v>2235</v>
      </c>
      <c r="C105" t="s">
        <v>1470</v>
      </c>
      <c r="D105" t="s">
        <v>2153</v>
      </c>
      <c r="E105" t="s">
        <v>2237</v>
      </c>
      <c r="F105" t="s">
        <v>2059</v>
      </c>
      <c r="G105" s="1">
        <v>44089</v>
      </c>
      <c r="H105" s="1" t="s">
        <v>13</v>
      </c>
      <c r="I105">
        <v>127654</v>
      </c>
      <c r="J105" t="s">
        <v>1309</v>
      </c>
      <c r="K105">
        <v>2</v>
      </c>
      <c r="L105" t="s">
        <v>2049</v>
      </c>
    </row>
    <row r="106" spans="1:12" x14ac:dyDescent="0.25">
      <c r="A106" t="s">
        <v>332</v>
      </c>
      <c r="B106" t="s">
        <v>2162</v>
      </c>
      <c r="C106" t="s">
        <v>2051</v>
      </c>
      <c r="D106" t="s">
        <v>2052</v>
      </c>
      <c r="E106" t="s">
        <v>2238</v>
      </c>
      <c r="F106" t="s">
        <v>2044</v>
      </c>
      <c r="G106" s="1">
        <v>44135</v>
      </c>
      <c r="H106" s="1" t="s">
        <v>13</v>
      </c>
      <c r="I106">
        <v>77551</v>
      </c>
      <c r="J106" t="s">
        <v>830</v>
      </c>
      <c r="K106">
        <v>5</v>
      </c>
      <c r="L106" t="s">
        <v>2049</v>
      </c>
    </row>
    <row r="107" spans="1:12" x14ac:dyDescent="0.25">
      <c r="A107" t="s">
        <v>336</v>
      </c>
      <c r="B107" t="s">
        <v>2217</v>
      </c>
      <c r="C107" t="s">
        <v>1465</v>
      </c>
      <c r="D107" t="s">
        <v>2042</v>
      </c>
      <c r="E107" t="s">
        <v>2239</v>
      </c>
      <c r="F107" t="s">
        <v>2044</v>
      </c>
      <c r="G107" s="1">
        <v>45022</v>
      </c>
      <c r="H107" s="1">
        <v>45803</v>
      </c>
      <c r="I107">
        <v>57655</v>
      </c>
      <c r="J107" t="s">
        <v>1471</v>
      </c>
      <c r="K107">
        <v>2</v>
      </c>
      <c r="L107" t="s">
        <v>2045</v>
      </c>
    </row>
    <row r="108" spans="1:12" x14ac:dyDescent="0.25">
      <c r="A108" t="s">
        <v>1601</v>
      </c>
      <c r="B108" t="s">
        <v>2240</v>
      </c>
      <c r="C108" t="s">
        <v>2137</v>
      </c>
      <c r="D108" t="s">
        <v>2138</v>
      </c>
      <c r="E108" t="s">
        <v>2241</v>
      </c>
      <c r="F108" t="s">
        <v>2059</v>
      </c>
      <c r="G108" s="1">
        <v>45997</v>
      </c>
      <c r="H108" s="1" t="s">
        <v>13</v>
      </c>
      <c r="I108">
        <v>74773</v>
      </c>
      <c r="J108" t="s">
        <v>1265</v>
      </c>
      <c r="K108">
        <v>4</v>
      </c>
      <c r="L108" t="s">
        <v>2049</v>
      </c>
    </row>
    <row r="109" spans="1:12" x14ac:dyDescent="0.25">
      <c r="A109" t="s">
        <v>339</v>
      </c>
      <c r="B109" t="s">
        <v>3443</v>
      </c>
      <c r="C109" t="s">
        <v>1464</v>
      </c>
      <c r="D109" t="s">
        <v>3409</v>
      </c>
      <c r="E109" t="s">
        <v>3410</v>
      </c>
      <c r="F109" t="s">
        <v>2054</v>
      </c>
      <c r="G109" s="1">
        <v>44574</v>
      </c>
      <c r="H109" s="1"/>
      <c r="I109">
        <v>108802</v>
      </c>
      <c r="J109" t="s">
        <v>3405</v>
      </c>
      <c r="K109">
        <v>4</v>
      </c>
      <c r="L109" t="s">
        <v>2049</v>
      </c>
    </row>
    <row r="110" spans="1:12" x14ac:dyDescent="0.25">
      <c r="A110" t="s">
        <v>344</v>
      </c>
      <c r="B110" t="s">
        <v>2242</v>
      </c>
      <c r="C110" t="s">
        <v>1469</v>
      </c>
      <c r="D110" t="s">
        <v>2128</v>
      </c>
      <c r="E110" t="s">
        <v>2243</v>
      </c>
      <c r="F110" t="s">
        <v>2044</v>
      </c>
      <c r="G110" s="1">
        <v>44145</v>
      </c>
      <c r="H110" s="1" t="s">
        <v>13</v>
      </c>
      <c r="I110">
        <v>83662</v>
      </c>
      <c r="J110" t="s">
        <v>1137</v>
      </c>
      <c r="K110">
        <v>4</v>
      </c>
      <c r="L110" t="s">
        <v>2049</v>
      </c>
    </row>
    <row r="111" spans="1:12" x14ac:dyDescent="0.25">
      <c r="A111" t="s">
        <v>346</v>
      </c>
      <c r="B111" t="s">
        <v>2244</v>
      </c>
      <c r="C111" t="s">
        <v>2051</v>
      </c>
      <c r="D111" t="s">
        <v>2052</v>
      </c>
      <c r="E111" t="s">
        <v>2245</v>
      </c>
      <c r="F111" t="s">
        <v>2044</v>
      </c>
      <c r="G111" s="1">
        <v>43676</v>
      </c>
      <c r="H111" s="1" t="s">
        <v>13</v>
      </c>
      <c r="I111">
        <v>84262</v>
      </c>
      <c r="J111" t="s">
        <v>152</v>
      </c>
      <c r="K111">
        <v>5</v>
      </c>
      <c r="L111" t="s">
        <v>2049</v>
      </c>
    </row>
    <row r="112" spans="1:12" x14ac:dyDescent="0.25">
      <c r="A112" t="s">
        <v>349</v>
      </c>
      <c r="B112" t="s">
        <v>2066</v>
      </c>
      <c r="C112" t="s">
        <v>1469</v>
      </c>
      <c r="D112" t="s">
        <v>2072</v>
      </c>
      <c r="E112" t="s">
        <v>2246</v>
      </c>
      <c r="F112" t="s">
        <v>2059</v>
      </c>
      <c r="G112" s="1">
        <v>44884</v>
      </c>
      <c r="H112" s="1" t="s">
        <v>13</v>
      </c>
      <c r="I112">
        <v>66754</v>
      </c>
      <c r="J112" t="s">
        <v>655</v>
      </c>
      <c r="K112">
        <v>4</v>
      </c>
      <c r="L112" t="s">
        <v>2049</v>
      </c>
    </row>
    <row r="113" spans="1:12" x14ac:dyDescent="0.25">
      <c r="A113" t="s">
        <v>353</v>
      </c>
      <c r="B113" t="s">
        <v>2235</v>
      </c>
      <c r="C113" t="s">
        <v>1469</v>
      </c>
      <c r="D113" t="s">
        <v>2160</v>
      </c>
      <c r="E113" t="s">
        <v>2247</v>
      </c>
      <c r="F113" t="s">
        <v>2054</v>
      </c>
      <c r="G113" s="1">
        <v>45582</v>
      </c>
      <c r="H113" s="1" t="s">
        <v>13</v>
      </c>
      <c r="I113">
        <v>118303</v>
      </c>
      <c r="J113" t="s">
        <v>812</v>
      </c>
      <c r="K113">
        <v>5</v>
      </c>
      <c r="L113" t="s">
        <v>2049</v>
      </c>
    </row>
    <row r="114" spans="1:12" x14ac:dyDescent="0.25">
      <c r="A114" t="s">
        <v>355</v>
      </c>
      <c r="B114" t="s">
        <v>2248</v>
      </c>
      <c r="C114" t="s">
        <v>2137</v>
      </c>
      <c r="D114" t="s">
        <v>2182</v>
      </c>
      <c r="E114" t="s">
        <v>2249</v>
      </c>
      <c r="F114" t="s">
        <v>2054</v>
      </c>
      <c r="G114" s="1">
        <v>45421</v>
      </c>
      <c r="H114" s="1" t="s">
        <v>13</v>
      </c>
      <c r="I114">
        <v>80849</v>
      </c>
      <c r="J114" t="s">
        <v>1402</v>
      </c>
      <c r="K114">
        <v>4</v>
      </c>
      <c r="L114" t="s">
        <v>2049</v>
      </c>
    </row>
    <row r="115" spans="1:12" x14ac:dyDescent="0.25">
      <c r="A115" t="s">
        <v>358</v>
      </c>
      <c r="B115" t="s">
        <v>2250</v>
      </c>
      <c r="C115" t="s">
        <v>1469</v>
      </c>
      <c r="D115" t="s">
        <v>2072</v>
      </c>
      <c r="E115" t="s">
        <v>2251</v>
      </c>
      <c r="F115" t="s">
        <v>2044</v>
      </c>
      <c r="G115" s="1">
        <v>44222</v>
      </c>
      <c r="H115" s="1" t="s">
        <v>13</v>
      </c>
      <c r="I115">
        <v>79035</v>
      </c>
      <c r="J115" t="s">
        <v>765</v>
      </c>
      <c r="K115">
        <v>3</v>
      </c>
      <c r="L115" t="s">
        <v>2049</v>
      </c>
    </row>
    <row r="116" spans="1:12" x14ac:dyDescent="0.25">
      <c r="A116" t="s">
        <v>1606</v>
      </c>
      <c r="B116" t="s">
        <v>2252</v>
      </c>
      <c r="C116" t="s">
        <v>2056</v>
      </c>
      <c r="D116" t="s">
        <v>2093</v>
      </c>
      <c r="E116" t="s">
        <v>2253</v>
      </c>
      <c r="F116" t="s">
        <v>2059</v>
      </c>
      <c r="G116" s="1">
        <v>46007</v>
      </c>
      <c r="H116" s="1" t="s">
        <v>13</v>
      </c>
      <c r="I116">
        <v>57504</v>
      </c>
      <c r="J116" t="s">
        <v>1134</v>
      </c>
      <c r="K116">
        <v>2</v>
      </c>
      <c r="L116" t="s">
        <v>2049</v>
      </c>
    </row>
    <row r="117" spans="1:12" x14ac:dyDescent="0.25">
      <c r="A117" t="s">
        <v>362</v>
      </c>
      <c r="B117" t="s">
        <v>2254</v>
      </c>
      <c r="C117" t="s">
        <v>1467</v>
      </c>
      <c r="D117" t="s">
        <v>2047</v>
      </c>
      <c r="E117" t="s">
        <v>2255</v>
      </c>
      <c r="F117" t="s">
        <v>2054</v>
      </c>
      <c r="G117" s="1">
        <v>43700</v>
      </c>
      <c r="H117" s="1" t="s">
        <v>13</v>
      </c>
      <c r="I117">
        <v>55533</v>
      </c>
      <c r="J117" t="s">
        <v>405</v>
      </c>
      <c r="K117">
        <v>5</v>
      </c>
      <c r="L117" t="s">
        <v>2049</v>
      </c>
    </row>
    <row r="118" spans="1:12" x14ac:dyDescent="0.25">
      <c r="A118" t="s">
        <v>366</v>
      </c>
      <c r="B118" t="s">
        <v>2235</v>
      </c>
      <c r="C118" t="s">
        <v>2051</v>
      </c>
      <c r="D118" t="s">
        <v>2052</v>
      </c>
      <c r="E118" t="s">
        <v>2256</v>
      </c>
      <c r="F118" t="s">
        <v>2054</v>
      </c>
      <c r="G118" s="1">
        <v>44837</v>
      </c>
      <c r="H118" s="1" t="s">
        <v>13</v>
      </c>
      <c r="I118">
        <v>75904</v>
      </c>
      <c r="J118" t="s">
        <v>152</v>
      </c>
      <c r="K118">
        <v>4</v>
      </c>
      <c r="L118" t="s">
        <v>2049</v>
      </c>
    </row>
    <row r="119" spans="1:12" x14ac:dyDescent="0.25">
      <c r="A119" t="s">
        <v>369</v>
      </c>
      <c r="B119" t="s">
        <v>2257</v>
      </c>
      <c r="C119" t="s">
        <v>2051</v>
      </c>
      <c r="D119" t="s">
        <v>2052</v>
      </c>
      <c r="E119" t="s">
        <v>2258</v>
      </c>
      <c r="F119" t="s">
        <v>2054</v>
      </c>
      <c r="G119" s="1">
        <v>43773</v>
      </c>
      <c r="H119" s="1">
        <v>45355</v>
      </c>
      <c r="I119">
        <v>71377</v>
      </c>
      <c r="J119" t="s">
        <v>40</v>
      </c>
      <c r="K119">
        <v>2</v>
      </c>
      <c r="L119" t="s">
        <v>2045</v>
      </c>
    </row>
    <row r="120" spans="1:12" x14ac:dyDescent="0.25">
      <c r="A120" t="s">
        <v>372</v>
      </c>
      <c r="B120" t="s">
        <v>2259</v>
      </c>
      <c r="C120" t="s">
        <v>1467</v>
      </c>
      <c r="D120" t="s">
        <v>2061</v>
      </c>
      <c r="E120" t="s">
        <v>2260</v>
      </c>
      <c r="F120" t="s">
        <v>2054</v>
      </c>
      <c r="G120" s="1">
        <v>45272</v>
      </c>
      <c r="H120" s="1">
        <v>45707</v>
      </c>
      <c r="I120">
        <v>56919</v>
      </c>
      <c r="J120" t="s">
        <v>1480</v>
      </c>
      <c r="K120">
        <v>4</v>
      </c>
      <c r="L120" t="s">
        <v>2045</v>
      </c>
    </row>
    <row r="121" spans="1:12" x14ac:dyDescent="0.25">
      <c r="A121" t="s">
        <v>375</v>
      </c>
      <c r="B121" t="s">
        <v>2233</v>
      </c>
      <c r="C121" t="s">
        <v>1470</v>
      </c>
      <c r="D121" t="s">
        <v>2220</v>
      </c>
      <c r="E121" t="s">
        <v>2261</v>
      </c>
      <c r="F121" t="s">
        <v>2059</v>
      </c>
      <c r="G121" s="1">
        <v>43309</v>
      </c>
      <c r="H121" s="1" t="s">
        <v>13</v>
      </c>
      <c r="I121">
        <v>69256</v>
      </c>
      <c r="J121" t="s">
        <v>834</v>
      </c>
      <c r="K121">
        <v>4</v>
      </c>
      <c r="L121" t="s">
        <v>2049</v>
      </c>
    </row>
    <row r="122" spans="1:12" x14ac:dyDescent="0.25">
      <c r="A122" t="s">
        <v>379</v>
      </c>
      <c r="B122" t="s">
        <v>2262</v>
      </c>
      <c r="C122" t="s">
        <v>1463</v>
      </c>
      <c r="D122" t="s">
        <v>2201</v>
      </c>
      <c r="E122" t="s">
        <v>3219</v>
      </c>
      <c r="F122" t="s">
        <v>2054</v>
      </c>
      <c r="G122" s="1">
        <v>43781</v>
      </c>
      <c r="H122" s="1" t="s">
        <v>13</v>
      </c>
      <c r="I122">
        <v>140093</v>
      </c>
      <c r="J122" t="s">
        <v>86</v>
      </c>
      <c r="K122">
        <v>3</v>
      </c>
      <c r="L122" t="s">
        <v>2049</v>
      </c>
    </row>
    <row r="123" spans="1:12" x14ac:dyDescent="0.25">
      <c r="A123" t="s">
        <v>383</v>
      </c>
      <c r="B123" t="s">
        <v>2263</v>
      </c>
      <c r="C123" t="s">
        <v>1469</v>
      </c>
      <c r="D123" t="s">
        <v>2160</v>
      </c>
      <c r="E123" t="s">
        <v>2264</v>
      </c>
      <c r="F123" t="s">
        <v>2059</v>
      </c>
      <c r="G123" s="1">
        <v>43846</v>
      </c>
      <c r="H123" s="1" t="s">
        <v>13</v>
      </c>
      <c r="I123">
        <v>97499</v>
      </c>
      <c r="J123" t="s">
        <v>1471</v>
      </c>
      <c r="K123">
        <v>5</v>
      </c>
      <c r="L123" t="s">
        <v>2049</v>
      </c>
    </row>
    <row r="124" spans="1:12" x14ac:dyDescent="0.25">
      <c r="A124" t="s">
        <v>386</v>
      </c>
      <c r="B124" t="s">
        <v>2265</v>
      </c>
      <c r="C124" t="s">
        <v>1465</v>
      </c>
      <c r="D124" t="s">
        <v>2042</v>
      </c>
      <c r="E124" t="s">
        <v>2266</v>
      </c>
      <c r="F124" t="s">
        <v>2059</v>
      </c>
      <c r="G124" s="1">
        <v>44069</v>
      </c>
      <c r="H124" s="1" t="s">
        <v>13</v>
      </c>
      <c r="I124">
        <v>64199</v>
      </c>
      <c r="J124" t="s">
        <v>872</v>
      </c>
      <c r="K124">
        <v>2</v>
      </c>
      <c r="L124" t="s">
        <v>2049</v>
      </c>
    </row>
    <row r="125" spans="1:12" x14ac:dyDescent="0.25">
      <c r="A125" t="s">
        <v>389</v>
      </c>
      <c r="B125" t="s">
        <v>3444</v>
      </c>
      <c r="C125" t="s">
        <v>2056</v>
      </c>
      <c r="D125" t="s">
        <v>2057</v>
      </c>
      <c r="E125" t="s">
        <v>3411</v>
      </c>
      <c r="F125" t="s">
        <v>2054</v>
      </c>
      <c r="G125" s="1">
        <v>45889</v>
      </c>
      <c r="H125" s="1"/>
      <c r="I125">
        <v>68019</v>
      </c>
      <c r="J125" t="s">
        <v>3405</v>
      </c>
      <c r="K125">
        <v>3</v>
      </c>
      <c r="L125" t="s">
        <v>2049</v>
      </c>
    </row>
    <row r="126" spans="1:12" x14ac:dyDescent="0.25">
      <c r="A126" t="s">
        <v>391</v>
      </c>
      <c r="B126" t="s">
        <v>2197</v>
      </c>
      <c r="C126" t="s">
        <v>1465</v>
      </c>
      <c r="D126" t="s">
        <v>2081</v>
      </c>
      <c r="E126" t="s">
        <v>2267</v>
      </c>
      <c r="F126" t="s">
        <v>2054</v>
      </c>
      <c r="G126" s="1">
        <v>45766</v>
      </c>
      <c r="H126" s="1" t="s">
        <v>13</v>
      </c>
      <c r="I126">
        <v>156213</v>
      </c>
      <c r="J126" t="s">
        <v>1453</v>
      </c>
      <c r="K126">
        <v>5</v>
      </c>
      <c r="L126" t="s">
        <v>2049</v>
      </c>
    </row>
    <row r="127" spans="1:12" x14ac:dyDescent="0.25">
      <c r="A127" t="s">
        <v>393</v>
      </c>
      <c r="B127" t="s">
        <v>2268</v>
      </c>
      <c r="C127" t="s">
        <v>1464</v>
      </c>
      <c r="D127" t="s">
        <v>2131</v>
      </c>
      <c r="E127" t="s">
        <v>2269</v>
      </c>
      <c r="F127" t="s">
        <v>2059</v>
      </c>
      <c r="G127" s="1">
        <v>44720</v>
      </c>
      <c r="H127" s="1" t="s">
        <v>13</v>
      </c>
      <c r="I127">
        <v>144893</v>
      </c>
      <c r="J127" t="s">
        <v>1472</v>
      </c>
      <c r="K127">
        <v>4</v>
      </c>
      <c r="L127" t="s">
        <v>2049</v>
      </c>
    </row>
    <row r="128" spans="1:12" x14ac:dyDescent="0.25">
      <c r="A128" t="s">
        <v>396</v>
      </c>
      <c r="B128" t="s">
        <v>3445</v>
      </c>
      <c r="C128" t="s">
        <v>1463</v>
      </c>
      <c r="D128" t="s">
        <v>2075</v>
      </c>
      <c r="E128" t="s">
        <v>3412</v>
      </c>
      <c r="F128" t="s">
        <v>2054</v>
      </c>
      <c r="G128" s="1">
        <v>44483</v>
      </c>
      <c r="H128" s="1"/>
      <c r="I128">
        <v>141713</v>
      </c>
      <c r="J128" t="s">
        <v>3405</v>
      </c>
      <c r="K128">
        <v>4</v>
      </c>
      <c r="L128" t="s">
        <v>2049</v>
      </c>
    </row>
    <row r="129" spans="1:12" x14ac:dyDescent="0.25">
      <c r="A129" t="s">
        <v>1618</v>
      </c>
      <c r="B129" t="s">
        <v>2262</v>
      </c>
      <c r="C129" t="s">
        <v>1464</v>
      </c>
      <c r="D129" t="s">
        <v>2097</v>
      </c>
      <c r="E129" t="s">
        <v>2270</v>
      </c>
      <c r="F129" t="s">
        <v>2054</v>
      </c>
      <c r="G129" s="1">
        <v>46115</v>
      </c>
      <c r="H129" s="1" t="s">
        <v>13</v>
      </c>
      <c r="I129">
        <v>66360</v>
      </c>
      <c r="J129" t="s">
        <v>1472</v>
      </c>
      <c r="K129">
        <v>4</v>
      </c>
      <c r="L129" t="s">
        <v>2049</v>
      </c>
    </row>
    <row r="130" spans="1:12" x14ac:dyDescent="0.25">
      <c r="A130" t="s">
        <v>400</v>
      </c>
      <c r="B130" t="s">
        <v>2271</v>
      </c>
      <c r="C130" t="s">
        <v>2056</v>
      </c>
      <c r="D130" t="s">
        <v>2093</v>
      </c>
      <c r="E130" t="s">
        <v>2272</v>
      </c>
      <c r="F130" t="s">
        <v>2059</v>
      </c>
      <c r="G130" s="1">
        <v>45664</v>
      </c>
      <c r="H130" s="1" t="s">
        <v>13</v>
      </c>
      <c r="I130">
        <v>75540</v>
      </c>
      <c r="J130" t="s">
        <v>655</v>
      </c>
      <c r="K130">
        <v>4</v>
      </c>
      <c r="L130" t="s">
        <v>2049</v>
      </c>
    </row>
    <row r="131" spans="1:12" x14ac:dyDescent="0.25">
      <c r="A131" t="s">
        <v>402</v>
      </c>
      <c r="B131" t="s">
        <v>2094</v>
      </c>
      <c r="C131" t="s">
        <v>1464</v>
      </c>
      <c r="D131" t="s">
        <v>2097</v>
      </c>
      <c r="E131" t="s">
        <v>2273</v>
      </c>
      <c r="F131" t="s">
        <v>2054</v>
      </c>
      <c r="G131" s="1">
        <v>43148</v>
      </c>
      <c r="H131" s="1" t="s">
        <v>13</v>
      </c>
      <c r="I131">
        <v>81347</v>
      </c>
      <c r="J131" t="s">
        <v>681</v>
      </c>
      <c r="K131">
        <v>4</v>
      </c>
      <c r="L131" t="s">
        <v>2049</v>
      </c>
    </row>
    <row r="132" spans="1:12" x14ac:dyDescent="0.25">
      <c r="A132" t="s">
        <v>405</v>
      </c>
      <c r="B132" t="s">
        <v>2127</v>
      </c>
      <c r="C132" t="s">
        <v>1469</v>
      </c>
      <c r="D132" t="s">
        <v>2160</v>
      </c>
      <c r="E132" t="s">
        <v>2274</v>
      </c>
      <c r="F132" t="s">
        <v>2059</v>
      </c>
      <c r="G132" s="1">
        <v>43248</v>
      </c>
      <c r="H132" s="1" t="s">
        <v>13</v>
      </c>
      <c r="I132">
        <v>115230</v>
      </c>
      <c r="J132" t="s">
        <v>993</v>
      </c>
      <c r="K132">
        <v>3</v>
      </c>
      <c r="L132" t="s">
        <v>2049</v>
      </c>
    </row>
    <row r="133" spans="1:12" x14ac:dyDescent="0.25">
      <c r="A133" t="s">
        <v>409</v>
      </c>
      <c r="B133" t="s">
        <v>2275</v>
      </c>
      <c r="C133" t="s">
        <v>2051</v>
      </c>
      <c r="D133" t="s">
        <v>2117</v>
      </c>
      <c r="E133" t="s">
        <v>2276</v>
      </c>
      <c r="F133" t="s">
        <v>2044</v>
      </c>
      <c r="G133" s="1">
        <v>44144</v>
      </c>
      <c r="H133" s="1" t="s">
        <v>13</v>
      </c>
      <c r="I133">
        <v>75196</v>
      </c>
      <c r="J133" t="s">
        <v>558</v>
      </c>
      <c r="K133">
        <v>5</v>
      </c>
      <c r="L133" t="s">
        <v>2049</v>
      </c>
    </row>
    <row r="134" spans="1:12" x14ac:dyDescent="0.25">
      <c r="A134" t="s">
        <v>1624</v>
      </c>
      <c r="B134" t="s">
        <v>2096</v>
      </c>
      <c r="C134" t="s">
        <v>2137</v>
      </c>
      <c r="D134" t="s">
        <v>2182</v>
      </c>
      <c r="E134" t="s">
        <v>3220</v>
      </c>
      <c r="F134" t="s">
        <v>2044</v>
      </c>
      <c r="G134" s="1">
        <v>46264</v>
      </c>
      <c r="H134" s="1" t="s">
        <v>13</v>
      </c>
      <c r="I134">
        <v>65840</v>
      </c>
      <c r="J134" t="s">
        <v>1415</v>
      </c>
      <c r="K134">
        <v>3</v>
      </c>
      <c r="L134" t="s">
        <v>2049</v>
      </c>
    </row>
    <row r="135" spans="1:12" x14ac:dyDescent="0.25">
      <c r="A135" t="s">
        <v>1625</v>
      </c>
      <c r="B135" t="s">
        <v>2181</v>
      </c>
      <c r="C135" t="s">
        <v>2051</v>
      </c>
      <c r="D135" t="s">
        <v>2100</v>
      </c>
      <c r="E135" t="s">
        <v>2277</v>
      </c>
      <c r="F135" t="s">
        <v>2059</v>
      </c>
      <c r="G135" s="1">
        <v>45582</v>
      </c>
      <c r="H135" s="1" t="s">
        <v>13</v>
      </c>
      <c r="I135">
        <v>60453</v>
      </c>
      <c r="J135" t="s">
        <v>744</v>
      </c>
      <c r="K135">
        <v>4</v>
      </c>
      <c r="L135" t="s">
        <v>2049</v>
      </c>
    </row>
    <row r="136" spans="1:12" x14ac:dyDescent="0.25">
      <c r="A136" t="s">
        <v>413</v>
      </c>
      <c r="B136" t="s">
        <v>2199</v>
      </c>
      <c r="C136" t="s">
        <v>2137</v>
      </c>
      <c r="D136" t="s">
        <v>2138</v>
      </c>
      <c r="E136" t="s">
        <v>2278</v>
      </c>
      <c r="F136" t="s">
        <v>2054</v>
      </c>
      <c r="G136" s="1">
        <v>43218</v>
      </c>
      <c r="H136" s="1" t="s">
        <v>13</v>
      </c>
      <c r="I136">
        <v>75235</v>
      </c>
      <c r="J136" t="s">
        <v>329</v>
      </c>
      <c r="K136">
        <v>3</v>
      </c>
      <c r="L136" t="s">
        <v>2049</v>
      </c>
    </row>
    <row r="137" spans="1:12" x14ac:dyDescent="0.25">
      <c r="A137" t="s">
        <v>416</v>
      </c>
      <c r="B137" t="s">
        <v>2083</v>
      </c>
      <c r="C137" t="s">
        <v>1470</v>
      </c>
      <c r="D137" t="s">
        <v>2220</v>
      </c>
      <c r="E137" t="s">
        <v>2279</v>
      </c>
      <c r="F137" t="s">
        <v>2059</v>
      </c>
      <c r="G137" s="1">
        <v>45754</v>
      </c>
      <c r="H137" s="1" t="s">
        <v>13</v>
      </c>
      <c r="I137">
        <v>75011</v>
      </c>
      <c r="J137" t="s">
        <v>659</v>
      </c>
      <c r="K137">
        <v>5</v>
      </c>
      <c r="L137" t="s">
        <v>2049</v>
      </c>
    </row>
    <row r="138" spans="1:12" x14ac:dyDescent="0.25">
      <c r="A138" t="s">
        <v>1471</v>
      </c>
      <c r="B138" t="s">
        <v>2146</v>
      </c>
      <c r="C138" t="s">
        <v>1463</v>
      </c>
      <c r="D138" t="s">
        <v>2201</v>
      </c>
      <c r="E138" t="s">
        <v>2280</v>
      </c>
      <c r="F138" t="s">
        <v>2059</v>
      </c>
      <c r="G138" s="1">
        <v>46215</v>
      </c>
      <c r="H138" s="1" t="s">
        <v>13</v>
      </c>
      <c r="I138">
        <v>150200</v>
      </c>
      <c r="J138" t="s">
        <v>86</v>
      </c>
      <c r="K138">
        <v>4</v>
      </c>
      <c r="L138" t="s">
        <v>2049</v>
      </c>
    </row>
    <row r="139" spans="1:12" x14ac:dyDescent="0.25">
      <c r="A139" t="s">
        <v>418</v>
      </c>
      <c r="B139" t="s">
        <v>3446</v>
      </c>
      <c r="C139" t="s">
        <v>1463</v>
      </c>
      <c r="D139" t="s">
        <v>2069</v>
      </c>
      <c r="E139" t="s">
        <v>3413</v>
      </c>
      <c r="F139" t="s">
        <v>2054</v>
      </c>
      <c r="G139" s="1">
        <v>43726</v>
      </c>
      <c r="H139" s="1"/>
      <c r="I139">
        <v>51640</v>
      </c>
      <c r="J139" t="s">
        <v>1478</v>
      </c>
      <c r="K139">
        <v>3</v>
      </c>
      <c r="L139" t="s">
        <v>2049</v>
      </c>
    </row>
    <row r="140" spans="1:12" x14ac:dyDescent="0.25">
      <c r="A140" t="s">
        <v>421</v>
      </c>
      <c r="B140" t="s">
        <v>2281</v>
      </c>
      <c r="C140" t="s">
        <v>2137</v>
      </c>
      <c r="D140" t="s">
        <v>2138</v>
      </c>
      <c r="E140" t="s">
        <v>2282</v>
      </c>
      <c r="F140" t="s">
        <v>2044</v>
      </c>
      <c r="G140" s="1">
        <v>45292</v>
      </c>
      <c r="H140" s="1" t="s">
        <v>13</v>
      </c>
      <c r="I140">
        <v>62575</v>
      </c>
      <c r="J140" t="s">
        <v>765</v>
      </c>
      <c r="K140">
        <v>4</v>
      </c>
      <c r="L140" t="s">
        <v>2049</v>
      </c>
    </row>
    <row r="141" spans="1:12" x14ac:dyDescent="0.25">
      <c r="A141" t="s">
        <v>424</v>
      </c>
      <c r="B141" t="s">
        <v>2175</v>
      </c>
      <c r="C141" t="s">
        <v>2051</v>
      </c>
      <c r="D141" t="s">
        <v>2052</v>
      </c>
      <c r="E141" t="s">
        <v>2283</v>
      </c>
      <c r="F141" t="s">
        <v>2044</v>
      </c>
      <c r="G141" s="1">
        <v>43242</v>
      </c>
      <c r="H141" s="1" t="s">
        <v>13</v>
      </c>
      <c r="I141">
        <v>77807</v>
      </c>
      <c r="J141" t="s">
        <v>980</v>
      </c>
      <c r="K141">
        <v>2</v>
      </c>
      <c r="L141" t="s">
        <v>2049</v>
      </c>
    </row>
    <row r="142" spans="1:12" x14ac:dyDescent="0.25">
      <c r="A142" t="s">
        <v>427</v>
      </c>
      <c r="B142" t="s">
        <v>2284</v>
      </c>
      <c r="C142" t="s">
        <v>1464</v>
      </c>
      <c r="D142" t="s">
        <v>2131</v>
      </c>
      <c r="E142" t="s">
        <v>2285</v>
      </c>
      <c r="F142" t="s">
        <v>2059</v>
      </c>
      <c r="G142" s="1">
        <v>43729</v>
      </c>
      <c r="H142" s="1">
        <v>44100</v>
      </c>
      <c r="I142">
        <v>158650</v>
      </c>
      <c r="J142" t="s">
        <v>1472</v>
      </c>
      <c r="K142">
        <v>4</v>
      </c>
      <c r="L142" t="s">
        <v>2045</v>
      </c>
    </row>
    <row r="143" spans="1:12" x14ac:dyDescent="0.25">
      <c r="A143" t="s">
        <v>1472</v>
      </c>
      <c r="B143" t="s">
        <v>2286</v>
      </c>
      <c r="C143" t="s">
        <v>1470</v>
      </c>
      <c r="D143" t="s">
        <v>2153</v>
      </c>
      <c r="E143" t="s">
        <v>2287</v>
      </c>
      <c r="F143" t="s">
        <v>2044</v>
      </c>
      <c r="G143" s="1">
        <v>46089</v>
      </c>
      <c r="H143" s="1">
        <v>45680</v>
      </c>
      <c r="I143">
        <v>144381</v>
      </c>
      <c r="J143" t="s">
        <v>1309</v>
      </c>
      <c r="K143">
        <v>2</v>
      </c>
      <c r="L143" t="s">
        <v>2045</v>
      </c>
    </row>
    <row r="144" spans="1:12" x14ac:dyDescent="0.25">
      <c r="A144" t="s">
        <v>431</v>
      </c>
      <c r="B144" t="s">
        <v>2219</v>
      </c>
      <c r="C144" t="s">
        <v>1469</v>
      </c>
      <c r="D144" t="s">
        <v>2128</v>
      </c>
      <c r="E144" t="s">
        <v>2288</v>
      </c>
      <c r="F144" t="s">
        <v>2044</v>
      </c>
      <c r="G144" s="1">
        <v>45583</v>
      </c>
      <c r="H144" s="1" t="s">
        <v>13</v>
      </c>
      <c r="I144">
        <v>71768</v>
      </c>
      <c r="J144" t="s">
        <v>225</v>
      </c>
      <c r="K144">
        <v>2</v>
      </c>
      <c r="L144" t="s">
        <v>2049</v>
      </c>
    </row>
    <row r="145" spans="1:12" x14ac:dyDescent="0.25">
      <c r="A145" t="s">
        <v>1636</v>
      </c>
      <c r="B145" t="s">
        <v>2089</v>
      </c>
      <c r="C145" t="s">
        <v>2051</v>
      </c>
      <c r="D145" t="s">
        <v>2117</v>
      </c>
      <c r="E145" t="s">
        <v>2289</v>
      </c>
      <c r="F145" t="s">
        <v>2059</v>
      </c>
      <c r="G145" s="1">
        <v>46103</v>
      </c>
      <c r="H145" s="1">
        <v>44997</v>
      </c>
      <c r="I145">
        <v>79873</v>
      </c>
      <c r="J145" t="s">
        <v>438</v>
      </c>
      <c r="K145">
        <v>4</v>
      </c>
      <c r="L145" t="s">
        <v>2045</v>
      </c>
    </row>
    <row r="146" spans="1:12" x14ac:dyDescent="0.25">
      <c r="A146" t="s">
        <v>434</v>
      </c>
      <c r="B146" t="s">
        <v>3447</v>
      </c>
      <c r="C146" t="s">
        <v>2056</v>
      </c>
      <c r="D146" t="s">
        <v>2057</v>
      </c>
      <c r="E146" t="s">
        <v>3414</v>
      </c>
      <c r="F146" t="s">
        <v>2054</v>
      </c>
      <c r="G146" s="1">
        <v>44562</v>
      </c>
      <c r="H146" s="1"/>
      <c r="I146">
        <v>147224</v>
      </c>
      <c r="J146" t="s">
        <v>3405</v>
      </c>
      <c r="K146">
        <v>3</v>
      </c>
      <c r="L146" t="s">
        <v>2049</v>
      </c>
    </row>
    <row r="147" spans="1:12" x14ac:dyDescent="0.25">
      <c r="A147" t="s">
        <v>438</v>
      </c>
      <c r="B147" t="s">
        <v>2290</v>
      </c>
      <c r="C147" t="s">
        <v>1464</v>
      </c>
      <c r="D147" t="s">
        <v>2131</v>
      </c>
      <c r="E147" t="s">
        <v>2291</v>
      </c>
      <c r="F147" t="s">
        <v>2044</v>
      </c>
      <c r="G147" s="1">
        <v>44007</v>
      </c>
      <c r="H147" s="1" t="s">
        <v>13</v>
      </c>
      <c r="I147">
        <v>132874</v>
      </c>
      <c r="J147" t="s">
        <v>1472</v>
      </c>
      <c r="K147">
        <v>3</v>
      </c>
      <c r="L147" t="s">
        <v>2049</v>
      </c>
    </row>
    <row r="148" spans="1:12" x14ac:dyDescent="0.25">
      <c r="A148" t="s">
        <v>441</v>
      </c>
      <c r="B148" t="s">
        <v>2262</v>
      </c>
      <c r="C148" t="s">
        <v>1465</v>
      </c>
      <c r="D148" t="s">
        <v>2042</v>
      </c>
      <c r="E148" t="s">
        <v>2292</v>
      </c>
      <c r="F148" t="s">
        <v>2054</v>
      </c>
      <c r="G148" s="1">
        <v>44454</v>
      </c>
      <c r="H148" s="1">
        <v>46155</v>
      </c>
      <c r="I148">
        <v>82744</v>
      </c>
      <c r="J148" t="s">
        <v>324</v>
      </c>
      <c r="K148">
        <v>2</v>
      </c>
      <c r="L148" t="s">
        <v>2045</v>
      </c>
    </row>
    <row r="149" spans="1:12" x14ac:dyDescent="0.25">
      <c r="A149" t="s">
        <v>445</v>
      </c>
      <c r="B149" t="s">
        <v>3448</v>
      </c>
      <c r="C149" t="s">
        <v>1470</v>
      </c>
      <c r="D149" t="s">
        <v>2153</v>
      </c>
      <c r="E149" t="s">
        <v>3415</v>
      </c>
      <c r="F149" t="s">
        <v>2054</v>
      </c>
      <c r="G149" s="1">
        <v>43972</v>
      </c>
      <c r="H149" s="1"/>
      <c r="I149">
        <v>145626</v>
      </c>
      <c r="J149" t="s">
        <v>3405</v>
      </c>
      <c r="K149">
        <v>4</v>
      </c>
      <c r="L149" t="s">
        <v>2049</v>
      </c>
    </row>
    <row r="150" spans="1:12" x14ac:dyDescent="0.25">
      <c r="A150" t="s">
        <v>448</v>
      </c>
      <c r="B150" t="s">
        <v>2293</v>
      </c>
      <c r="C150" t="s">
        <v>1470</v>
      </c>
      <c r="D150" t="s">
        <v>2220</v>
      </c>
      <c r="E150" t="s">
        <v>2294</v>
      </c>
      <c r="F150" t="s">
        <v>2054</v>
      </c>
      <c r="G150" s="1">
        <v>44321</v>
      </c>
      <c r="H150" s="1" t="s">
        <v>13</v>
      </c>
      <c r="I150">
        <v>76866</v>
      </c>
      <c r="J150" t="s">
        <v>1483</v>
      </c>
      <c r="K150">
        <v>2</v>
      </c>
      <c r="L150" t="s">
        <v>2049</v>
      </c>
    </row>
    <row r="151" spans="1:12" x14ac:dyDescent="0.25">
      <c r="A151" t="s">
        <v>452</v>
      </c>
      <c r="B151" t="s">
        <v>2295</v>
      </c>
      <c r="C151" t="s">
        <v>1470</v>
      </c>
      <c r="D151" t="s">
        <v>2135</v>
      </c>
      <c r="E151" t="s">
        <v>2296</v>
      </c>
      <c r="F151" t="s">
        <v>2044</v>
      </c>
      <c r="G151" s="1">
        <v>45654</v>
      </c>
      <c r="H151" s="1" t="s">
        <v>13</v>
      </c>
      <c r="I151">
        <v>58813</v>
      </c>
      <c r="J151" t="s">
        <v>1288</v>
      </c>
      <c r="K151">
        <v>4</v>
      </c>
      <c r="L151" t="s">
        <v>2049</v>
      </c>
    </row>
    <row r="152" spans="1:12" x14ac:dyDescent="0.25">
      <c r="A152" t="s">
        <v>454</v>
      </c>
      <c r="B152" t="s">
        <v>2085</v>
      </c>
      <c r="C152" t="s">
        <v>2137</v>
      </c>
      <c r="D152" t="s">
        <v>2138</v>
      </c>
      <c r="E152" t="s">
        <v>2297</v>
      </c>
      <c r="F152" t="s">
        <v>2059</v>
      </c>
      <c r="G152" s="1">
        <v>45274</v>
      </c>
      <c r="H152" s="1" t="s">
        <v>13</v>
      </c>
      <c r="I152">
        <v>80727</v>
      </c>
      <c r="J152" t="s">
        <v>1482</v>
      </c>
      <c r="K152">
        <v>2</v>
      </c>
      <c r="L152" t="s">
        <v>2049</v>
      </c>
    </row>
    <row r="153" spans="1:12" x14ac:dyDescent="0.25">
      <c r="A153" t="s">
        <v>457</v>
      </c>
      <c r="B153" t="s">
        <v>2298</v>
      </c>
      <c r="C153" t="s">
        <v>1470</v>
      </c>
      <c r="D153" t="s">
        <v>2153</v>
      </c>
      <c r="E153" t="s">
        <v>2299</v>
      </c>
      <c r="F153" t="s">
        <v>2044</v>
      </c>
      <c r="G153" s="1">
        <v>43447</v>
      </c>
      <c r="H153" s="1" t="s">
        <v>13</v>
      </c>
      <c r="I153">
        <v>178175</v>
      </c>
      <c r="J153" t="s">
        <v>1309</v>
      </c>
      <c r="K153">
        <v>5</v>
      </c>
      <c r="L153" t="s">
        <v>2049</v>
      </c>
    </row>
    <row r="154" spans="1:12" x14ac:dyDescent="0.25">
      <c r="A154" t="s">
        <v>461</v>
      </c>
      <c r="B154" t="s">
        <v>2142</v>
      </c>
      <c r="C154" t="s">
        <v>1469</v>
      </c>
      <c r="D154" t="s">
        <v>2128</v>
      </c>
      <c r="E154" t="s">
        <v>2300</v>
      </c>
      <c r="F154" t="s">
        <v>2059</v>
      </c>
      <c r="G154" s="1">
        <v>45320</v>
      </c>
      <c r="H154" s="1" t="s">
        <v>13</v>
      </c>
      <c r="I154">
        <v>83909</v>
      </c>
      <c r="J154" t="s">
        <v>222</v>
      </c>
      <c r="K154">
        <v>4</v>
      </c>
      <c r="L154" t="s">
        <v>2049</v>
      </c>
    </row>
    <row r="155" spans="1:12" x14ac:dyDescent="0.25">
      <c r="A155" t="s">
        <v>464</v>
      </c>
      <c r="B155" t="s">
        <v>2140</v>
      </c>
      <c r="C155" t="s">
        <v>1465</v>
      </c>
      <c r="D155" t="s">
        <v>2081</v>
      </c>
      <c r="E155" t="s">
        <v>2301</v>
      </c>
      <c r="F155" t="s">
        <v>2054</v>
      </c>
      <c r="G155" s="1">
        <v>43326</v>
      </c>
      <c r="H155" s="1" t="s">
        <v>13</v>
      </c>
      <c r="I155">
        <v>156303</v>
      </c>
      <c r="J155" t="s">
        <v>1453</v>
      </c>
      <c r="K155">
        <v>2</v>
      </c>
      <c r="L155" t="s">
        <v>2049</v>
      </c>
    </row>
    <row r="156" spans="1:12" x14ac:dyDescent="0.25">
      <c r="A156" t="s">
        <v>467</v>
      </c>
      <c r="B156" t="s">
        <v>2068</v>
      </c>
      <c r="C156" t="s">
        <v>1467</v>
      </c>
      <c r="D156" t="s">
        <v>2090</v>
      </c>
      <c r="E156" t="s">
        <v>2302</v>
      </c>
      <c r="F156" t="s">
        <v>2044</v>
      </c>
      <c r="G156" s="1">
        <v>45262</v>
      </c>
      <c r="H156" s="1" t="s">
        <v>13</v>
      </c>
      <c r="I156">
        <v>158382</v>
      </c>
      <c r="J156" t="s">
        <v>1472</v>
      </c>
      <c r="K156">
        <v>5</v>
      </c>
      <c r="L156" t="s">
        <v>2049</v>
      </c>
    </row>
    <row r="157" spans="1:12" x14ac:dyDescent="0.25">
      <c r="A157" t="s">
        <v>470</v>
      </c>
      <c r="B157" t="s">
        <v>2263</v>
      </c>
      <c r="C157" t="s">
        <v>1469</v>
      </c>
      <c r="D157" t="s">
        <v>2128</v>
      </c>
      <c r="E157" t="s">
        <v>2303</v>
      </c>
      <c r="F157" t="s">
        <v>2054</v>
      </c>
      <c r="G157" s="1">
        <v>43363</v>
      </c>
      <c r="H157" s="1" t="s">
        <v>13</v>
      </c>
      <c r="I157">
        <v>62399</v>
      </c>
      <c r="J157" t="s">
        <v>222</v>
      </c>
      <c r="K157">
        <v>3</v>
      </c>
      <c r="L157" t="s">
        <v>2049</v>
      </c>
    </row>
    <row r="158" spans="1:12" x14ac:dyDescent="0.25">
      <c r="A158" t="s">
        <v>474</v>
      </c>
      <c r="B158" t="s">
        <v>2295</v>
      </c>
      <c r="C158" t="s">
        <v>2056</v>
      </c>
      <c r="D158" t="s">
        <v>2057</v>
      </c>
      <c r="E158" t="s">
        <v>2304</v>
      </c>
      <c r="F158" t="s">
        <v>2044</v>
      </c>
      <c r="G158" s="1">
        <v>44780</v>
      </c>
      <c r="H158" s="1" t="s">
        <v>13</v>
      </c>
      <c r="I158">
        <v>58778</v>
      </c>
      <c r="J158" t="s">
        <v>255</v>
      </c>
      <c r="K158">
        <v>3</v>
      </c>
      <c r="L158" t="s">
        <v>2049</v>
      </c>
    </row>
    <row r="159" spans="1:12" x14ac:dyDescent="0.25">
      <c r="A159" t="s">
        <v>478</v>
      </c>
      <c r="B159" t="s">
        <v>2305</v>
      </c>
      <c r="C159" t="s">
        <v>2137</v>
      </c>
      <c r="D159" t="s">
        <v>3212</v>
      </c>
      <c r="E159" t="s">
        <v>2306</v>
      </c>
      <c r="F159" t="s">
        <v>2059</v>
      </c>
      <c r="G159" s="1">
        <v>44280</v>
      </c>
      <c r="H159" s="1" t="s">
        <v>13</v>
      </c>
      <c r="I159">
        <v>68142</v>
      </c>
      <c r="J159" t="s">
        <v>1164</v>
      </c>
      <c r="K159">
        <v>5</v>
      </c>
      <c r="L159" t="s">
        <v>2049</v>
      </c>
    </row>
    <row r="160" spans="1:12" x14ac:dyDescent="0.25">
      <c r="A160" t="s">
        <v>481</v>
      </c>
      <c r="B160" t="s">
        <v>2187</v>
      </c>
      <c r="C160" t="s">
        <v>1464</v>
      </c>
      <c r="D160" t="s">
        <v>2131</v>
      </c>
      <c r="E160" t="s">
        <v>3221</v>
      </c>
      <c r="F160" t="s">
        <v>2054</v>
      </c>
      <c r="G160" s="1">
        <v>45099</v>
      </c>
      <c r="H160" s="1" t="s">
        <v>13</v>
      </c>
      <c r="I160">
        <v>145799</v>
      </c>
      <c r="J160" t="s">
        <v>1472</v>
      </c>
      <c r="K160">
        <v>4</v>
      </c>
      <c r="L160" t="s">
        <v>2049</v>
      </c>
    </row>
    <row r="161" spans="1:12" x14ac:dyDescent="0.25">
      <c r="A161" t="s">
        <v>484</v>
      </c>
      <c r="B161" t="s">
        <v>2142</v>
      </c>
      <c r="C161" t="s">
        <v>1470</v>
      </c>
      <c r="D161" t="s">
        <v>2220</v>
      </c>
      <c r="E161" t="s">
        <v>2307</v>
      </c>
      <c r="F161" t="s">
        <v>2054</v>
      </c>
      <c r="G161" s="1">
        <v>45774</v>
      </c>
      <c r="H161" s="1" t="s">
        <v>13</v>
      </c>
      <c r="I161">
        <v>68456</v>
      </c>
      <c r="J161" t="s">
        <v>353</v>
      </c>
      <c r="K161">
        <v>3</v>
      </c>
      <c r="L161" t="s">
        <v>2049</v>
      </c>
    </row>
    <row r="162" spans="1:12" x14ac:dyDescent="0.25">
      <c r="A162" t="s">
        <v>485</v>
      </c>
      <c r="B162" t="s">
        <v>3209</v>
      </c>
      <c r="C162" t="s">
        <v>1470</v>
      </c>
      <c r="D162" t="s">
        <v>2220</v>
      </c>
      <c r="E162" t="s">
        <v>2308</v>
      </c>
      <c r="F162" t="s">
        <v>2059</v>
      </c>
      <c r="G162" s="1">
        <v>43734</v>
      </c>
      <c r="H162" s="1" t="s">
        <v>13</v>
      </c>
      <c r="I162">
        <v>62680</v>
      </c>
      <c r="J162" t="s">
        <v>1236</v>
      </c>
      <c r="K162">
        <v>5</v>
      </c>
      <c r="L162" t="s">
        <v>2049</v>
      </c>
    </row>
    <row r="163" spans="1:12" x14ac:dyDescent="0.25">
      <c r="A163" t="s">
        <v>489</v>
      </c>
      <c r="B163" t="s">
        <v>2250</v>
      </c>
      <c r="C163" t="s">
        <v>1465</v>
      </c>
      <c r="D163" t="s">
        <v>2064</v>
      </c>
      <c r="E163" t="s">
        <v>2309</v>
      </c>
      <c r="F163" t="s">
        <v>2059</v>
      </c>
      <c r="G163" s="1">
        <v>44194</v>
      </c>
      <c r="H163" s="1" t="s">
        <v>13</v>
      </c>
      <c r="I163">
        <v>73628</v>
      </c>
      <c r="J163" t="s">
        <v>980</v>
      </c>
      <c r="K163">
        <v>2</v>
      </c>
      <c r="L163" t="s">
        <v>2049</v>
      </c>
    </row>
    <row r="164" spans="1:12" x14ac:dyDescent="0.25">
      <c r="A164" t="s">
        <v>1655</v>
      </c>
      <c r="B164" t="s">
        <v>2310</v>
      </c>
      <c r="C164" t="s">
        <v>2056</v>
      </c>
      <c r="D164" t="s">
        <v>2093</v>
      </c>
      <c r="E164" t="s">
        <v>2311</v>
      </c>
      <c r="F164" t="s">
        <v>2054</v>
      </c>
      <c r="G164" s="1">
        <v>46177</v>
      </c>
      <c r="H164" s="1">
        <v>46124</v>
      </c>
      <c r="I164">
        <v>62356</v>
      </c>
      <c r="J164" t="s">
        <v>1457</v>
      </c>
      <c r="K164">
        <v>2</v>
      </c>
      <c r="L164" t="s">
        <v>2045</v>
      </c>
    </row>
    <row r="165" spans="1:12" x14ac:dyDescent="0.25">
      <c r="A165" t="s">
        <v>493</v>
      </c>
      <c r="B165" t="s">
        <v>3449</v>
      </c>
      <c r="C165" t="s">
        <v>2051</v>
      </c>
      <c r="D165" t="s">
        <v>2052</v>
      </c>
      <c r="E165" t="s">
        <v>3416</v>
      </c>
      <c r="F165" t="s">
        <v>2054</v>
      </c>
      <c r="G165" s="1">
        <v>45290</v>
      </c>
      <c r="H165" s="1"/>
      <c r="I165">
        <v>49297</v>
      </c>
      <c r="J165" t="s">
        <v>1447</v>
      </c>
      <c r="K165">
        <v>4</v>
      </c>
      <c r="L165" t="s">
        <v>2049</v>
      </c>
    </row>
    <row r="166" spans="1:12" x14ac:dyDescent="0.25">
      <c r="A166" t="s">
        <v>496</v>
      </c>
      <c r="B166" t="s">
        <v>2250</v>
      </c>
      <c r="C166" t="s">
        <v>1463</v>
      </c>
      <c r="D166" t="s">
        <v>2201</v>
      </c>
      <c r="E166" t="s">
        <v>2312</v>
      </c>
      <c r="F166" t="s">
        <v>2059</v>
      </c>
      <c r="G166" s="1">
        <v>43610</v>
      </c>
      <c r="H166" s="1">
        <v>44141</v>
      </c>
      <c r="I166">
        <v>147339</v>
      </c>
      <c r="J166" t="s">
        <v>86</v>
      </c>
      <c r="K166">
        <v>5</v>
      </c>
      <c r="L166" t="s">
        <v>2045</v>
      </c>
    </row>
    <row r="167" spans="1:12" x14ac:dyDescent="0.25">
      <c r="A167" t="s">
        <v>1473</v>
      </c>
      <c r="B167" t="s">
        <v>2313</v>
      </c>
      <c r="C167" t="s">
        <v>1470</v>
      </c>
      <c r="D167" t="s">
        <v>2153</v>
      </c>
      <c r="E167" t="s">
        <v>2314</v>
      </c>
      <c r="F167" t="s">
        <v>2054</v>
      </c>
      <c r="G167" s="1">
        <v>46246</v>
      </c>
      <c r="H167" s="1">
        <v>44821</v>
      </c>
      <c r="I167">
        <v>134715</v>
      </c>
      <c r="J167" t="s">
        <v>1309</v>
      </c>
      <c r="K167">
        <v>4</v>
      </c>
      <c r="L167" t="s">
        <v>2045</v>
      </c>
    </row>
    <row r="168" spans="1:12" x14ac:dyDescent="0.25">
      <c r="A168" t="s">
        <v>500</v>
      </c>
      <c r="B168" t="s">
        <v>3450</v>
      </c>
      <c r="C168" t="s">
        <v>2137</v>
      </c>
      <c r="D168" t="s">
        <v>2138</v>
      </c>
      <c r="E168" t="s">
        <v>3417</v>
      </c>
      <c r="F168" t="s">
        <v>2054</v>
      </c>
      <c r="G168" s="1">
        <v>44664</v>
      </c>
      <c r="H168" s="1"/>
      <c r="I168">
        <v>63791</v>
      </c>
      <c r="J168" t="s">
        <v>1426</v>
      </c>
      <c r="K168">
        <v>2</v>
      </c>
      <c r="L168" t="s">
        <v>2049</v>
      </c>
    </row>
    <row r="169" spans="1:12" x14ac:dyDescent="0.25">
      <c r="A169" t="s">
        <v>504</v>
      </c>
      <c r="B169" t="s">
        <v>2315</v>
      </c>
      <c r="C169" t="s">
        <v>2056</v>
      </c>
      <c r="D169" t="s">
        <v>2093</v>
      </c>
      <c r="E169" t="s">
        <v>2316</v>
      </c>
      <c r="F169" t="s">
        <v>2044</v>
      </c>
      <c r="G169" s="1">
        <v>45041</v>
      </c>
      <c r="H169" s="1" t="s">
        <v>13</v>
      </c>
      <c r="I169">
        <v>64891</v>
      </c>
      <c r="J169" t="s">
        <v>317</v>
      </c>
      <c r="K169">
        <v>5</v>
      </c>
      <c r="L169" t="s">
        <v>2049</v>
      </c>
    </row>
    <row r="170" spans="1:12" x14ac:dyDescent="0.25">
      <c r="A170" t="s">
        <v>508</v>
      </c>
      <c r="B170" t="s">
        <v>2167</v>
      </c>
      <c r="C170" t="s">
        <v>1467</v>
      </c>
      <c r="D170" t="s">
        <v>2061</v>
      </c>
      <c r="E170" t="s">
        <v>2317</v>
      </c>
      <c r="F170" t="s">
        <v>2044</v>
      </c>
      <c r="G170" s="1">
        <v>43295</v>
      </c>
      <c r="H170" s="1" t="s">
        <v>13</v>
      </c>
      <c r="I170">
        <v>69682</v>
      </c>
      <c r="J170" t="s">
        <v>1431</v>
      </c>
      <c r="K170">
        <v>2</v>
      </c>
      <c r="L170" t="s">
        <v>2049</v>
      </c>
    </row>
    <row r="171" spans="1:12" x14ac:dyDescent="0.25">
      <c r="A171" t="s">
        <v>512</v>
      </c>
      <c r="B171" t="s">
        <v>2096</v>
      </c>
      <c r="C171" t="s">
        <v>2137</v>
      </c>
      <c r="D171" t="s">
        <v>2182</v>
      </c>
      <c r="E171" t="s">
        <v>2318</v>
      </c>
      <c r="F171" t="s">
        <v>2054</v>
      </c>
      <c r="G171" s="1">
        <v>45979</v>
      </c>
      <c r="H171" s="1" t="s">
        <v>13</v>
      </c>
      <c r="I171">
        <v>63028</v>
      </c>
      <c r="J171" t="s">
        <v>1484</v>
      </c>
      <c r="K171">
        <v>3</v>
      </c>
      <c r="L171" t="s">
        <v>2049</v>
      </c>
    </row>
    <row r="172" spans="1:12" x14ac:dyDescent="0.25">
      <c r="A172" t="s">
        <v>514</v>
      </c>
      <c r="B172" t="s">
        <v>2213</v>
      </c>
      <c r="C172" t="s">
        <v>2056</v>
      </c>
      <c r="D172" t="s">
        <v>2057</v>
      </c>
      <c r="E172" t="s">
        <v>2319</v>
      </c>
      <c r="F172" t="s">
        <v>2054</v>
      </c>
      <c r="G172" s="1">
        <v>43346</v>
      </c>
      <c r="H172" s="1" t="s">
        <v>13</v>
      </c>
      <c r="I172">
        <v>58449</v>
      </c>
      <c r="J172" t="s">
        <v>496</v>
      </c>
      <c r="K172">
        <v>2</v>
      </c>
      <c r="L172" t="s">
        <v>2049</v>
      </c>
    </row>
    <row r="173" spans="1:12" x14ac:dyDescent="0.25">
      <c r="A173" t="s">
        <v>517</v>
      </c>
      <c r="B173" t="s">
        <v>2078</v>
      </c>
      <c r="C173" t="s">
        <v>1469</v>
      </c>
      <c r="D173" t="s">
        <v>2072</v>
      </c>
      <c r="E173" t="s">
        <v>3222</v>
      </c>
      <c r="F173" t="s">
        <v>2054</v>
      </c>
      <c r="G173" s="1">
        <v>44624</v>
      </c>
      <c r="H173" s="1">
        <v>44686</v>
      </c>
      <c r="I173">
        <v>61604</v>
      </c>
      <c r="J173" t="s">
        <v>582</v>
      </c>
      <c r="K173">
        <v>2</v>
      </c>
      <c r="L173" t="s">
        <v>2045</v>
      </c>
    </row>
    <row r="174" spans="1:12" x14ac:dyDescent="0.25">
      <c r="A174" t="s">
        <v>1668</v>
      </c>
      <c r="B174" t="s">
        <v>2286</v>
      </c>
      <c r="C174" t="s">
        <v>2137</v>
      </c>
      <c r="D174" t="s">
        <v>2138</v>
      </c>
      <c r="E174" t="s">
        <v>2320</v>
      </c>
      <c r="F174" t="s">
        <v>2044</v>
      </c>
      <c r="G174" s="1">
        <v>46290</v>
      </c>
      <c r="H174" s="1" t="s">
        <v>13</v>
      </c>
      <c r="I174">
        <v>73102</v>
      </c>
      <c r="J174" t="s">
        <v>947</v>
      </c>
      <c r="K174">
        <v>4</v>
      </c>
      <c r="L174" t="s">
        <v>2049</v>
      </c>
    </row>
    <row r="175" spans="1:12" x14ac:dyDescent="0.25">
      <c r="A175" t="s">
        <v>520</v>
      </c>
      <c r="B175" t="s">
        <v>2233</v>
      </c>
      <c r="C175" t="s">
        <v>1464</v>
      </c>
      <c r="D175" t="s">
        <v>2131</v>
      </c>
      <c r="E175" t="s">
        <v>2321</v>
      </c>
      <c r="F175" t="s">
        <v>2044</v>
      </c>
      <c r="G175" s="1">
        <v>45005</v>
      </c>
      <c r="H175" s="1" t="s">
        <v>13</v>
      </c>
      <c r="I175">
        <v>174329</v>
      </c>
      <c r="J175" t="s">
        <v>1472</v>
      </c>
      <c r="K175">
        <v>5</v>
      </c>
      <c r="L175" t="s">
        <v>2049</v>
      </c>
    </row>
    <row r="176" spans="1:12" x14ac:dyDescent="0.25">
      <c r="A176" t="s">
        <v>524</v>
      </c>
      <c r="B176" t="s">
        <v>2146</v>
      </c>
      <c r="C176" t="s">
        <v>1470</v>
      </c>
      <c r="D176" t="s">
        <v>2220</v>
      </c>
      <c r="E176" t="s">
        <v>2322</v>
      </c>
      <c r="F176" t="s">
        <v>2059</v>
      </c>
      <c r="G176" s="1">
        <v>45762</v>
      </c>
      <c r="H176" s="1" t="s">
        <v>13</v>
      </c>
      <c r="I176">
        <v>59569</v>
      </c>
      <c r="J176" t="s">
        <v>1288</v>
      </c>
      <c r="K176">
        <v>3</v>
      </c>
      <c r="L176" t="s">
        <v>2049</v>
      </c>
    </row>
    <row r="177" spans="1:12" x14ac:dyDescent="0.25">
      <c r="A177" t="s">
        <v>526</v>
      </c>
      <c r="B177" t="s">
        <v>2323</v>
      </c>
      <c r="C177" t="s">
        <v>1467</v>
      </c>
      <c r="D177" t="s">
        <v>2047</v>
      </c>
      <c r="E177" t="s">
        <v>2324</v>
      </c>
      <c r="F177" t="s">
        <v>2059</v>
      </c>
      <c r="G177" s="1">
        <v>45270</v>
      </c>
      <c r="H177" s="1" t="s">
        <v>13</v>
      </c>
      <c r="I177">
        <v>72737</v>
      </c>
      <c r="J177" t="s">
        <v>1137</v>
      </c>
      <c r="K177">
        <v>4</v>
      </c>
      <c r="L177" t="s">
        <v>2049</v>
      </c>
    </row>
    <row r="178" spans="1:12" x14ac:dyDescent="0.25">
      <c r="A178" t="s">
        <v>529</v>
      </c>
      <c r="B178" t="s">
        <v>2055</v>
      </c>
      <c r="C178" t="s">
        <v>2051</v>
      </c>
      <c r="D178" t="s">
        <v>2052</v>
      </c>
      <c r="E178" t="s">
        <v>2325</v>
      </c>
      <c r="F178" t="s">
        <v>2059</v>
      </c>
      <c r="G178" s="1">
        <v>45646</v>
      </c>
      <c r="H178" s="1">
        <v>45875</v>
      </c>
      <c r="I178">
        <v>60577</v>
      </c>
      <c r="J178" t="s">
        <v>666</v>
      </c>
      <c r="K178">
        <v>2</v>
      </c>
      <c r="L178" t="s">
        <v>2045</v>
      </c>
    </row>
    <row r="179" spans="1:12" x14ac:dyDescent="0.25">
      <c r="A179" t="s">
        <v>531</v>
      </c>
      <c r="B179" t="s">
        <v>2326</v>
      </c>
      <c r="C179" t="s">
        <v>1463</v>
      </c>
      <c r="D179" t="s">
        <v>2075</v>
      </c>
      <c r="E179" t="s">
        <v>2327</v>
      </c>
      <c r="F179" t="s">
        <v>2059</v>
      </c>
      <c r="G179" s="1">
        <v>44907</v>
      </c>
      <c r="H179" s="1" t="s">
        <v>13</v>
      </c>
      <c r="I179">
        <v>153829</v>
      </c>
      <c r="J179" t="s">
        <v>86</v>
      </c>
      <c r="K179">
        <v>2</v>
      </c>
      <c r="L179" t="s">
        <v>2049</v>
      </c>
    </row>
    <row r="180" spans="1:12" x14ac:dyDescent="0.25">
      <c r="A180" t="s">
        <v>534</v>
      </c>
      <c r="B180" t="s">
        <v>2248</v>
      </c>
      <c r="C180" t="s">
        <v>1463</v>
      </c>
      <c r="D180" t="s">
        <v>2201</v>
      </c>
      <c r="E180" t="s">
        <v>2328</v>
      </c>
      <c r="F180" t="s">
        <v>2044</v>
      </c>
      <c r="G180" s="1">
        <v>45571</v>
      </c>
      <c r="H180" s="1">
        <v>46129</v>
      </c>
      <c r="I180">
        <v>158855</v>
      </c>
      <c r="J180" t="s">
        <v>86</v>
      </c>
      <c r="K180">
        <v>2</v>
      </c>
      <c r="L180" t="s">
        <v>2045</v>
      </c>
    </row>
    <row r="181" spans="1:12" x14ac:dyDescent="0.25">
      <c r="A181" t="s">
        <v>537</v>
      </c>
      <c r="B181" t="s">
        <v>2329</v>
      </c>
      <c r="C181" t="s">
        <v>1467</v>
      </c>
      <c r="D181" t="s">
        <v>2061</v>
      </c>
      <c r="E181" t="s">
        <v>2330</v>
      </c>
      <c r="F181" t="s">
        <v>2044</v>
      </c>
      <c r="G181" s="1">
        <v>43254</v>
      </c>
      <c r="H181" s="1" t="s">
        <v>13</v>
      </c>
      <c r="I181">
        <v>76139</v>
      </c>
      <c r="J181" t="s">
        <v>464</v>
      </c>
      <c r="K181">
        <v>3</v>
      </c>
      <c r="L181" t="s">
        <v>2049</v>
      </c>
    </row>
    <row r="182" spans="1:12" x14ac:dyDescent="0.25">
      <c r="A182" t="s">
        <v>541</v>
      </c>
      <c r="B182" t="s">
        <v>3209</v>
      </c>
      <c r="C182" t="s">
        <v>2051</v>
      </c>
      <c r="D182" t="s">
        <v>2100</v>
      </c>
      <c r="E182" t="s">
        <v>2331</v>
      </c>
      <c r="F182" t="s">
        <v>2054</v>
      </c>
      <c r="G182" s="1">
        <v>44486</v>
      </c>
      <c r="H182" s="1" t="s">
        <v>13</v>
      </c>
      <c r="I182">
        <v>55873</v>
      </c>
      <c r="J182" t="s">
        <v>329</v>
      </c>
      <c r="K182">
        <v>2</v>
      </c>
      <c r="L182" t="s">
        <v>2049</v>
      </c>
    </row>
    <row r="183" spans="1:12" x14ac:dyDescent="0.25">
      <c r="A183" t="s">
        <v>544</v>
      </c>
      <c r="B183" t="s">
        <v>2252</v>
      </c>
      <c r="C183" t="s">
        <v>1463</v>
      </c>
      <c r="D183" t="s">
        <v>2069</v>
      </c>
      <c r="E183" t="s">
        <v>2332</v>
      </c>
      <c r="F183" t="s">
        <v>2059</v>
      </c>
      <c r="G183" s="1">
        <v>44141</v>
      </c>
      <c r="H183" s="1" t="s">
        <v>13</v>
      </c>
      <c r="I183">
        <v>77047</v>
      </c>
      <c r="J183" t="s">
        <v>659</v>
      </c>
      <c r="K183">
        <v>2</v>
      </c>
      <c r="L183" t="s">
        <v>2049</v>
      </c>
    </row>
    <row r="184" spans="1:12" x14ac:dyDescent="0.25">
      <c r="A184" t="s">
        <v>547</v>
      </c>
      <c r="B184" t="s">
        <v>2127</v>
      </c>
      <c r="C184" t="s">
        <v>1467</v>
      </c>
      <c r="D184" t="s">
        <v>2047</v>
      </c>
      <c r="E184" t="s">
        <v>2333</v>
      </c>
      <c r="F184" t="s">
        <v>2059</v>
      </c>
      <c r="G184" s="1">
        <v>43135</v>
      </c>
      <c r="H184" s="1" t="s">
        <v>13</v>
      </c>
      <c r="I184">
        <v>76335</v>
      </c>
      <c r="J184" t="s">
        <v>906</v>
      </c>
      <c r="K184">
        <v>5</v>
      </c>
      <c r="L184" t="s">
        <v>2049</v>
      </c>
    </row>
    <row r="185" spans="1:12" x14ac:dyDescent="0.25">
      <c r="A185" t="s">
        <v>551</v>
      </c>
      <c r="B185" t="s">
        <v>2271</v>
      </c>
      <c r="C185" t="s">
        <v>2056</v>
      </c>
      <c r="D185" t="s">
        <v>2057</v>
      </c>
      <c r="E185" t="s">
        <v>2334</v>
      </c>
      <c r="F185" t="s">
        <v>2044</v>
      </c>
      <c r="G185" s="1">
        <v>43167</v>
      </c>
      <c r="H185" s="1" t="s">
        <v>13</v>
      </c>
      <c r="I185">
        <v>59195</v>
      </c>
      <c r="J185" t="s">
        <v>1007</v>
      </c>
      <c r="K185">
        <v>3</v>
      </c>
      <c r="L185" t="s">
        <v>2049</v>
      </c>
    </row>
    <row r="186" spans="1:12" x14ac:dyDescent="0.25">
      <c r="A186" t="s">
        <v>555</v>
      </c>
      <c r="B186" t="s">
        <v>3209</v>
      </c>
      <c r="C186" t="s">
        <v>1467</v>
      </c>
      <c r="D186" t="s">
        <v>2047</v>
      </c>
      <c r="E186" t="s">
        <v>2335</v>
      </c>
      <c r="F186" t="s">
        <v>2054</v>
      </c>
      <c r="G186" s="1">
        <v>45559</v>
      </c>
      <c r="H186" s="1" t="s">
        <v>13</v>
      </c>
      <c r="I186">
        <v>64374</v>
      </c>
      <c r="J186" t="s">
        <v>684</v>
      </c>
      <c r="K186">
        <v>4</v>
      </c>
      <c r="L186" t="s">
        <v>2049</v>
      </c>
    </row>
    <row r="187" spans="1:12" x14ac:dyDescent="0.25">
      <c r="A187" t="s">
        <v>558</v>
      </c>
      <c r="B187" t="s">
        <v>2162</v>
      </c>
      <c r="C187" t="s">
        <v>1464</v>
      </c>
      <c r="D187" t="s">
        <v>2131</v>
      </c>
      <c r="E187" t="s">
        <v>2336</v>
      </c>
      <c r="F187" t="s">
        <v>2059</v>
      </c>
      <c r="G187" s="1">
        <v>44845</v>
      </c>
      <c r="H187" s="1" t="s">
        <v>13</v>
      </c>
      <c r="I187">
        <v>165095</v>
      </c>
      <c r="J187" t="s">
        <v>1472</v>
      </c>
      <c r="K187">
        <v>3</v>
      </c>
      <c r="L187" t="s">
        <v>2049</v>
      </c>
    </row>
    <row r="188" spans="1:12" x14ac:dyDescent="0.25">
      <c r="A188" t="s">
        <v>1474</v>
      </c>
      <c r="B188" t="s">
        <v>2146</v>
      </c>
      <c r="C188" t="s">
        <v>1463</v>
      </c>
      <c r="D188" t="s">
        <v>2075</v>
      </c>
      <c r="E188" t="s">
        <v>2337</v>
      </c>
      <c r="F188" t="s">
        <v>2059</v>
      </c>
      <c r="G188" s="1">
        <v>46057</v>
      </c>
      <c r="H188" s="1" t="s">
        <v>13</v>
      </c>
      <c r="I188">
        <v>176192</v>
      </c>
      <c r="J188" t="s">
        <v>86</v>
      </c>
      <c r="K188">
        <v>5</v>
      </c>
      <c r="L188" t="s">
        <v>2049</v>
      </c>
    </row>
    <row r="189" spans="1:12" x14ac:dyDescent="0.25">
      <c r="A189" t="s">
        <v>562</v>
      </c>
      <c r="B189" t="s">
        <v>2094</v>
      </c>
      <c r="C189" t="s">
        <v>1465</v>
      </c>
      <c r="D189" t="s">
        <v>2042</v>
      </c>
      <c r="E189" t="s">
        <v>2338</v>
      </c>
      <c r="F189" t="s">
        <v>2054</v>
      </c>
      <c r="G189" s="1">
        <v>44020</v>
      </c>
      <c r="H189" s="1" t="s">
        <v>13</v>
      </c>
      <c r="I189">
        <v>70697</v>
      </c>
      <c r="J189" t="s">
        <v>910</v>
      </c>
      <c r="K189">
        <v>4</v>
      </c>
      <c r="L189" t="s">
        <v>2049</v>
      </c>
    </row>
    <row r="190" spans="1:12" x14ac:dyDescent="0.25">
      <c r="A190" t="s">
        <v>1475</v>
      </c>
      <c r="B190" t="s">
        <v>2130</v>
      </c>
      <c r="C190" t="s">
        <v>1467</v>
      </c>
      <c r="D190" t="s">
        <v>2090</v>
      </c>
      <c r="E190" t="s">
        <v>2339</v>
      </c>
      <c r="F190" t="s">
        <v>2059</v>
      </c>
      <c r="G190" s="1">
        <v>46018</v>
      </c>
      <c r="H190" s="1" t="s">
        <v>13</v>
      </c>
      <c r="I190">
        <v>178875</v>
      </c>
      <c r="J190" t="s">
        <v>1472</v>
      </c>
      <c r="K190">
        <v>2</v>
      </c>
      <c r="L190" t="s">
        <v>2049</v>
      </c>
    </row>
    <row r="191" spans="1:12" x14ac:dyDescent="0.25">
      <c r="A191" t="s">
        <v>565</v>
      </c>
      <c r="B191" t="s">
        <v>2340</v>
      </c>
      <c r="C191" t="s">
        <v>2137</v>
      </c>
      <c r="D191" t="s">
        <v>2182</v>
      </c>
      <c r="E191" t="s">
        <v>2341</v>
      </c>
      <c r="F191" t="s">
        <v>2059</v>
      </c>
      <c r="G191" s="1">
        <v>45606</v>
      </c>
      <c r="H191" s="1" t="s">
        <v>13</v>
      </c>
      <c r="I191">
        <v>84088</v>
      </c>
      <c r="J191" t="s">
        <v>674</v>
      </c>
      <c r="K191">
        <v>3</v>
      </c>
      <c r="L191" t="s">
        <v>2049</v>
      </c>
    </row>
    <row r="192" spans="1:12" x14ac:dyDescent="0.25">
      <c r="A192" t="s">
        <v>567</v>
      </c>
      <c r="B192" t="s">
        <v>2041</v>
      </c>
      <c r="C192" t="s">
        <v>1464</v>
      </c>
      <c r="D192" t="s">
        <v>3212</v>
      </c>
      <c r="E192" t="s">
        <v>2342</v>
      </c>
      <c r="F192" t="s">
        <v>2044</v>
      </c>
      <c r="G192" s="1">
        <v>44820</v>
      </c>
      <c r="H192" s="1" t="s">
        <v>13</v>
      </c>
      <c r="I192">
        <v>62013</v>
      </c>
      <c r="J192" t="s">
        <v>201</v>
      </c>
      <c r="K192">
        <v>2</v>
      </c>
      <c r="L192" t="s">
        <v>2049</v>
      </c>
    </row>
    <row r="193" spans="1:12" x14ac:dyDescent="0.25">
      <c r="A193" t="s">
        <v>570</v>
      </c>
      <c r="B193" t="s">
        <v>3451</v>
      </c>
      <c r="C193" t="s">
        <v>1469</v>
      </c>
      <c r="D193" t="s">
        <v>2072</v>
      </c>
      <c r="E193" t="s">
        <v>3418</v>
      </c>
      <c r="F193" t="s">
        <v>2054</v>
      </c>
      <c r="G193" s="1">
        <v>43262</v>
      </c>
      <c r="H193" s="1"/>
      <c r="I193">
        <v>67079</v>
      </c>
      <c r="J193" t="s">
        <v>62</v>
      </c>
      <c r="K193">
        <v>3</v>
      </c>
      <c r="L193" t="s">
        <v>2049</v>
      </c>
    </row>
    <row r="194" spans="1:12" x14ac:dyDescent="0.25">
      <c r="A194" t="s">
        <v>575</v>
      </c>
      <c r="B194" t="s">
        <v>2046</v>
      </c>
      <c r="C194" t="s">
        <v>2051</v>
      </c>
      <c r="D194" t="s">
        <v>2100</v>
      </c>
      <c r="E194" t="s">
        <v>2343</v>
      </c>
      <c r="F194" t="s">
        <v>2044</v>
      </c>
      <c r="G194" s="1">
        <v>44534</v>
      </c>
      <c r="H194" s="1" t="s">
        <v>13</v>
      </c>
      <c r="I194">
        <v>69250</v>
      </c>
      <c r="J194" t="s">
        <v>1413</v>
      </c>
      <c r="K194">
        <v>2</v>
      </c>
      <c r="L194" t="s">
        <v>2049</v>
      </c>
    </row>
    <row r="195" spans="1:12" x14ac:dyDescent="0.25">
      <c r="A195" t="s">
        <v>1476</v>
      </c>
      <c r="B195" t="s">
        <v>2209</v>
      </c>
      <c r="C195" t="s">
        <v>1467</v>
      </c>
      <c r="D195" t="s">
        <v>2090</v>
      </c>
      <c r="E195" t="s">
        <v>2344</v>
      </c>
      <c r="F195" t="s">
        <v>2054</v>
      </c>
      <c r="G195" s="1">
        <v>46080</v>
      </c>
      <c r="H195" s="1" t="s">
        <v>13</v>
      </c>
      <c r="I195">
        <v>168682</v>
      </c>
      <c r="J195" t="s">
        <v>1472</v>
      </c>
      <c r="K195">
        <v>3</v>
      </c>
      <c r="L195" t="s">
        <v>2049</v>
      </c>
    </row>
    <row r="196" spans="1:12" x14ac:dyDescent="0.25">
      <c r="A196" t="s">
        <v>579</v>
      </c>
      <c r="B196" t="s">
        <v>2233</v>
      </c>
      <c r="C196" t="s">
        <v>2056</v>
      </c>
      <c r="D196" t="s">
        <v>2057</v>
      </c>
      <c r="E196" t="s">
        <v>2345</v>
      </c>
      <c r="F196" t="s">
        <v>2044</v>
      </c>
      <c r="G196" s="1">
        <v>45247</v>
      </c>
      <c r="H196" s="1" t="s">
        <v>13</v>
      </c>
      <c r="I196">
        <v>50596</v>
      </c>
      <c r="J196" t="s">
        <v>834</v>
      </c>
      <c r="K196">
        <v>5</v>
      </c>
      <c r="L196" t="s">
        <v>2049</v>
      </c>
    </row>
    <row r="197" spans="1:12" x14ac:dyDescent="0.25">
      <c r="A197" t="s">
        <v>582</v>
      </c>
      <c r="B197" t="s">
        <v>2227</v>
      </c>
      <c r="C197" t="s">
        <v>1463</v>
      </c>
      <c r="D197" t="s">
        <v>2075</v>
      </c>
      <c r="E197" t="s">
        <v>2346</v>
      </c>
      <c r="F197" t="s">
        <v>2044</v>
      </c>
      <c r="G197" s="1">
        <v>44562</v>
      </c>
      <c r="H197" s="1" t="s">
        <v>13</v>
      </c>
      <c r="I197">
        <v>165394</v>
      </c>
      <c r="J197" t="s">
        <v>86</v>
      </c>
      <c r="K197">
        <v>2</v>
      </c>
      <c r="L197" t="s">
        <v>2049</v>
      </c>
    </row>
    <row r="198" spans="1:12" x14ac:dyDescent="0.25">
      <c r="A198" t="s">
        <v>1691</v>
      </c>
      <c r="B198" t="s">
        <v>3209</v>
      </c>
      <c r="C198" t="s">
        <v>1467</v>
      </c>
      <c r="D198" t="s">
        <v>2047</v>
      </c>
      <c r="E198" t="s">
        <v>2347</v>
      </c>
      <c r="F198" t="s">
        <v>2059</v>
      </c>
      <c r="G198" s="1">
        <v>46047</v>
      </c>
      <c r="H198" s="1" t="s">
        <v>13</v>
      </c>
      <c r="I198">
        <v>55039</v>
      </c>
      <c r="J198" t="s">
        <v>582</v>
      </c>
      <c r="K198">
        <v>5</v>
      </c>
      <c r="L198" t="s">
        <v>2049</v>
      </c>
    </row>
    <row r="199" spans="1:12" x14ac:dyDescent="0.25">
      <c r="A199" t="s">
        <v>585</v>
      </c>
      <c r="B199" t="s">
        <v>2066</v>
      </c>
      <c r="C199" t="s">
        <v>1465</v>
      </c>
      <c r="D199" t="s">
        <v>2042</v>
      </c>
      <c r="E199" t="s">
        <v>2348</v>
      </c>
      <c r="F199" t="s">
        <v>2054</v>
      </c>
      <c r="G199" s="1">
        <v>44982</v>
      </c>
      <c r="H199" s="1" t="s">
        <v>13</v>
      </c>
      <c r="I199">
        <v>73675</v>
      </c>
      <c r="J199" t="s">
        <v>1488</v>
      </c>
      <c r="K199">
        <v>3</v>
      </c>
      <c r="L199" t="s">
        <v>2049</v>
      </c>
    </row>
    <row r="200" spans="1:12" x14ac:dyDescent="0.25">
      <c r="A200" t="s">
        <v>1477</v>
      </c>
      <c r="B200" t="s">
        <v>2125</v>
      </c>
      <c r="C200" t="s">
        <v>1467</v>
      </c>
      <c r="D200" t="s">
        <v>2090</v>
      </c>
      <c r="E200" t="s">
        <v>2349</v>
      </c>
      <c r="F200" t="s">
        <v>2059</v>
      </c>
      <c r="G200" s="1">
        <v>46006</v>
      </c>
      <c r="H200" s="1" t="s">
        <v>13</v>
      </c>
      <c r="I200">
        <v>131358</v>
      </c>
      <c r="J200" t="s">
        <v>1472</v>
      </c>
      <c r="K200">
        <v>2</v>
      </c>
      <c r="L200" t="s">
        <v>2049</v>
      </c>
    </row>
    <row r="201" spans="1:12" x14ac:dyDescent="0.25">
      <c r="A201" t="s">
        <v>589</v>
      </c>
      <c r="B201" t="s">
        <v>2350</v>
      </c>
      <c r="C201" t="s">
        <v>2137</v>
      </c>
      <c r="D201" t="s">
        <v>2182</v>
      </c>
      <c r="E201" t="s">
        <v>2351</v>
      </c>
      <c r="F201" t="s">
        <v>2059</v>
      </c>
      <c r="G201" s="1">
        <v>44487</v>
      </c>
      <c r="H201" s="1" t="s">
        <v>13</v>
      </c>
      <c r="I201">
        <v>57699</v>
      </c>
      <c r="J201" t="s">
        <v>40</v>
      </c>
      <c r="K201">
        <v>3</v>
      </c>
      <c r="L201" t="s">
        <v>2049</v>
      </c>
    </row>
    <row r="202" spans="1:12" x14ac:dyDescent="0.25">
      <c r="A202" t="s">
        <v>592</v>
      </c>
      <c r="B202" t="s">
        <v>2352</v>
      </c>
      <c r="C202" t="s">
        <v>2137</v>
      </c>
      <c r="D202" t="s">
        <v>2182</v>
      </c>
      <c r="E202" t="s">
        <v>2353</v>
      </c>
      <c r="F202" t="s">
        <v>2059</v>
      </c>
      <c r="G202" s="1">
        <v>44096</v>
      </c>
      <c r="H202" s="1" t="s">
        <v>13</v>
      </c>
      <c r="I202">
        <v>75287</v>
      </c>
      <c r="J202" t="s">
        <v>36</v>
      </c>
      <c r="K202">
        <v>2</v>
      </c>
      <c r="L202" t="s">
        <v>2049</v>
      </c>
    </row>
    <row r="203" spans="1:12" x14ac:dyDescent="0.25">
      <c r="A203" t="s">
        <v>595</v>
      </c>
      <c r="B203" t="s">
        <v>2295</v>
      </c>
      <c r="C203" t="s">
        <v>1464</v>
      </c>
      <c r="D203" t="s">
        <v>2131</v>
      </c>
      <c r="E203" t="s">
        <v>2354</v>
      </c>
      <c r="F203" t="s">
        <v>2054</v>
      </c>
      <c r="G203" s="1">
        <v>45500</v>
      </c>
      <c r="H203" s="1">
        <v>45633</v>
      </c>
      <c r="I203">
        <v>122658</v>
      </c>
      <c r="J203" t="s">
        <v>1472</v>
      </c>
      <c r="K203">
        <v>4</v>
      </c>
      <c r="L203" t="s">
        <v>2045</v>
      </c>
    </row>
    <row r="204" spans="1:12" x14ac:dyDescent="0.25">
      <c r="A204" t="s">
        <v>598</v>
      </c>
      <c r="B204" t="s">
        <v>2355</v>
      </c>
      <c r="C204" t="s">
        <v>1467</v>
      </c>
      <c r="D204" t="s">
        <v>2047</v>
      </c>
      <c r="E204" t="s">
        <v>2356</v>
      </c>
      <c r="F204" t="s">
        <v>2059</v>
      </c>
      <c r="G204" s="1">
        <v>43975</v>
      </c>
      <c r="H204" s="1">
        <v>44783</v>
      </c>
      <c r="I204">
        <v>83677</v>
      </c>
      <c r="J204" t="s">
        <v>762</v>
      </c>
      <c r="K204">
        <v>5</v>
      </c>
      <c r="L204" t="s">
        <v>2045</v>
      </c>
    </row>
    <row r="205" spans="1:12" x14ac:dyDescent="0.25">
      <c r="A205" t="s">
        <v>601</v>
      </c>
      <c r="B205" t="s">
        <v>2357</v>
      </c>
      <c r="C205" t="s">
        <v>1467</v>
      </c>
      <c r="D205" t="s">
        <v>2047</v>
      </c>
      <c r="E205" t="s">
        <v>2358</v>
      </c>
      <c r="F205" t="s">
        <v>3235</v>
      </c>
      <c r="G205" s="1">
        <v>44125</v>
      </c>
      <c r="H205" s="1" t="s">
        <v>13</v>
      </c>
      <c r="I205">
        <v>70038</v>
      </c>
      <c r="J205" t="s">
        <v>1030</v>
      </c>
      <c r="K205">
        <v>4</v>
      </c>
      <c r="L205" t="s">
        <v>2049</v>
      </c>
    </row>
    <row r="206" spans="1:12" x14ac:dyDescent="0.25">
      <c r="A206" t="s">
        <v>604</v>
      </c>
      <c r="B206" t="s">
        <v>2096</v>
      </c>
      <c r="C206" t="s">
        <v>1469</v>
      </c>
      <c r="D206" t="s">
        <v>2128</v>
      </c>
      <c r="E206" t="s">
        <v>2359</v>
      </c>
      <c r="F206" t="s">
        <v>2044</v>
      </c>
      <c r="G206" s="1">
        <v>44765</v>
      </c>
      <c r="H206" s="1" t="s">
        <v>13</v>
      </c>
      <c r="I206">
        <v>83456</v>
      </c>
      <c r="J206" t="s">
        <v>1452</v>
      </c>
      <c r="K206">
        <v>4</v>
      </c>
      <c r="L206" t="s">
        <v>2049</v>
      </c>
    </row>
    <row r="207" spans="1:12" x14ac:dyDescent="0.25">
      <c r="A207" t="s">
        <v>609</v>
      </c>
      <c r="B207" t="s">
        <v>2290</v>
      </c>
      <c r="C207" t="s">
        <v>2137</v>
      </c>
      <c r="D207" t="s">
        <v>2138</v>
      </c>
      <c r="E207" t="s">
        <v>2360</v>
      </c>
      <c r="F207" t="s">
        <v>2044</v>
      </c>
      <c r="G207" s="1">
        <v>45399</v>
      </c>
      <c r="H207" s="1" t="s">
        <v>13</v>
      </c>
      <c r="I207">
        <v>68171</v>
      </c>
      <c r="J207" t="s">
        <v>747</v>
      </c>
      <c r="K207">
        <v>3</v>
      </c>
      <c r="L207" t="s">
        <v>2049</v>
      </c>
    </row>
    <row r="208" spans="1:12" x14ac:dyDescent="0.25">
      <c r="A208" t="s">
        <v>612</v>
      </c>
      <c r="B208" t="s">
        <v>2205</v>
      </c>
      <c r="C208" t="s">
        <v>1470</v>
      </c>
      <c r="D208" t="s">
        <v>2135</v>
      </c>
      <c r="E208" t="s">
        <v>3223</v>
      </c>
      <c r="F208" t="s">
        <v>2054</v>
      </c>
      <c r="G208" s="1">
        <v>44226</v>
      </c>
      <c r="H208" s="1" t="s">
        <v>13</v>
      </c>
      <c r="I208">
        <v>63425</v>
      </c>
      <c r="J208" t="s">
        <v>90</v>
      </c>
      <c r="K208">
        <v>3</v>
      </c>
      <c r="L208" t="s">
        <v>2049</v>
      </c>
    </row>
    <row r="209" spans="1:12" x14ac:dyDescent="0.25">
      <c r="A209" t="s">
        <v>615</v>
      </c>
      <c r="B209" t="s">
        <v>2209</v>
      </c>
      <c r="C209" t="s">
        <v>1465</v>
      </c>
      <c r="D209" t="s">
        <v>2064</v>
      </c>
      <c r="E209" t="s">
        <v>2361</v>
      </c>
      <c r="F209" t="s">
        <v>2059</v>
      </c>
      <c r="G209" s="1">
        <v>45517</v>
      </c>
      <c r="H209" s="1">
        <v>46183</v>
      </c>
      <c r="I209">
        <v>70533</v>
      </c>
      <c r="J209" t="s">
        <v>1393</v>
      </c>
      <c r="K209">
        <v>4</v>
      </c>
      <c r="L209" t="s">
        <v>2045</v>
      </c>
    </row>
    <row r="210" spans="1:12" x14ac:dyDescent="0.25">
      <c r="A210" t="s">
        <v>1705</v>
      </c>
      <c r="B210" t="s">
        <v>2169</v>
      </c>
      <c r="C210" t="s">
        <v>1470</v>
      </c>
      <c r="D210" t="s">
        <v>2135</v>
      </c>
      <c r="E210" t="s">
        <v>2362</v>
      </c>
      <c r="F210" t="s">
        <v>2044</v>
      </c>
      <c r="G210" s="1">
        <v>45727</v>
      </c>
      <c r="H210" s="1" t="s">
        <v>13</v>
      </c>
      <c r="I210">
        <v>57823</v>
      </c>
      <c r="J210" t="s">
        <v>36</v>
      </c>
      <c r="K210">
        <v>2</v>
      </c>
      <c r="L210" t="s">
        <v>2049</v>
      </c>
    </row>
    <row r="211" spans="1:12" x14ac:dyDescent="0.25">
      <c r="A211" t="s">
        <v>1706</v>
      </c>
      <c r="B211" t="s">
        <v>2363</v>
      </c>
      <c r="C211" t="s">
        <v>1465</v>
      </c>
      <c r="D211" t="s">
        <v>2042</v>
      </c>
      <c r="E211" t="s">
        <v>2364</v>
      </c>
      <c r="F211" t="s">
        <v>2044</v>
      </c>
      <c r="G211" s="1">
        <v>46198</v>
      </c>
      <c r="H211" s="1">
        <v>45126</v>
      </c>
      <c r="I211">
        <v>82787</v>
      </c>
      <c r="J211" t="s">
        <v>481</v>
      </c>
      <c r="K211">
        <v>4</v>
      </c>
      <c r="L211" t="s">
        <v>2045</v>
      </c>
    </row>
    <row r="212" spans="1:12" x14ac:dyDescent="0.25">
      <c r="A212" t="s">
        <v>619</v>
      </c>
      <c r="B212" t="s">
        <v>2365</v>
      </c>
      <c r="C212" t="s">
        <v>2056</v>
      </c>
      <c r="D212" t="s">
        <v>2057</v>
      </c>
      <c r="E212" t="s">
        <v>2366</v>
      </c>
      <c r="F212" t="s">
        <v>2059</v>
      </c>
      <c r="G212" s="1">
        <v>45356</v>
      </c>
      <c r="H212" s="1" t="s">
        <v>13</v>
      </c>
      <c r="I212">
        <v>69441</v>
      </c>
      <c r="J212" t="s">
        <v>1271</v>
      </c>
      <c r="K212">
        <v>3</v>
      </c>
      <c r="L212" t="s">
        <v>2049</v>
      </c>
    </row>
    <row r="213" spans="1:12" x14ac:dyDescent="0.25">
      <c r="A213" t="s">
        <v>1707</v>
      </c>
      <c r="B213" t="s">
        <v>2111</v>
      </c>
      <c r="C213" t="s">
        <v>1463</v>
      </c>
      <c r="D213" t="s">
        <v>2069</v>
      </c>
      <c r="E213" t="s">
        <v>2367</v>
      </c>
      <c r="F213" t="s">
        <v>2054</v>
      </c>
      <c r="G213" s="1">
        <v>46181</v>
      </c>
      <c r="H213" s="1" t="s">
        <v>13</v>
      </c>
      <c r="I213">
        <v>57515</v>
      </c>
      <c r="J213" t="s">
        <v>1480</v>
      </c>
      <c r="K213">
        <v>3</v>
      </c>
      <c r="L213" t="s">
        <v>2049</v>
      </c>
    </row>
    <row r="214" spans="1:12" x14ac:dyDescent="0.25">
      <c r="A214" t="s">
        <v>622</v>
      </c>
      <c r="B214" t="s">
        <v>2235</v>
      </c>
      <c r="C214" t="s">
        <v>1469</v>
      </c>
      <c r="D214" t="s">
        <v>2128</v>
      </c>
      <c r="E214" t="s">
        <v>2368</v>
      </c>
      <c r="F214" t="s">
        <v>2059</v>
      </c>
      <c r="G214" s="1">
        <v>45148</v>
      </c>
      <c r="H214" s="1" t="s">
        <v>13</v>
      </c>
      <c r="I214">
        <v>56749</v>
      </c>
      <c r="J214" t="s">
        <v>393</v>
      </c>
      <c r="K214">
        <v>5</v>
      </c>
      <c r="L214" t="s">
        <v>2049</v>
      </c>
    </row>
    <row r="215" spans="1:12" x14ac:dyDescent="0.25">
      <c r="A215" t="s">
        <v>625</v>
      </c>
      <c r="B215" t="s">
        <v>2369</v>
      </c>
      <c r="C215" t="s">
        <v>2137</v>
      </c>
      <c r="D215" t="s">
        <v>2138</v>
      </c>
      <c r="E215" t="s">
        <v>2370</v>
      </c>
      <c r="F215" t="s">
        <v>2044</v>
      </c>
      <c r="G215" s="1">
        <v>43639</v>
      </c>
      <c r="H215" s="1" t="s">
        <v>13</v>
      </c>
      <c r="I215">
        <v>75415</v>
      </c>
      <c r="J215" t="s">
        <v>747</v>
      </c>
      <c r="K215">
        <v>2</v>
      </c>
      <c r="L215" t="s">
        <v>2049</v>
      </c>
    </row>
    <row r="216" spans="1:12" x14ac:dyDescent="0.25">
      <c r="A216" t="s">
        <v>628</v>
      </c>
      <c r="B216" t="s">
        <v>2169</v>
      </c>
      <c r="C216" t="s">
        <v>1465</v>
      </c>
      <c r="D216" t="s">
        <v>2081</v>
      </c>
      <c r="E216" t="s">
        <v>2371</v>
      </c>
      <c r="F216" t="s">
        <v>2054</v>
      </c>
      <c r="G216" s="1">
        <v>44392</v>
      </c>
      <c r="H216" s="1" t="s">
        <v>13</v>
      </c>
      <c r="I216">
        <v>123702</v>
      </c>
      <c r="J216" t="s">
        <v>1453</v>
      </c>
      <c r="K216">
        <v>5</v>
      </c>
      <c r="L216" t="s">
        <v>2049</v>
      </c>
    </row>
    <row r="217" spans="1:12" x14ac:dyDescent="0.25">
      <c r="A217" t="s">
        <v>632</v>
      </c>
      <c r="B217" t="s">
        <v>2298</v>
      </c>
      <c r="C217" t="s">
        <v>1470</v>
      </c>
      <c r="D217" t="s">
        <v>2153</v>
      </c>
      <c r="E217" t="s">
        <v>2372</v>
      </c>
      <c r="F217" t="s">
        <v>2054</v>
      </c>
      <c r="G217" s="1">
        <v>45789</v>
      </c>
      <c r="H217" s="1" t="s">
        <v>13</v>
      </c>
      <c r="I217">
        <v>145123</v>
      </c>
      <c r="J217" t="s">
        <v>1309</v>
      </c>
      <c r="K217">
        <v>4</v>
      </c>
      <c r="L217" t="s">
        <v>2049</v>
      </c>
    </row>
    <row r="218" spans="1:12" x14ac:dyDescent="0.25">
      <c r="A218" t="s">
        <v>634</v>
      </c>
      <c r="B218" t="s">
        <v>2373</v>
      </c>
      <c r="C218" t="s">
        <v>2056</v>
      </c>
      <c r="D218" t="s">
        <v>2093</v>
      </c>
      <c r="E218" t="s">
        <v>2374</v>
      </c>
      <c r="F218" t="s">
        <v>2044</v>
      </c>
      <c r="G218" s="1">
        <v>45511</v>
      </c>
      <c r="H218" s="1" t="s">
        <v>13</v>
      </c>
      <c r="I218">
        <v>67599</v>
      </c>
      <c r="J218" t="s">
        <v>845</v>
      </c>
      <c r="K218">
        <v>4</v>
      </c>
      <c r="L218" t="s">
        <v>2049</v>
      </c>
    </row>
    <row r="219" spans="1:12" x14ac:dyDescent="0.25">
      <c r="A219" t="s">
        <v>637</v>
      </c>
      <c r="B219" t="s">
        <v>2209</v>
      </c>
      <c r="C219" t="s">
        <v>1465</v>
      </c>
      <c r="D219" t="s">
        <v>2081</v>
      </c>
      <c r="E219" t="s">
        <v>2375</v>
      </c>
      <c r="F219" t="s">
        <v>2044</v>
      </c>
      <c r="G219" s="1">
        <v>43481</v>
      </c>
      <c r="H219" s="1" t="s">
        <v>13</v>
      </c>
      <c r="I219">
        <v>142050</v>
      </c>
      <c r="J219" t="s">
        <v>1453</v>
      </c>
      <c r="K219">
        <v>2</v>
      </c>
      <c r="L219" t="s">
        <v>2049</v>
      </c>
    </row>
    <row r="220" spans="1:12" x14ac:dyDescent="0.25">
      <c r="A220" t="s">
        <v>641</v>
      </c>
      <c r="B220" t="s">
        <v>2217</v>
      </c>
      <c r="C220" t="s">
        <v>2056</v>
      </c>
      <c r="D220" t="s">
        <v>2093</v>
      </c>
      <c r="E220" t="s">
        <v>2376</v>
      </c>
      <c r="F220" t="s">
        <v>2059</v>
      </c>
      <c r="G220" s="1">
        <v>44237</v>
      </c>
      <c r="H220" s="1" t="s">
        <v>13</v>
      </c>
      <c r="I220">
        <v>73078</v>
      </c>
      <c r="J220" t="s">
        <v>1393</v>
      </c>
      <c r="K220">
        <v>4</v>
      </c>
      <c r="L220" t="s">
        <v>2049</v>
      </c>
    </row>
    <row r="221" spans="1:12" x14ac:dyDescent="0.25">
      <c r="A221" t="s">
        <v>645</v>
      </c>
      <c r="B221" t="s">
        <v>2181</v>
      </c>
      <c r="C221" t="s">
        <v>2051</v>
      </c>
      <c r="D221" t="s">
        <v>2100</v>
      </c>
      <c r="E221" t="s">
        <v>2377</v>
      </c>
      <c r="F221" t="s">
        <v>2054</v>
      </c>
      <c r="G221" s="1">
        <v>44573</v>
      </c>
      <c r="H221" s="1">
        <v>45454</v>
      </c>
      <c r="I221">
        <v>57931</v>
      </c>
      <c r="J221" t="s">
        <v>38</v>
      </c>
      <c r="K221">
        <v>3</v>
      </c>
      <c r="L221" t="s">
        <v>2045</v>
      </c>
    </row>
    <row r="222" spans="1:12" x14ac:dyDescent="0.25">
      <c r="A222" t="s">
        <v>1478</v>
      </c>
      <c r="B222" t="s">
        <v>2103</v>
      </c>
      <c r="C222" t="s">
        <v>1467</v>
      </c>
      <c r="D222" t="s">
        <v>2090</v>
      </c>
      <c r="E222" t="s">
        <v>2378</v>
      </c>
      <c r="F222" t="s">
        <v>2059</v>
      </c>
      <c r="G222" s="1">
        <v>45953</v>
      </c>
      <c r="H222" s="1" t="s">
        <v>13</v>
      </c>
      <c r="I222">
        <v>145823</v>
      </c>
      <c r="J222" t="s">
        <v>1472</v>
      </c>
      <c r="K222">
        <v>5</v>
      </c>
      <c r="L222" t="s">
        <v>2049</v>
      </c>
    </row>
    <row r="223" spans="1:12" x14ac:dyDescent="0.25">
      <c r="A223" t="s">
        <v>649</v>
      </c>
      <c r="B223" t="s">
        <v>2116</v>
      </c>
      <c r="C223" t="s">
        <v>2051</v>
      </c>
      <c r="D223" t="s">
        <v>2052</v>
      </c>
      <c r="E223" t="s">
        <v>2379</v>
      </c>
      <c r="F223" t="s">
        <v>2054</v>
      </c>
      <c r="G223" s="1">
        <v>43699</v>
      </c>
      <c r="H223" s="1" t="s">
        <v>13</v>
      </c>
      <c r="I223">
        <v>65226</v>
      </c>
      <c r="J223" t="s">
        <v>1080</v>
      </c>
      <c r="K223">
        <v>4</v>
      </c>
      <c r="L223" t="s">
        <v>2049</v>
      </c>
    </row>
    <row r="224" spans="1:12" x14ac:dyDescent="0.25">
      <c r="A224" t="s">
        <v>1719</v>
      </c>
      <c r="B224" t="s">
        <v>3452</v>
      </c>
      <c r="C224" t="s">
        <v>1469</v>
      </c>
      <c r="D224" t="s">
        <v>2128</v>
      </c>
      <c r="E224" t="s">
        <v>3419</v>
      </c>
      <c r="F224" t="s">
        <v>2054</v>
      </c>
      <c r="G224" s="1">
        <v>46228</v>
      </c>
      <c r="H224" s="1"/>
      <c r="I224">
        <v>60000</v>
      </c>
      <c r="J224" t="s">
        <v>1007</v>
      </c>
      <c r="K224">
        <v>4</v>
      </c>
      <c r="L224" t="s">
        <v>2049</v>
      </c>
    </row>
    <row r="225" spans="1:12" x14ac:dyDescent="0.25">
      <c r="A225" t="s">
        <v>1721</v>
      </c>
      <c r="B225" t="s">
        <v>2046</v>
      </c>
      <c r="C225" t="s">
        <v>1464</v>
      </c>
      <c r="D225" t="s">
        <v>2097</v>
      </c>
      <c r="E225" t="s">
        <v>2380</v>
      </c>
      <c r="F225" t="s">
        <v>2054</v>
      </c>
      <c r="G225" s="1">
        <v>46191</v>
      </c>
      <c r="H225" s="1" t="s">
        <v>13</v>
      </c>
      <c r="I225">
        <v>59113</v>
      </c>
      <c r="J225" t="s">
        <v>255</v>
      </c>
      <c r="K225">
        <v>5</v>
      </c>
      <c r="L225" t="s">
        <v>2049</v>
      </c>
    </row>
    <row r="226" spans="1:12" x14ac:dyDescent="0.25">
      <c r="A226" t="s">
        <v>653</v>
      </c>
      <c r="B226" t="s">
        <v>2080</v>
      </c>
      <c r="C226" t="s">
        <v>1463</v>
      </c>
      <c r="D226" t="s">
        <v>2201</v>
      </c>
      <c r="E226" t="s">
        <v>2381</v>
      </c>
      <c r="F226" t="s">
        <v>2059</v>
      </c>
      <c r="G226" s="1">
        <v>45699</v>
      </c>
      <c r="H226" s="1" t="s">
        <v>13</v>
      </c>
      <c r="I226">
        <v>135239</v>
      </c>
      <c r="J226" t="s">
        <v>86</v>
      </c>
      <c r="K226">
        <v>4</v>
      </c>
      <c r="L226" t="s">
        <v>2049</v>
      </c>
    </row>
    <row r="227" spans="1:12" x14ac:dyDescent="0.25">
      <c r="A227" t="s">
        <v>655</v>
      </c>
      <c r="B227" t="s">
        <v>2211</v>
      </c>
      <c r="C227" t="s">
        <v>1463</v>
      </c>
      <c r="D227" t="s">
        <v>2075</v>
      </c>
      <c r="E227" t="s">
        <v>2382</v>
      </c>
      <c r="F227" t="s">
        <v>2044</v>
      </c>
      <c r="G227" s="1">
        <v>44410</v>
      </c>
      <c r="H227" s="1" t="s">
        <v>13</v>
      </c>
      <c r="I227">
        <v>165664</v>
      </c>
      <c r="J227" t="s">
        <v>86</v>
      </c>
      <c r="K227">
        <v>5</v>
      </c>
      <c r="L227" t="s">
        <v>2049</v>
      </c>
    </row>
    <row r="228" spans="1:12" x14ac:dyDescent="0.25">
      <c r="A228" t="s">
        <v>1726</v>
      </c>
      <c r="B228" t="s">
        <v>2383</v>
      </c>
      <c r="C228" t="s">
        <v>1465</v>
      </c>
      <c r="D228" t="s">
        <v>2042</v>
      </c>
      <c r="E228" t="s">
        <v>2384</v>
      </c>
      <c r="F228" t="s">
        <v>2059</v>
      </c>
      <c r="G228" s="1">
        <v>46161</v>
      </c>
      <c r="H228" s="1" t="s">
        <v>13</v>
      </c>
      <c r="I228">
        <v>73845</v>
      </c>
      <c r="J228" t="s">
        <v>889</v>
      </c>
      <c r="K228">
        <v>5</v>
      </c>
      <c r="L228" t="s">
        <v>2049</v>
      </c>
    </row>
    <row r="229" spans="1:12" x14ac:dyDescent="0.25">
      <c r="A229" t="s">
        <v>659</v>
      </c>
      <c r="B229" t="s">
        <v>2150</v>
      </c>
      <c r="C229" t="s">
        <v>1470</v>
      </c>
      <c r="D229" t="s">
        <v>2153</v>
      </c>
      <c r="E229" t="s">
        <v>2385</v>
      </c>
      <c r="F229" t="s">
        <v>2044</v>
      </c>
      <c r="G229" s="1">
        <v>45603</v>
      </c>
      <c r="H229" s="1" t="s">
        <v>13</v>
      </c>
      <c r="I229">
        <v>171057</v>
      </c>
      <c r="J229" t="s">
        <v>1309</v>
      </c>
      <c r="K229">
        <v>3</v>
      </c>
      <c r="L229" t="s">
        <v>2049</v>
      </c>
    </row>
    <row r="230" spans="1:12" x14ac:dyDescent="0.25">
      <c r="A230" t="s">
        <v>661</v>
      </c>
      <c r="B230" t="s">
        <v>2134</v>
      </c>
      <c r="C230" t="s">
        <v>1469</v>
      </c>
      <c r="D230" t="s">
        <v>2160</v>
      </c>
      <c r="E230" t="s">
        <v>2386</v>
      </c>
      <c r="F230" t="s">
        <v>2059</v>
      </c>
      <c r="G230" s="1">
        <v>43871</v>
      </c>
      <c r="H230" s="1" t="s">
        <v>13</v>
      </c>
      <c r="I230">
        <v>115746</v>
      </c>
      <c r="J230" t="s">
        <v>1358</v>
      </c>
      <c r="K230">
        <v>2</v>
      </c>
      <c r="L230" t="s">
        <v>2049</v>
      </c>
    </row>
    <row r="231" spans="1:12" x14ac:dyDescent="0.25">
      <c r="A231" t="s">
        <v>666</v>
      </c>
      <c r="B231" t="s">
        <v>2119</v>
      </c>
      <c r="C231" t="s">
        <v>1465</v>
      </c>
      <c r="D231" t="s">
        <v>2081</v>
      </c>
      <c r="E231" t="s">
        <v>2387</v>
      </c>
      <c r="F231" t="s">
        <v>2059</v>
      </c>
      <c r="G231" s="1">
        <v>43880</v>
      </c>
      <c r="H231" s="1" t="s">
        <v>13</v>
      </c>
      <c r="I231">
        <v>146380</v>
      </c>
      <c r="J231" t="s">
        <v>1453</v>
      </c>
      <c r="K231">
        <v>4</v>
      </c>
      <c r="L231" t="s">
        <v>2049</v>
      </c>
    </row>
    <row r="232" spans="1:12" x14ac:dyDescent="0.25">
      <c r="A232" t="s">
        <v>670</v>
      </c>
      <c r="B232" t="s">
        <v>2148</v>
      </c>
      <c r="C232" t="s">
        <v>2051</v>
      </c>
      <c r="D232" t="s">
        <v>2100</v>
      </c>
      <c r="E232" t="s">
        <v>2388</v>
      </c>
      <c r="F232" t="s">
        <v>2059</v>
      </c>
      <c r="G232" s="1">
        <v>45124</v>
      </c>
      <c r="H232" s="1" t="s">
        <v>13</v>
      </c>
      <c r="I232">
        <v>60699</v>
      </c>
      <c r="J232" t="s">
        <v>1206</v>
      </c>
      <c r="K232">
        <v>5</v>
      </c>
      <c r="L232" t="s">
        <v>2049</v>
      </c>
    </row>
    <row r="233" spans="1:12" x14ac:dyDescent="0.25">
      <c r="A233" t="s">
        <v>674</v>
      </c>
      <c r="B233" t="s">
        <v>2092</v>
      </c>
      <c r="C233" t="s">
        <v>1467</v>
      </c>
      <c r="D233" t="s">
        <v>2090</v>
      </c>
      <c r="E233" t="s">
        <v>2389</v>
      </c>
      <c r="F233" t="s">
        <v>3235</v>
      </c>
      <c r="G233" s="1">
        <v>45022</v>
      </c>
      <c r="H233" s="1">
        <v>45143</v>
      </c>
      <c r="I233">
        <v>123515</v>
      </c>
      <c r="J233" t="s">
        <v>1472</v>
      </c>
      <c r="K233">
        <v>3</v>
      </c>
      <c r="L233" t="s">
        <v>2045</v>
      </c>
    </row>
    <row r="234" spans="1:12" x14ac:dyDescent="0.25">
      <c r="A234" t="s">
        <v>678</v>
      </c>
      <c r="B234" t="s">
        <v>2257</v>
      </c>
      <c r="C234" t="s">
        <v>1464</v>
      </c>
      <c r="D234" t="s">
        <v>2097</v>
      </c>
      <c r="E234" t="s">
        <v>2390</v>
      </c>
      <c r="F234" t="s">
        <v>2054</v>
      </c>
      <c r="G234" s="1">
        <v>44516</v>
      </c>
      <c r="H234" s="1" t="s">
        <v>13</v>
      </c>
      <c r="I234">
        <v>80778</v>
      </c>
      <c r="J234" t="s">
        <v>1130</v>
      </c>
      <c r="K234">
        <v>4</v>
      </c>
      <c r="L234" t="s">
        <v>2049</v>
      </c>
    </row>
    <row r="235" spans="1:12" x14ac:dyDescent="0.25">
      <c r="A235" t="s">
        <v>681</v>
      </c>
      <c r="B235" t="s">
        <v>2391</v>
      </c>
      <c r="C235" t="s">
        <v>1464</v>
      </c>
      <c r="D235" t="s">
        <v>2131</v>
      </c>
      <c r="E235" t="s">
        <v>2392</v>
      </c>
      <c r="F235" t="s">
        <v>3235</v>
      </c>
      <c r="G235" s="1">
        <v>45331</v>
      </c>
      <c r="H235" s="1" t="s">
        <v>13</v>
      </c>
      <c r="I235">
        <v>120343</v>
      </c>
      <c r="J235" t="s">
        <v>1472</v>
      </c>
      <c r="K235">
        <v>4</v>
      </c>
      <c r="L235" t="s">
        <v>2049</v>
      </c>
    </row>
    <row r="236" spans="1:12" x14ac:dyDescent="0.25">
      <c r="A236" t="s">
        <v>1735</v>
      </c>
      <c r="B236" t="s">
        <v>2393</v>
      </c>
      <c r="C236" t="s">
        <v>1467</v>
      </c>
      <c r="D236" t="s">
        <v>3212</v>
      </c>
      <c r="E236" t="s">
        <v>2394</v>
      </c>
      <c r="F236" t="s">
        <v>2044</v>
      </c>
      <c r="G236" s="1">
        <v>46278</v>
      </c>
      <c r="H236" s="1" t="s">
        <v>13</v>
      </c>
      <c r="I236">
        <v>81459</v>
      </c>
      <c r="J236" t="s">
        <v>222</v>
      </c>
      <c r="K236">
        <v>3</v>
      </c>
      <c r="L236" t="s">
        <v>2049</v>
      </c>
    </row>
    <row r="237" spans="1:12" x14ac:dyDescent="0.25">
      <c r="A237" t="s">
        <v>684</v>
      </c>
      <c r="B237" t="s">
        <v>2217</v>
      </c>
      <c r="C237" t="s">
        <v>1464</v>
      </c>
      <c r="D237" t="s">
        <v>2131</v>
      </c>
      <c r="E237" t="s">
        <v>3224</v>
      </c>
      <c r="F237" t="s">
        <v>2054</v>
      </c>
      <c r="G237" s="1">
        <v>44207</v>
      </c>
      <c r="H237" s="1" t="s">
        <v>13</v>
      </c>
      <c r="I237">
        <v>137486</v>
      </c>
      <c r="J237" t="s">
        <v>1472</v>
      </c>
      <c r="K237">
        <v>5</v>
      </c>
      <c r="L237" t="s">
        <v>2049</v>
      </c>
    </row>
    <row r="238" spans="1:12" x14ac:dyDescent="0.25">
      <c r="A238" t="s">
        <v>1736</v>
      </c>
      <c r="B238" t="s">
        <v>2281</v>
      </c>
      <c r="C238" t="s">
        <v>2137</v>
      </c>
      <c r="D238" t="s">
        <v>2138</v>
      </c>
      <c r="E238" t="s">
        <v>2395</v>
      </c>
      <c r="F238" t="s">
        <v>2059</v>
      </c>
      <c r="G238" s="1">
        <v>45973</v>
      </c>
      <c r="H238" s="1" t="s">
        <v>13</v>
      </c>
      <c r="I238">
        <v>84865</v>
      </c>
      <c r="J238" t="s">
        <v>637</v>
      </c>
      <c r="K238">
        <v>5</v>
      </c>
      <c r="L238" t="s">
        <v>2049</v>
      </c>
    </row>
    <row r="239" spans="1:12" x14ac:dyDescent="0.25">
      <c r="A239" t="s">
        <v>1737</v>
      </c>
      <c r="B239" t="s">
        <v>2265</v>
      </c>
      <c r="C239" t="s">
        <v>1470</v>
      </c>
      <c r="D239" t="s">
        <v>2220</v>
      </c>
      <c r="E239" t="s">
        <v>2396</v>
      </c>
      <c r="F239" t="s">
        <v>2059</v>
      </c>
      <c r="G239" s="1">
        <v>46234</v>
      </c>
      <c r="H239" s="1">
        <v>45709</v>
      </c>
      <c r="I239">
        <v>80782</v>
      </c>
      <c r="J239" t="s">
        <v>1483</v>
      </c>
      <c r="K239">
        <v>3</v>
      </c>
      <c r="L239" t="s">
        <v>2045</v>
      </c>
    </row>
    <row r="240" spans="1:12" x14ac:dyDescent="0.25">
      <c r="A240" t="s">
        <v>688</v>
      </c>
      <c r="B240" t="s">
        <v>2397</v>
      </c>
      <c r="C240" t="s">
        <v>1470</v>
      </c>
      <c r="D240" t="s">
        <v>2135</v>
      </c>
      <c r="E240" t="s">
        <v>3225</v>
      </c>
      <c r="F240" t="s">
        <v>2059</v>
      </c>
      <c r="G240" s="1">
        <v>45838</v>
      </c>
      <c r="H240" s="1" t="s">
        <v>13</v>
      </c>
      <c r="I240">
        <v>58189</v>
      </c>
      <c r="J240" t="s">
        <v>768</v>
      </c>
      <c r="K240">
        <v>2</v>
      </c>
      <c r="L240" t="s">
        <v>2049</v>
      </c>
    </row>
    <row r="241" spans="1:12" x14ac:dyDescent="0.25">
      <c r="A241" t="s">
        <v>690</v>
      </c>
      <c r="B241" t="s">
        <v>2181</v>
      </c>
      <c r="C241" t="s">
        <v>2056</v>
      </c>
      <c r="D241" t="s">
        <v>2057</v>
      </c>
      <c r="E241" t="s">
        <v>2398</v>
      </c>
      <c r="F241" t="s">
        <v>2054</v>
      </c>
      <c r="G241" s="1">
        <v>45655</v>
      </c>
      <c r="H241" s="1" t="s">
        <v>13</v>
      </c>
      <c r="I241">
        <v>71230</v>
      </c>
      <c r="J241" t="s">
        <v>653</v>
      </c>
      <c r="K241">
        <v>4</v>
      </c>
      <c r="L241" t="s">
        <v>2049</v>
      </c>
    </row>
    <row r="242" spans="1:12" x14ac:dyDescent="0.25">
      <c r="A242" t="s">
        <v>693</v>
      </c>
      <c r="B242" t="s">
        <v>2399</v>
      </c>
      <c r="C242" t="s">
        <v>1465</v>
      </c>
      <c r="D242" t="s">
        <v>2081</v>
      </c>
      <c r="E242" t="s">
        <v>2400</v>
      </c>
      <c r="F242" t="s">
        <v>2054</v>
      </c>
      <c r="G242" s="1">
        <v>43547</v>
      </c>
      <c r="H242" s="1" t="s">
        <v>13</v>
      </c>
      <c r="I242">
        <v>131076</v>
      </c>
      <c r="J242" t="s">
        <v>1453</v>
      </c>
      <c r="K242">
        <v>4</v>
      </c>
      <c r="L242" t="s">
        <v>2049</v>
      </c>
    </row>
    <row r="243" spans="1:12" x14ac:dyDescent="0.25">
      <c r="A243" t="s">
        <v>697</v>
      </c>
      <c r="B243" t="s">
        <v>2233</v>
      </c>
      <c r="C243" t="s">
        <v>1464</v>
      </c>
      <c r="D243" t="s">
        <v>2131</v>
      </c>
      <c r="E243" t="s">
        <v>2401</v>
      </c>
      <c r="F243" t="s">
        <v>2054</v>
      </c>
      <c r="G243" s="1">
        <v>44238</v>
      </c>
      <c r="H243" s="1" t="s">
        <v>13</v>
      </c>
      <c r="I243">
        <v>149072</v>
      </c>
      <c r="J243" t="s">
        <v>1472</v>
      </c>
      <c r="K243">
        <v>2</v>
      </c>
      <c r="L243" t="s">
        <v>2049</v>
      </c>
    </row>
    <row r="244" spans="1:12" x14ac:dyDescent="0.25">
      <c r="A244" t="s">
        <v>701</v>
      </c>
      <c r="B244" t="s">
        <v>2162</v>
      </c>
      <c r="C244" t="s">
        <v>1463</v>
      </c>
      <c r="D244" t="s">
        <v>2075</v>
      </c>
      <c r="E244" t="s">
        <v>2402</v>
      </c>
      <c r="F244" t="s">
        <v>2044</v>
      </c>
      <c r="G244" s="1">
        <v>43109</v>
      </c>
      <c r="H244" s="1" t="s">
        <v>13</v>
      </c>
      <c r="I244">
        <v>134891</v>
      </c>
      <c r="J244" t="s">
        <v>86</v>
      </c>
      <c r="K244">
        <v>3</v>
      </c>
      <c r="L244" t="s">
        <v>2049</v>
      </c>
    </row>
    <row r="245" spans="1:12" x14ac:dyDescent="0.25">
      <c r="A245" t="s">
        <v>704</v>
      </c>
      <c r="B245" t="s">
        <v>2235</v>
      </c>
      <c r="C245" t="s">
        <v>2137</v>
      </c>
      <c r="D245" t="s">
        <v>2138</v>
      </c>
      <c r="E245" t="s">
        <v>2403</v>
      </c>
      <c r="F245" t="s">
        <v>2059</v>
      </c>
      <c r="G245" s="1">
        <v>45804</v>
      </c>
      <c r="H245" s="1" t="s">
        <v>13</v>
      </c>
      <c r="I245">
        <v>71672</v>
      </c>
      <c r="J245" t="s">
        <v>1475</v>
      </c>
      <c r="K245">
        <v>2</v>
      </c>
      <c r="L245" t="s">
        <v>2049</v>
      </c>
    </row>
    <row r="246" spans="1:12" x14ac:dyDescent="0.25">
      <c r="A246" t="s">
        <v>706</v>
      </c>
      <c r="B246" t="s">
        <v>2329</v>
      </c>
      <c r="C246" t="s">
        <v>2056</v>
      </c>
      <c r="D246" t="s">
        <v>2093</v>
      </c>
      <c r="E246" t="s">
        <v>2404</v>
      </c>
      <c r="F246" t="s">
        <v>2054</v>
      </c>
      <c r="G246" s="1">
        <v>45115</v>
      </c>
      <c r="H246" s="1">
        <v>45565</v>
      </c>
      <c r="I246">
        <v>74432</v>
      </c>
      <c r="J246" t="s">
        <v>1457</v>
      </c>
      <c r="K246">
        <v>3</v>
      </c>
      <c r="L246" t="s">
        <v>2045</v>
      </c>
    </row>
    <row r="247" spans="1:12" x14ac:dyDescent="0.25">
      <c r="A247" t="s">
        <v>711</v>
      </c>
      <c r="B247" t="s">
        <v>2099</v>
      </c>
      <c r="C247" t="s">
        <v>2137</v>
      </c>
      <c r="D247" t="s">
        <v>2138</v>
      </c>
      <c r="E247" t="s">
        <v>3214</v>
      </c>
      <c r="F247" t="s">
        <v>2059</v>
      </c>
      <c r="G247" s="1">
        <v>43524</v>
      </c>
      <c r="H247" s="1" t="s">
        <v>13</v>
      </c>
      <c r="I247">
        <v>70311</v>
      </c>
      <c r="J247" t="s">
        <v>661</v>
      </c>
      <c r="K247">
        <v>2</v>
      </c>
      <c r="L247" t="s">
        <v>2049</v>
      </c>
    </row>
    <row r="248" spans="1:12" x14ac:dyDescent="0.25">
      <c r="A248" t="s">
        <v>714</v>
      </c>
      <c r="B248" t="s">
        <v>2383</v>
      </c>
      <c r="C248" t="s">
        <v>2056</v>
      </c>
      <c r="D248" t="s">
        <v>2057</v>
      </c>
      <c r="E248" t="s">
        <v>2405</v>
      </c>
      <c r="F248" t="s">
        <v>2054</v>
      </c>
      <c r="G248" s="1">
        <v>44952</v>
      </c>
      <c r="H248" s="1" t="s">
        <v>13</v>
      </c>
      <c r="I248">
        <v>82797</v>
      </c>
      <c r="J248" t="s">
        <v>391</v>
      </c>
      <c r="K248">
        <v>5</v>
      </c>
      <c r="L248" t="s">
        <v>2049</v>
      </c>
    </row>
    <row r="249" spans="1:12" x14ac:dyDescent="0.25">
      <c r="A249" t="s">
        <v>717</v>
      </c>
      <c r="B249" t="s">
        <v>2350</v>
      </c>
      <c r="C249" t="s">
        <v>2051</v>
      </c>
      <c r="D249" t="s">
        <v>2117</v>
      </c>
      <c r="E249" t="s">
        <v>2406</v>
      </c>
      <c r="F249" t="s">
        <v>2044</v>
      </c>
      <c r="G249" s="1">
        <v>44101</v>
      </c>
      <c r="H249" s="1" t="s">
        <v>13</v>
      </c>
      <c r="I249">
        <v>66573</v>
      </c>
      <c r="J249" t="s">
        <v>391</v>
      </c>
      <c r="K249">
        <v>2</v>
      </c>
      <c r="L249" t="s">
        <v>2049</v>
      </c>
    </row>
    <row r="250" spans="1:12" x14ac:dyDescent="0.25">
      <c r="A250" t="s">
        <v>719</v>
      </c>
      <c r="B250" t="s">
        <v>2063</v>
      </c>
      <c r="C250" t="s">
        <v>1469</v>
      </c>
      <c r="D250" t="s">
        <v>2072</v>
      </c>
      <c r="E250" t="s">
        <v>2407</v>
      </c>
      <c r="F250" t="s">
        <v>2054</v>
      </c>
      <c r="G250" s="1">
        <v>43885</v>
      </c>
      <c r="H250" s="1" t="s">
        <v>13</v>
      </c>
      <c r="I250">
        <v>55814</v>
      </c>
      <c r="J250" t="s">
        <v>947</v>
      </c>
      <c r="K250">
        <v>4</v>
      </c>
      <c r="L250" t="s">
        <v>2049</v>
      </c>
    </row>
    <row r="251" spans="1:12" x14ac:dyDescent="0.25">
      <c r="A251" t="s">
        <v>721</v>
      </c>
      <c r="B251" t="s">
        <v>3453</v>
      </c>
      <c r="C251" t="s">
        <v>1469</v>
      </c>
      <c r="D251" t="s">
        <v>2128</v>
      </c>
      <c r="E251" t="s">
        <v>3420</v>
      </c>
      <c r="F251" t="s">
        <v>2054</v>
      </c>
      <c r="G251" s="1">
        <v>44449</v>
      </c>
      <c r="H251" s="1"/>
      <c r="I251">
        <v>65706</v>
      </c>
      <c r="J251" t="s">
        <v>379</v>
      </c>
      <c r="K251">
        <v>3</v>
      </c>
      <c r="L251" t="s">
        <v>2049</v>
      </c>
    </row>
    <row r="252" spans="1:12" x14ac:dyDescent="0.25">
      <c r="A252" t="s">
        <v>724</v>
      </c>
      <c r="B252" t="s">
        <v>2200</v>
      </c>
      <c r="C252" t="s">
        <v>2056</v>
      </c>
      <c r="D252" t="s">
        <v>2093</v>
      </c>
      <c r="E252" t="s">
        <v>2408</v>
      </c>
      <c r="F252" t="s">
        <v>2059</v>
      </c>
      <c r="G252" s="1">
        <v>43814</v>
      </c>
      <c r="H252" s="1" t="s">
        <v>13</v>
      </c>
      <c r="I252">
        <v>68418</v>
      </c>
      <c r="J252" t="s">
        <v>1348</v>
      </c>
      <c r="K252">
        <v>3</v>
      </c>
      <c r="L252" t="s">
        <v>2049</v>
      </c>
    </row>
    <row r="253" spans="1:12" x14ac:dyDescent="0.25">
      <c r="A253" t="s">
        <v>1479</v>
      </c>
      <c r="B253" t="s">
        <v>2268</v>
      </c>
      <c r="C253" t="s">
        <v>1464</v>
      </c>
      <c r="D253" t="s">
        <v>2131</v>
      </c>
      <c r="E253" t="s">
        <v>2409</v>
      </c>
      <c r="F253" t="s">
        <v>2054</v>
      </c>
      <c r="G253" s="1">
        <v>46111</v>
      </c>
      <c r="H253" s="1" t="s">
        <v>13</v>
      </c>
      <c r="I253">
        <v>148726</v>
      </c>
      <c r="J253" t="s">
        <v>1472</v>
      </c>
      <c r="K253">
        <v>5</v>
      </c>
      <c r="L253" t="s">
        <v>2049</v>
      </c>
    </row>
    <row r="254" spans="1:12" x14ac:dyDescent="0.25">
      <c r="A254" t="s">
        <v>728</v>
      </c>
      <c r="B254" t="s">
        <v>2410</v>
      </c>
      <c r="C254" t="s">
        <v>2051</v>
      </c>
      <c r="D254" t="s">
        <v>2117</v>
      </c>
      <c r="E254" t="s">
        <v>2411</v>
      </c>
      <c r="F254" t="s">
        <v>2059</v>
      </c>
      <c r="G254" s="1">
        <v>43945</v>
      </c>
      <c r="H254" s="1" t="s">
        <v>13</v>
      </c>
      <c r="I254">
        <v>84560</v>
      </c>
      <c r="J254" t="s">
        <v>1413</v>
      </c>
      <c r="K254">
        <v>5</v>
      </c>
      <c r="L254" t="s">
        <v>2049</v>
      </c>
    </row>
    <row r="255" spans="1:12" x14ac:dyDescent="0.25">
      <c r="A255" t="s">
        <v>732</v>
      </c>
      <c r="B255" t="s">
        <v>2092</v>
      </c>
      <c r="C255" t="s">
        <v>1464</v>
      </c>
      <c r="D255" t="s">
        <v>2097</v>
      </c>
      <c r="E255" t="s">
        <v>2412</v>
      </c>
      <c r="F255" t="s">
        <v>2044</v>
      </c>
      <c r="G255" s="1">
        <v>44807</v>
      </c>
      <c r="H255" s="1" t="s">
        <v>13</v>
      </c>
      <c r="I255">
        <v>65255</v>
      </c>
      <c r="J255" t="s">
        <v>481</v>
      </c>
      <c r="K255">
        <v>5</v>
      </c>
      <c r="L255" t="s">
        <v>2049</v>
      </c>
    </row>
    <row r="256" spans="1:12" x14ac:dyDescent="0.25">
      <c r="A256" t="s">
        <v>736</v>
      </c>
      <c r="B256" t="s">
        <v>2413</v>
      </c>
      <c r="C256" t="s">
        <v>2137</v>
      </c>
      <c r="D256" t="s">
        <v>2164</v>
      </c>
      <c r="E256" t="s">
        <v>2414</v>
      </c>
      <c r="F256" t="s">
        <v>2054</v>
      </c>
      <c r="G256" s="1">
        <v>45248</v>
      </c>
      <c r="H256" s="1" t="s">
        <v>13</v>
      </c>
      <c r="I256">
        <v>69122</v>
      </c>
      <c r="J256" t="s">
        <v>228</v>
      </c>
      <c r="K256">
        <v>5</v>
      </c>
      <c r="L256" t="s">
        <v>2049</v>
      </c>
    </row>
    <row r="257" spans="1:12" x14ac:dyDescent="0.25">
      <c r="A257" t="s">
        <v>739</v>
      </c>
      <c r="B257" t="s">
        <v>2415</v>
      </c>
      <c r="C257" t="s">
        <v>2137</v>
      </c>
      <c r="D257" t="s">
        <v>2182</v>
      </c>
      <c r="E257" t="s">
        <v>2416</v>
      </c>
      <c r="F257" t="s">
        <v>2059</v>
      </c>
      <c r="G257" s="1">
        <v>44908</v>
      </c>
      <c r="H257" s="1" t="s">
        <v>13</v>
      </c>
      <c r="I257">
        <v>81466</v>
      </c>
      <c r="J257" t="s">
        <v>393</v>
      </c>
      <c r="K257">
        <v>4</v>
      </c>
      <c r="L257" t="s">
        <v>2049</v>
      </c>
    </row>
    <row r="258" spans="1:12" x14ac:dyDescent="0.25">
      <c r="A258" t="s">
        <v>742</v>
      </c>
      <c r="B258" t="s">
        <v>2134</v>
      </c>
      <c r="C258" t="s">
        <v>1469</v>
      </c>
      <c r="D258" t="s">
        <v>2072</v>
      </c>
      <c r="E258" t="s">
        <v>2417</v>
      </c>
      <c r="F258" t="s">
        <v>2059</v>
      </c>
      <c r="G258" s="1">
        <v>45567</v>
      </c>
      <c r="H258" s="1" t="s">
        <v>13</v>
      </c>
      <c r="I258">
        <v>69901</v>
      </c>
      <c r="J258" t="s">
        <v>1447</v>
      </c>
      <c r="K258">
        <v>5</v>
      </c>
      <c r="L258" t="s">
        <v>2049</v>
      </c>
    </row>
    <row r="259" spans="1:12" x14ac:dyDescent="0.25">
      <c r="A259" t="s">
        <v>744</v>
      </c>
      <c r="B259" t="s">
        <v>2209</v>
      </c>
      <c r="C259" t="s">
        <v>1467</v>
      </c>
      <c r="D259" t="s">
        <v>2090</v>
      </c>
      <c r="E259" t="s">
        <v>2418</v>
      </c>
      <c r="F259" t="s">
        <v>2059</v>
      </c>
      <c r="G259" s="1">
        <v>45411</v>
      </c>
      <c r="H259" s="1" t="s">
        <v>13</v>
      </c>
      <c r="I259">
        <v>152660</v>
      </c>
      <c r="J259" t="s">
        <v>1472</v>
      </c>
      <c r="K259">
        <v>4</v>
      </c>
      <c r="L259" t="s">
        <v>2049</v>
      </c>
    </row>
    <row r="260" spans="1:12" x14ac:dyDescent="0.25">
      <c r="A260" t="s">
        <v>747</v>
      </c>
      <c r="B260" t="s">
        <v>2215</v>
      </c>
      <c r="C260" t="s">
        <v>1464</v>
      </c>
      <c r="D260" t="s">
        <v>2131</v>
      </c>
      <c r="E260" t="s">
        <v>2419</v>
      </c>
      <c r="F260" t="s">
        <v>2059</v>
      </c>
      <c r="G260" s="1">
        <v>44065</v>
      </c>
      <c r="H260" s="1" t="s">
        <v>13</v>
      </c>
      <c r="I260">
        <v>167402</v>
      </c>
      <c r="J260" t="s">
        <v>1472</v>
      </c>
      <c r="K260">
        <v>5</v>
      </c>
      <c r="L260" t="s">
        <v>2049</v>
      </c>
    </row>
    <row r="261" spans="1:12" x14ac:dyDescent="0.25">
      <c r="A261" t="s">
        <v>750</v>
      </c>
      <c r="B261" t="s">
        <v>2420</v>
      </c>
      <c r="C261" t="s">
        <v>1470</v>
      </c>
      <c r="D261" t="s">
        <v>2220</v>
      </c>
      <c r="E261" t="s">
        <v>2421</v>
      </c>
      <c r="F261" t="s">
        <v>2054</v>
      </c>
      <c r="G261" s="1">
        <v>44386</v>
      </c>
      <c r="H261" s="1" t="s">
        <v>13</v>
      </c>
      <c r="I261">
        <v>70237</v>
      </c>
      <c r="J261" t="s">
        <v>434</v>
      </c>
      <c r="K261">
        <v>5</v>
      </c>
      <c r="L261" t="s">
        <v>2049</v>
      </c>
    </row>
    <row r="262" spans="1:12" x14ac:dyDescent="0.25">
      <c r="A262" t="s">
        <v>754</v>
      </c>
      <c r="B262" t="s">
        <v>2281</v>
      </c>
      <c r="C262" t="s">
        <v>1470</v>
      </c>
      <c r="D262" t="s">
        <v>2135</v>
      </c>
      <c r="E262" t="s">
        <v>2422</v>
      </c>
      <c r="F262" t="s">
        <v>2044</v>
      </c>
      <c r="G262" s="1">
        <v>43904</v>
      </c>
      <c r="H262" s="1" t="s">
        <v>13</v>
      </c>
      <c r="I262">
        <v>59526</v>
      </c>
      <c r="J262" t="s">
        <v>1158</v>
      </c>
      <c r="K262">
        <v>3</v>
      </c>
      <c r="L262" t="s">
        <v>2049</v>
      </c>
    </row>
    <row r="263" spans="1:12" x14ac:dyDescent="0.25">
      <c r="A263" t="s">
        <v>758</v>
      </c>
      <c r="B263" t="s">
        <v>2262</v>
      </c>
      <c r="C263" t="s">
        <v>2137</v>
      </c>
      <c r="D263" t="s">
        <v>2164</v>
      </c>
      <c r="E263" t="s">
        <v>2423</v>
      </c>
      <c r="F263" t="s">
        <v>2044</v>
      </c>
      <c r="G263" s="1">
        <v>45247</v>
      </c>
      <c r="H263" s="1" t="s">
        <v>13</v>
      </c>
      <c r="I263">
        <v>71247</v>
      </c>
      <c r="J263" t="s">
        <v>768</v>
      </c>
      <c r="K263">
        <v>5</v>
      </c>
      <c r="L263" t="s">
        <v>2049</v>
      </c>
    </row>
    <row r="264" spans="1:12" x14ac:dyDescent="0.25">
      <c r="A264" t="s">
        <v>762</v>
      </c>
      <c r="B264" t="s">
        <v>2125</v>
      </c>
      <c r="C264" t="s">
        <v>1464</v>
      </c>
      <c r="D264" t="s">
        <v>2131</v>
      </c>
      <c r="E264" t="s">
        <v>2424</v>
      </c>
      <c r="F264" t="s">
        <v>2054</v>
      </c>
      <c r="G264" s="1">
        <v>45558</v>
      </c>
      <c r="H264" s="1" t="s">
        <v>13</v>
      </c>
      <c r="I264">
        <v>171178</v>
      </c>
      <c r="J264" t="s">
        <v>1472</v>
      </c>
      <c r="K264">
        <v>2</v>
      </c>
      <c r="L264" t="s">
        <v>2049</v>
      </c>
    </row>
    <row r="265" spans="1:12" x14ac:dyDescent="0.25">
      <c r="A265" t="s">
        <v>765</v>
      </c>
      <c r="B265" t="s">
        <v>2305</v>
      </c>
      <c r="C265" t="s">
        <v>1463</v>
      </c>
      <c r="D265" t="s">
        <v>2201</v>
      </c>
      <c r="E265" t="s">
        <v>2425</v>
      </c>
      <c r="F265" t="s">
        <v>2054</v>
      </c>
      <c r="G265" s="1">
        <v>43179</v>
      </c>
      <c r="H265" s="1" t="s">
        <v>13</v>
      </c>
      <c r="I265">
        <v>163398</v>
      </c>
      <c r="J265" t="s">
        <v>86</v>
      </c>
      <c r="K265">
        <v>3</v>
      </c>
      <c r="L265" t="s">
        <v>2049</v>
      </c>
    </row>
    <row r="266" spans="1:12" x14ac:dyDescent="0.25">
      <c r="A266" t="s">
        <v>768</v>
      </c>
      <c r="B266" t="s">
        <v>2329</v>
      </c>
      <c r="C266" t="s">
        <v>1465</v>
      </c>
      <c r="D266" t="s">
        <v>2081</v>
      </c>
      <c r="E266" t="s">
        <v>2426</v>
      </c>
      <c r="F266" t="s">
        <v>2059</v>
      </c>
      <c r="G266" s="1">
        <v>45701</v>
      </c>
      <c r="H266" s="1" t="s">
        <v>13</v>
      </c>
      <c r="I266">
        <v>165104</v>
      </c>
      <c r="J266" t="s">
        <v>1453</v>
      </c>
      <c r="K266">
        <v>4</v>
      </c>
      <c r="L266" t="s">
        <v>2049</v>
      </c>
    </row>
    <row r="267" spans="1:12" x14ac:dyDescent="0.25">
      <c r="A267" t="s">
        <v>770</v>
      </c>
      <c r="B267" t="s">
        <v>2211</v>
      </c>
      <c r="C267" t="s">
        <v>1469</v>
      </c>
      <c r="D267" t="s">
        <v>2072</v>
      </c>
      <c r="E267" t="s">
        <v>2427</v>
      </c>
      <c r="F267" t="s">
        <v>2054</v>
      </c>
      <c r="G267" s="1">
        <v>44500</v>
      </c>
      <c r="H267" s="1" t="s">
        <v>13</v>
      </c>
      <c r="I267">
        <v>60850</v>
      </c>
      <c r="J267" t="s">
        <v>383</v>
      </c>
      <c r="K267">
        <v>4</v>
      </c>
      <c r="L267" t="s">
        <v>2049</v>
      </c>
    </row>
    <row r="268" spans="1:12" x14ac:dyDescent="0.25">
      <c r="A268" t="s">
        <v>2028</v>
      </c>
      <c r="B268" t="s">
        <v>2313</v>
      </c>
      <c r="C268" t="s">
        <v>2137</v>
      </c>
      <c r="D268" t="s">
        <v>2182</v>
      </c>
      <c r="E268" t="s">
        <v>3226</v>
      </c>
      <c r="F268" t="s">
        <v>2054</v>
      </c>
      <c r="G268" s="1">
        <v>45789</v>
      </c>
      <c r="H268" s="1" t="s">
        <v>13</v>
      </c>
      <c r="I268">
        <v>55839</v>
      </c>
      <c r="J268" t="s">
        <v>1130</v>
      </c>
      <c r="K268">
        <v>4</v>
      </c>
      <c r="L268" t="s">
        <v>2049</v>
      </c>
    </row>
    <row r="269" spans="1:12" x14ac:dyDescent="0.25">
      <c r="A269" t="s">
        <v>773</v>
      </c>
      <c r="B269" t="s">
        <v>2127</v>
      </c>
      <c r="C269" t="s">
        <v>2137</v>
      </c>
      <c r="D269" t="s">
        <v>2138</v>
      </c>
      <c r="E269" t="s">
        <v>2428</v>
      </c>
      <c r="F269" t="s">
        <v>2054</v>
      </c>
      <c r="G269" s="1">
        <v>43555</v>
      </c>
      <c r="H269" s="1" t="s">
        <v>13</v>
      </c>
      <c r="I269">
        <v>67641</v>
      </c>
      <c r="J269" t="s">
        <v>1331</v>
      </c>
      <c r="K269">
        <v>2</v>
      </c>
      <c r="L269" t="s">
        <v>2049</v>
      </c>
    </row>
    <row r="270" spans="1:12" x14ac:dyDescent="0.25">
      <c r="A270" t="s">
        <v>777</v>
      </c>
      <c r="B270" t="s">
        <v>2265</v>
      </c>
      <c r="C270" t="s">
        <v>2051</v>
      </c>
      <c r="D270" t="s">
        <v>2100</v>
      </c>
      <c r="E270" t="s">
        <v>2429</v>
      </c>
      <c r="F270" t="s">
        <v>2044</v>
      </c>
      <c r="G270" s="1">
        <v>45464</v>
      </c>
      <c r="H270" s="1" t="s">
        <v>13</v>
      </c>
      <c r="I270">
        <v>75774</v>
      </c>
      <c r="J270" t="s">
        <v>1093</v>
      </c>
      <c r="K270">
        <v>3</v>
      </c>
      <c r="L270" t="s">
        <v>2049</v>
      </c>
    </row>
    <row r="271" spans="1:12" x14ac:dyDescent="0.25">
      <c r="A271" t="s">
        <v>780</v>
      </c>
      <c r="B271" t="s">
        <v>3209</v>
      </c>
      <c r="C271" t="s">
        <v>1470</v>
      </c>
      <c r="D271" t="s">
        <v>2220</v>
      </c>
      <c r="E271" t="s">
        <v>2430</v>
      </c>
      <c r="F271" t="s">
        <v>2054</v>
      </c>
      <c r="G271" s="1">
        <v>43888</v>
      </c>
      <c r="H271" s="1" t="s">
        <v>13</v>
      </c>
      <c r="I271">
        <v>60522</v>
      </c>
      <c r="J271" t="s">
        <v>1288</v>
      </c>
      <c r="K271">
        <v>4</v>
      </c>
      <c r="L271" t="s">
        <v>2049</v>
      </c>
    </row>
    <row r="272" spans="1:12" x14ac:dyDescent="0.25">
      <c r="A272" t="s">
        <v>1768</v>
      </c>
      <c r="B272" t="s">
        <v>2286</v>
      </c>
      <c r="C272" t="s">
        <v>1469</v>
      </c>
      <c r="D272" t="s">
        <v>2128</v>
      </c>
      <c r="E272" t="s">
        <v>2431</v>
      </c>
      <c r="F272" t="s">
        <v>2054</v>
      </c>
      <c r="G272" s="1">
        <v>45880</v>
      </c>
      <c r="H272" s="1" t="s">
        <v>13</v>
      </c>
      <c r="I272">
        <v>61674</v>
      </c>
      <c r="J272" t="s">
        <v>383</v>
      </c>
      <c r="K272">
        <v>3</v>
      </c>
      <c r="L272" t="s">
        <v>2049</v>
      </c>
    </row>
    <row r="273" spans="1:12" x14ac:dyDescent="0.25">
      <c r="A273" t="s">
        <v>784</v>
      </c>
      <c r="B273" t="s">
        <v>2215</v>
      </c>
      <c r="C273" t="s">
        <v>1465</v>
      </c>
      <c r="D273" t="s">
        <v>2042</v>
      </c>
      <c r="E273" t="s">
        <v>2432</v>
      </c>
      <c r="F273" t="s">
        <v>2054</v>
      </c>
      <c r="G273" s="1">
        <v>43498</v>
      </c>
      <c r="H273" s="1" t="s">
        <v>13</v>
      </c>
      <c r="I273">
        <v>65116</v>
      </c>
      <c r="J273" t="s">
        <v>882</v>
      </c>
      <c r="K273">
        <v>3</v>
      </c>
      <c r="L273" t="s">
        <v>2049</v>
      </c>
    </row>
    <row r="274" spans="1:12" x14ac:dyDescent="0.25">
      <c r="A274" t="s">
        <v>788</v>
      </c>
      <c r="B274" t="s">
        <v>2284</v>
      </c>
      <c r="C274" t="s">
        <v>1469</v>
      </c>
      <c r="D274" t="s">
        <v>2072</v>
      </c>
      <c r="E274" t="s">
        <v>2433</v>
      </c>
      <c r="F274" t="s">
        <v>2054</v>
      </c>
      <c r="G274" s="1">
        <v>43284</v>
      </c>
      <c r="H274" s="1" t="s">
        <v>13</v>
      </c>
      <c r="I274">
        <v>72846</v>
      </c>
      <c r="J274" t="s">
        <v>1487</v>
      </c>
      <c r="K274">
        <v>5</v>
      </c>
      <c r="L274" t="s">
        <v>2049</v>
      </c>
    </row>
    <row r="275" spans="1:12" x14ac:dyDescent="0.25">
      <c r="A275" t="s">
        <v>791</v>
      </c>
      <c r="B275" t="s">
        <v>2393</v>
      </c>
      <c r="C275" t="s">
        <v>2056</v>
      </c>
      <c r="D275" t="s">
        <v>2093</v>
      </c>
      <c r="E275" t="s">
        <v>2434</v>
      </c>
      <c r="F275" t="s">
        <v>2044</v>
      </c>
      <c r="G275" s="1">
        <v>44863</v>
      </c>
      <c r="H275" s="1" t="s">
        <v>13</v>
      </c>
      <c r="I275">
        <v>76268</v>
      </c>
      <c r="J275" t="s">
        <v>1348</v>
      </c>
      <c r="K275">
        <v>4</v>
      </c>
      <c r="L275" t="s">
        <v>2049</v>
      </c>
    </row>
    <row r="276" spans="1:12" x14ac:dyDescent="0.25">
      <c r="A276" t="s">
        <v>795</v>
      </c>
      <c r="B276" t="s">
        <v>2050</v>
      </c>
      <c r="C276" t="s">
        <v>1467</v>
      </c>
      <c r="D276" t="s">
        <v>2047</v>
      </c>
      <c r="E276" t="s">
        <v>2435</v>
      </c>
      <c r="F276" t="s">
        <v>2059</v>
      </c>
      <c r="G276" s="1">
        <v>43800</v>
      </c>
      <c r="H276" s="1" t="s">
        <v>13</v>
      </c>
      <c r="I276">
        <v>57344</v>
      </c>
      <c r="J276" t="s">
        <v>1480</v>
      </c>
      <c r="K276">
        <v>5</v>
      </c>
      <c r="L276" t="s">
        <v>2049</v>
      </c>
    </row>
    <row r="277" spans="1:12" x14ac:dyDescent="0.25">
      <c r="A277" t="s">
        <v>797</v>
      </c>
      <c r="B277" t="s">
        <v>2109</v>
      </c>
      <c r="C277" t="s">
        <v>2137</v>
      </c>
      <c r="D277" t="s">
        <v>3212</v>
      </c>
      <c r="E277" t="s">
        <v>2436</v>
      </c>
      <c r="F277" t="s">
        <v>2044</v>
      </c>
      <c r="G277" s="1">
        <v>44522</v>
      </c>
      <c r="H277" s="1" t="s">
        <v>13</v>
      </c>
      <c r="I277">
        <v>59401</v>
      </c>
      <c r="J277" t="s">
        <v>110</v>
      </c>
      <c r="K277">
        <v>5</v>
      </c>
      <c r="L277" t="s">
        <v>2049</v>
      </c>
    </row>
    <row r="278" spans="1:12" x14ac:dyDescent="0.25">
      <c r="A278" t="s">
        <v>801</v>
      </c>
      <c r="B278" t="s">
        <v>3209</v>
      </c>
      <c r="C278" t="s">
        <v>1470</v>
      </c>
      <c r="D278" t="s">
        <v>2153</v>
      </c>
      <c r="E278" t="s">
        <v>2437</v>
      </c>
      <c r="F278" t="s">
        <v>2054</v>
      </c>
      <c r="G278" s="1">
        <v>44330</v>
      </c>
      <c r="H278" s="1" t="s">
        <v>13</v>
      </c>
      <c r="I278">
        <v>153631</v>
      </c>
      <c r="J278" t="s">
        <v>1309</v>
      </c>
      <c r="K278">
        <v>2</v>
      </c>
      <c r="L278" t="s">
        <v>2049</v>
      </c>
    </row>
    <row r="279" spans="1:12" x14ac:dyDescent="0.25">
      <c r="A279" t="s">
        <v>805</v>
      </c>
      <c r="B279" t="s">
        <v>3454</v>
      </c>
      <c r="C279" t="s">
        <v>2137</v>
      </c>
      <c r="D279" t="s">
        <v>2182</v>
      </c>
      <c r="E279" t="s">
        <v>3421</v>
      </c>
      <c r="F279" t="s">
        <v>2054</v>
      </c>
      <c r="G279" s="1">
        <v>45558</v>
      </c>
      <c r="H279" s="1"/>
      <c r="I279">
        <v>72068</v>
      </c>
      <c r="J279" t="s">
        <v>427</v>
      </c>
      <c r="K279">
        <v>4</v>
      </c>
      <c r="L279" t="s">
        <v>2049</v>
      </c>
    </row>
    <row r="280" spans="1:12" x14ac:dyDescent="0.25">
      <c r="A280" t="s">
        <v>808</v>
      </c>
      <c r="B280" t="s">
        <v>2227</v>
      </c>
      <c r="C280" t="s">
        <v>1467</v>
      </c>
      <c r="D280" t="s">
        <v>2090</v>
      </c>
      <c r="E280" t="s">
        <v>2438</v>
      </c>
      <c r="F280" t="s">
        <v>2054</v>
      </c>
      <c r="G280" s="1">
        <v>44650</v>
      </c>
      <c r="H280" s="1" t="s">
        <v>13</v>
      </c>
      <c r="I280">
        <v>143908</v>
      </c>
      <c r="J280" t="s">
        <v>1472</v>
      </c>
      <c r="K280">
        <v>4</v>
      </c>
      <c r="L280" t="s">
        <v>2049</v>
      </c>
    </row>
    <row r="281" spans="1:12" x14ac:dyDescent="0.25">
      <c r="A281" t="s">
        <v>812</v>
      </c>
      <c r="B281" t="s">
        <v>3455</v>
      </c>
      <c r="C281" t="s">
        <v>1463</v>
      </c>
      <c r="D281" t="s">
        <v>2201</v>
      </c>
      <c r="E281" t="s">
        <v>3422</v>
      </c>
      <c r="F281" t="s">
        <v>2054</v>
      </c>
      <c r="G281" s="1">
        <v>44973</v>
      </c>
      <c r="H281" s="1"/>
      <c r="I281">
        <v>111549</v>
      </c>
      <c r="J281" t="s">
        <v>3405</v>
      </c>
      <c r="K281">
        <v>4</v>
      </c>
      <c r="L281" t="s">
        <v>2049</v>
      </c>
    </row>
    <row r="282" spans="1:12" x14ac:dyDescent="0.25">
      <c r="A282" t="s">
        <v>816</v>
      </c>
      <c r="B282" t="s">
        <v>2439</v>
      </c>
      <c r="C282" t="s">
        <v>2056</v>
      </c>
      <c r="D282" t="s">
        <v>2093</v>
      </c>
      <c r="E282" t="s">
        <v>2440</v>
      </c>
      <c r="F282" t="s">
        <v>2054</v>
      </c>
      <c r="G282" s="1">
        <v>44537</v>
      </c>
      <c r="H282" s="1">
        <v>45090</v>
      </c>
      <c r="I282">
        <v>57011</v>
      </c>
      <c r="J282" t="s">
        <v>201</v>
      </c>
      <c r="K282">
        <v>4</v>
      </c>
      <c r="L282" t="s">
        <v>2045</v>
      </c>
    </row>
    <row r="283" spans="1:12" x14ac:dyDescent="0.25">
      <c r="A283" t="s">
        <v>820</v>
      </c>
      <c r="B283" t="s">
        <v>2441</v>
      </c>
      <c r="C283" t="s">
        <v>2137</v>
      </c>
      <c r="D283" t="s">
        <v>2164</v>
      </c>
      <c r="E283" t="s">
        <v>2442</v>
      </c>
      <c r="F283" t="s">
        <v>2044</v>
      </c>
      <c r="G283" s="1">
        <v>45086</v>
      </c>
      <c r="H283" s="1" t="s">
        <v>13</v>
      </c>
      <c r="I283">
        <v>70618</v>
      </c>
      <c r="J283" t="s">
        <v>655</v>
      </c>
      <c r="K283">
        <v>4</v>
      </c>
      <c r="L283" t="s">
        <v>2049</v>
      </c>
    </row>
    <row r="284" spans="1:12" x14ac:dyDescent="0.25">
      <c r="A284" t="s">
        <v>824</v>
      </c>
      <c r="B284" t="s">
        <v>2157</v>
      </c>
      <c r="C284" t="s">
        <v>2137</v>
      </c>
      <c r="D284" t="s">
        <v>2138</v>
      </c>
      <c r="E284" t="s">
        <v>2443</v>
      </c>
      <c r="F284" t="s">
        <v>2059</v>
      </c>
      <c r="G284" s="1">
        <v>45702</v>
      </c>
      <c r="H284" s="1">
        <v>44937</v>
      </c>
      <c r="I284">
        <v>72482</v>
      </c>
      <c r="J284" t="s">
        <v>1475</v>
      </c>
      <c r="K284">
        <v>3</v>
      </c>
      <c r="L284" t="s">
        <v>2045</v>
      </c>
    </row>
    <row r="285" spans="1:12" x14ac:dyDescent="0.25">
      <c r="A285" t="s">
        <v>1782</v>
      </c>
      <c r="B285" t="s">
        <v>2444</v>
      </c>
      <c r="C285" t="s">
        <v>1470</v>
      </c>
      <c r="D285" t="s">
        <v>2135</v>
      </c>
      <c r="E285" t="s">
        <v>2445</v>
      </c>
      <c r="F285" t="s">
        <v>2044</v>
      </c>
      <c r="G285" s="1">
        <v>46177</v>
      </c>
      <c r="H285" s="1" t="s">
        <v>13</v>
      </c>
      <c r="I285">
        <v>82374</v>
      </c>
      <c r="J285" t="s">
        <v>1482</v>
      </c>
      <c r="K285">
        <v>2</v>
      </c>
      <c r="L285" t="s">
        <v>2049</v>
      </c>
    </row>
    <row r="286" spans="1:12" x14ac:dyDescent="0.25">
      <c r="A286" t="s">
        <v>826</v>
      </c>
      <c r="B286" t="s">
        <v>2109</v>
      </c>
      <c r="C286" t="s">
        <v>1469</v>
      </c>
      <c r="D286" t="s">
        <v>2128</v>
      </c>
      <c r="E286" t="s">
        <v>2446</v>
      </c>
      <c r="F286" t="s">
        <v>2054</v>
      </c>
      <c r="G286" s="1">
        <v>44578</v>
      </c>
      <c r="H286" s="1" t="s">
        <v>13</v>
      </c>
      <c r="I286">
        <v>75406</v>
      </c>
      <c r="J286" t="s">
        <v>182</v>
      </c>
      <c r="K286">
        <v>4</v>
      </c>
      <c r="L286" t="s">
        <v>2049</v>
      </c>
    </row>
    <row r="287" spans="1:12" x14ac:dyDescent="0.25">
      <c r="A287" t="s">
        <v>1784</v>
      </c>
      <c r="B287" t="s">
        <v>2410</v>
      </c>
      <c r="C287" t="s">
        <v>1463</v>
      </c>
      <c r="D287" t="s">
        <v>2069</v>
      </c>
      <c r="E287" t="s">
        <v>2447</v>
      </c>
      <c r="F287" t="s">
        <v>2044</v>
      </c>
      <c r="G287" s="1">
        <v>45976</v>
      </c>
      <c r="H287" s="1">
        <v>45834</v>
      </c>
      <c r="I287">
        <v>67100</v>
      </c>
      <c r="J287" t="s">
        <v>160</v>
      </c>
      <c r="K287">
        <v>2</v>
      </c>
      <c r="L287" t="s">
        <v>2045</v>
      </c>
    </row>
    <row r="288" spans="1:12" x14ac:dyDescent="0.25">
      <c r="A288" t="s">
        <v>830</v>
      </c>
      <c r="B288" t="s">
        <v>2140</v>
      </c>
      <c r="C288" t="s">
        <v>1464</v>
      </c>
      <c r="D288" t="s">
        <v>2131</v>
      </c>
      <c r="E288" t="s">
        <v>2448</v>
      </c>
      <c r="F288" t="s">
        <v>2054</v>
      </c>
      <c r="G288" s="1">
        <v>43331</v>
      </c>
      <c r="H288" s="1" t="s">
        <v>13</v>
      </c>
      <c r="I288">
        <v>131847</v>
      </c>
      <c r="J288" t="s">
        <v>1472</v>
      </c>
      <c r="K288">
        <v>5</v>
      </c>
      <c r="L288" t="s">
        <v>2049</v>
      </c>
    </row>
    <row r="289" spans="1:12" x14ac:dyDescent="0.25">
      <c r="A289" t="s">
        <v>1786</v>
      </c>
      <c r="B289" t="s">
        <v>2159</v>
      </c>
      <c r="C289" t="s">
        <v>1463</v>
      </c>
      <c r="D289" t="s">
        <v>2069</v>
      </c>
      <c r="E289" t="s">
        <v>2449</v>
      </c>
      <c r="F289" t="s">
        <v>2044</v>
      </c>
      <c r="G289" s="1">
        <v>46210</v>
      </c>
      <c r="H289" s="1" t="s">
        <v>13</v>
      </c>
      <c r="I289">
        <v>72174</v>
      </c>
      <c r="J289" t="s">
        <v>379</v>
      </c>
      <c r="K289">
        <v>4</v>
      </c>
      <c r="L289" t="s">
        <v>2049</v>
      </c>
    </row>
    <row r="290" spans="1:12" x14ac:dyDescent="0.25">
      <c r="A290" t="s">
        <v>834</v>
      </c>
      <c r="B290" t="s">
        <v>2450</v>
      </c>
      <c r="C290" t="s">
        <v>1465</v>
      </c>
      <c r="D290" t="s">
        <v>2081</v>
      </c>
      <c r="E290" t="s">
        <v>2451</v>
      </c>
      <c r="F290" t="s">
        <v>2059</v>
      </c>
      <c r="G290" s="1">
        <v>43341</v>
      </c>
      <c r="H290" s="1" t="s">
        <v>13</v>
      </c>
      <c r="I290">
        <v>142857</v>
      </c>
      <c r="J290" t="s">
        <v>1453</v>
      </c>
      <c r="K290">
        <v>2</v>
      </c>
      <c r="L290" t="s">
        <v>2049</v>
      </c>
    </row>
    <row r="291" spans="1:12" x14ac:dyDescent="0.25">
      <c r="A291" t="s">
        <v>838</v>
      </c>
      <c r="B291" t="s">
        <v>2295</v>
      </c>
      <c r="C291" t="s">
        <v>1469</v>
      </c>
      <c r="D291" t="s">
        <v>2160</v>
      </c>
      <c r="E291" t="s">
        <v>2452</v>
      </c>
      <c r="F291" t="s">
        <v>2054</v>
      </c>
      <c r="G291" s="1">
        <v>43466</v>
      </c>
      <c r="H291" s="1" t="s">
        <v>13</v>
      </c>
      <c r="I291">
        <v>126656</v>
      </c>
      <c r="J291" t="s">
        <v>993</v>
      </c>
      <c r="K291">
        <v>3</v>
      </c>
      <c r="L291" t="s">
        <v>2049</v>
      </c>
    </row>
    <row r="292" spans="1:12" x14ac:dyDescent="0.25">
      <c r="A292" t="s">
        <v>1793</v>
      </c>
      <c r="B292" t="s">
        <v>2242</v>
      </c>
      <c r="C292" t="s">
        <v>1470</v>
      </c>
      <c r="D292" t="s">
        <v>2135</v>
      </c>
      <c r="E292" t="s">
        <v>2453</v>
      </c>
      <c r="F292" t="s">
        <v>2044</v>
      </c>
      <c r="G292" s="1">
        <v>46211</v>
      </c>
      <c r="H292" s="1" t="s">
        <v>13</v>
      </c>
      <c r="I292">
        <v>68462</v>
      </c>
      <c r="J292" t="s">
        <v>160</v>
      </c>
      <c r="K292">
        <v>3</v>
      </c>
      <c r="L292" t="s">
        <v>2049</v>
      </c>
    </row>
    <row r="293" spans="1:12" x14ac:dyDescent="0.25">
      <c r="A293" t="s">
        <v>841</v>
      </c>
      <c r="B293" t="s">
        <v>2125</v>
      </c>
      <c r="C293" t="s">
        <v>1469</v>
      </c>
      <c r="D293" t="s">
        <v>2072</v>
      </c>
      <c r="E293" t="s">
        <v>2454</v>
      </c>
      <c r="F293" t="s">
        <v>3235</v>
      </c>
      <c r="G293" s="1">
        <v>44941</v>
      </c>
      <c r="H293" s="1" t="s">
        <v>13</v>
      </c>
      <c r="I293">
        <v>66109</v>
      </c>
      <c r="J293" t="s">
        <v>628</v>
      </c>
      <c r="K293">
        <v>2</v>
      </c>
      <c r="L293" t="s">
        <v>2049</v>
      </c>
    </row>
    <row r="294" spans="1:12" x14ac:dyDescent="0.25">
      <c r="A294" t="s">
        <v>845</v>
      </c>
      <c r="B294" t="s">
        <v>2455</v>
      </c>
      <c r="C294" t="s">
        <v>1465</v>
      </c>
      <c r="D294" t="s">
        <v>2081</v>
      </c>
      <c r="E294" t="s">
        <v>2456</v>
      </c>
      <c r="F294" t="s">
        <v>2054</v>
      </c>
      <c r="G294" s="1">
        <v>45798</v>
      </c>
      <c r="H294" s="1" t="s">
        <v>13</v>
      </c>
      <c r="I294">
        <v>116162</v>
      </c>
      <c r="J294" t="s">
        <v>1453</v>
      </c>
      <c r="K294">
        <v>4</v>
      </c>
      <c r="L294" t="s">
        <v>2049</v>
      </c>
    </row>
    <row r="295" spans="1:12" x14ac:dyDescent="0.25">
      <c r="A295" t="s">
        <v>847</v>
      </c>
      <c r="B295" t="s">
        <v>2109</v>
      </c>
      <c r="C295" t="s">
        <v>2051</v>
      </c>
      <c r="D295" t="s">
        <v>2052</v>
      </c>
      <c r="E295" t="s">
        <v>2457</v>
      </c>
      <c r="F295" t="s">
        <v>2059</v>
      </c>
      <c r="G295" s="1">
        <v>45270</v>
      </c>
      <c r="H295" s="1" t="s">
        <v>13</v>
      </c>
      <c r="I295">
        <v>82593</v>
      </c>
      <c r="J295" t="s">
        <v>1468</v>
      </c>
      <c r="K295">
        <v>5</v>
      </c>
      <c r="L295" t="s">
        <v>2049</v>
      </c>
    </row>
    <row r="296" spans="1:12" x14ac:dyDescent="0.25">
      <c r="A296" t="s">
        <v>1794</v>
      </c>
      <c r="B296" t="s">
        <v>3456</v>
      </c>
      <c r="C296" t="s">
        <v>2051</v>
      </c>
      <c r="D296" t="s">
        <v>2100</v>
      </c>
      <c r="E296" t="s">
        <v>3423</v>
      </c>
      <c r="F296" t="s">
        <v>2054</v>
      </c>
      <c r="G296" s="1">
        <v>46073</v>
      </c>
      <c r="H296" s="1"/>
      <c r="I296">
        <v>60000</v>
      </c>
      <c r="J296" t="s">
        <v>1113</v>
      </c>
      <c r="K296">
        <v>5</v>
      </c>
      <c r="L296" t="s">
        <v>2049</v>
      </c>
    </row>
    <row r="297" spans="1:12" x14ac:dyDescent="0.25">
      <c r="A297" t="s">
        <v>851</v>
      </c>
      <c r="B297" t="s">
        <v>2458</v>
      </c>
      <c r="C297" t="s">
        <v>2051</v>
      </c>
      <c r="D297" t="s">
        <v>2052</v>
      </c>
      <c r="E297" t="s">
        <v>2459</v>
      </c>
      <c r="F297" t="s">
        <v>2059</v>
      </c>
      <c r="G297" s="1">
        <v>44654</v>
      </c>
      <c r="H297" s="1" t="s">
        <v>13</v>
      </c>
      <c r="I297">
        <v>76031</v>
      </c>
      <c r="J297" t="s">
        <v>1367</v>
      </c>
      <c r="K297">
        <v>5</v>
      </c>
      <c r="L297" t="s">
        <v>2049</v>
      </c>
    </row>
    <row r="298" spans="1:12" x14ac:dyDescent="0.25">
      <c r="A298" t="s">
        <v>2029</v>
      </c>
      <c r="B298" t="s">
        <v>2460</v>
      </c>
      <c r="C298" t="s">
        <v>2056</v>
      </c>
      <c r="D298" t="s">
        <v>2093</v>
      </c>
      <c r="E298" t="s">
        <v>2461</v>
      </c>
      <c r="F298" t="s">
        <v>2059</v>
      </c>
      <c r="G298" s="1">
        <v>46163</v>
      </c>
      <c r="H298" s="1" t="s">
        <v>13</v>
      </c>
      <c r="I298">
        <v>72474</v>
      </c>
      <c r="J298" t="s">
        <v>1223</v>
      </c>
      <c r="K298">
        <v>3</v>
      </c>
      <c r="L298" t="s">
        <v>2049</v>
      </c>
    </row>
    <row r="299" spans="1:12" x14ac:dyDescent="0.25">
      <c r="A299" t="s">
        <v>1797</v>
      </c>
      <c r="B299" t="s">
        <v>2383</v>
      </c>
      <c r="C299" t="s">
        <v>1465</v>
      </c>
      <c r="D299" t="s">
        <v>2064</v>
      </c>
      <c r="E299" t="s">
        <v>3227</v>
      </c>
      <c r="F299" t="s">
        <v>2054</v>
      </c>
      <c r="G299" s="1">
        <v>45621</v>
      </c>
      <c r="H299" s="1" t="s">
        <v>13</v>
      </c>
      <c r="I299">
        <v>79838</v>
      </c>
      <c r="J299" t="s">
        <v>228</v>
      </c>
      <c r="K299">
        <v>3</v>
      </c>
      <c r="L299" t="s">
        <v>2049</v>
      </c>
    </row>
    <row r="300" spans="1:12" x14ac:dyDescent="0.25">
      <c r="A300" t="s">
        <v>855</v>
      </c>
      <c r="B300" t="s">
        <v>2323</v>
      </c>
      <c r="C300" t="s">
        <v>1470</v>
      </c>
      <c r="D300" t="s">
        <v>2153</v>
      </c>
      <c r="E300" t="s">
        <v>2462</v>
      </c>
      <c r="F300" t="s">
        <v>2059</v>
      </c>
      <c r="G300" s="1">
        <v>43976</v>
      </c>
      <c r="H300" s="1">
        <v>45938</v>
      </c>
      <c r="I300">
        <v>167554</v>
      </c>
      <c r="J300" t="s">
        <v>1309</v>
      </c>
      <c r="K300">
        <v>3</v>
      </c>
      <c r="L300" t="s">
        <v>2045</v>
      </c>
    </row>
    <row r="301" spans="1:12" x14ac:dyDescent="0.25">
      <c r="A301" t="s">
        <v>1799</v>
      </c>
      <c r="B301" t="s">
        <v>2463</v>
      </c>
      <c r="C301" t="s">
        <v>1469</v>
      </c>
      <c r="D301" t="s">
        <v>2072</v>
      </c>
      <c r="E301" t="s">
        <v>2464</v>
      </c>
      <c r="F301" t="s">
        <v>2054</v>
      </c>
      <c r="G301" s="1">
        <v>46097</v>
      </c>
      <c r="H301" s="1" t="s">
        <v>13</v>
      </c>
      <c r="I301">
        <v>81748</v>
      </c>
      <c r="J301" t="s">
        <v>1431</v>
      </c>
      <c r="K301">
        <v>4</v>
      </c>
      <c r="L301" t="s">
        <v>2049</v>
      </c>
    </row>
    <row r="302" spans="1:12" x14ac:dyDescent="0.25">
      <c r="A302" t="s">
        <v>857</v>
      </c>
      <c r="B302" t="s">
        <v>2119</v>
      </c>
      <c r="C302" t="s">
        <v>2056</v>
      </c>
      <c r="D302" t="s">
        <v>2057</v>
      </c>
      <c r="E302" t="s">
        <v>2465</v>
      </c>
      <c r="F302" t="s">
        <v>2044</v>
      </c>
      <c r="G302" s="1">
        <v>43433</v>
      </c>
      <c r="H302" s="1">
        <v>44913</v>
      </c>
      <c r="I302">
        <v>71791</v>
      </c>
      <c r="J302" t="s">
        <v>90</v>
      </c>
      <c r="K302">
        <v>2</v>
      </c>
      <c r="L302" t="s">
        <v>2045</v>
      </c>
    </row>
    <row r="303" spans="1:12" x14ac:dyDescent="0.25">
      <c r="A303" t="s">
        <v>861</v>
      </c>
      <c r="B303" t="s">
        <v>3209</v>
      </c>
      <c r="C303" t="s">
        <v>1467</v>
      </c>
      <c r="D303" t="s">
        <v>2061</v>
      </c>
      <c r="E303" t="s">
        <v>2466</v>
      </c>
      <c r="F303" t="s">
        <v>2054</v>
      </c>
      <c r="G303" s="1">
        <v>44873</v>
      </c>
      <c r="H303" s="1" t="s">
        <v>13</v>
      </c>
      <c r="I303">
        <v>74081</v>
      </c>
      <c r="J303" t="s">
        <v>457</v>
      </c>
      <c r="K303">
        <v>3</v>
      </c>
      <c r="L303" t="s">
        <v>2049</v>
      </c>
    </row>
    <row r="304" spans="1:12" x14ac:dyDescent="0.25">
      <c r="A304" t="s">
        <v>864</v>
      </c>
      <c r="B304" t="s">
        <v>2050</v>
      </c>
      <c r="C304" t="s">
        <v>1470</v>
      </c>
      <c r="D304" t="s">
        <v>2220</v>
      </c>
      <c r="E304" t="s">
        <v>2467</v>
      </c>
      <c r="F304" t="s">
        <v>2054</v>
      </c>
      <c r="G304" s="1">
        <v>45244</v>
      </c>
      <c r="H304" s="1" t="s">
        <v>13</v>
      </c>
      <c r="I304">
        <v>82078</v>
      </c>
      <c r="J304" t="s">
        <v>1477</v>
      </c>
      <c r="K304">
        <v>3</v>
      </c>
      <c r="L304" t="s">
        <v>2049</v>
      </c>
    </row>
    <row r="305" spans="1:12" x14ac:dyDescent="0.25">
      <c r="A305" t="s">
        <v>2030</v>
      </c>
      <c r="B305" t="s">
        <v>2250</v>
      </c>
      <c r="C305" t="s">
        <v>1470</v>
      </c>
      <c r="D305" t="s">
        <v>2135</v>
      </c>
      <c r="E305" t="s">
        <v>2468</v>
      </c>
      <c r="F305" t="s">
        <v>2054</v>
      </c>
      <c r="G305" s="1">
        <v>46061</v>
      </c>
      <c r="H305" s="1" t="s">
        <v>13</v>
      </c>
      <c r="I305">
        <v>59879</v>
      </c>
      <c r="J305" t="s">
        <v>1476</v>
      </c>
      <c r="K305">
        <v>5</v>
      </c>
      <c r="L305" t="s">
        <v>2049</v>
      </c>
    </row>
    <row r="306" spans="1:12" x14ac:dyDescent="0.25">
      <c r="A306" t="s">
        <v>1803</v>
      </c>
      <c r="B306" t="s">
        <v>2209</v>
      </c>
      <c r="C306" t="s">
        <v>2137</v>
      </c>
      <c r="D306" t="s">
        <v>2138</v>
      </c>
      <c r="E306" t="s">
        <v>2469</v>
      </c>
      <c r="F306" t="s">
        <v>2044</v>
      </c>
      <c r="G306" s="1">
        <v>46161</v>
      </c>
      <c r="H306" s="1" t="s">
        <v>13</v>
      </c>
      <c r="I306">
        <v>73839</v>
      </c>
      <c r="J306" t="s">
        <v>277</v>
      </c>
      <c r="K306">
        <v>5</v>
      </c>
      <c r="L306" t="s">
        <v>2049</v>
      </c>
    </row>
    <row r="307" spans="1:12" x14ac:dyDescent="0.25">
      <c r="A307" t="s">
        <v>866</v>
      </c>
      <c r="B307" t="s">
        <v>2268</v>
      </c>
      <c r="C307" t="s">
        <v>1465</v>
      </c>
      <c r="D307" t="s">
        <v>2042</v>
      </c>
      <c r="E307" t="s">
        <v>2470</v>
      </c>
      <c r="F307" t="s">
        <v>2044</v>
      </c>
      <c r="G307" s="1">
        <v>45318</v>
      </c>
      <c r="H307" s="1" t="s">
        <v>13</v>
      </c>
      <c r="I307">
        <v>66256</v>
      </c>
      <c r="J307" t="s">
        <v>1202</v>
      </c>
      <c r="K307">
        <v>2</v>
      </c>
      <c r="L307" t="s">
        <v>2049</v>
      </c>
    </row>
    <row r="308" spans="1:12" x14ac:dyDescent="0.25">
      <c r="A308" t="s">
        <v>869</v>
      </c>
      <c r="B308" t="s">
        <v>3457</v>
      </c>
      <c r="C308" t="s">
        <v>1463</v>
      </c>
      <c r="D308" t="s">
        <v>2201</v>
      </c>
      <c r="E308" t="s">
        <v>3424</v>
      </c>
      <c r="F308" t="s">
        <v>2054</v>
      </c>
      <c r="G308" s="1">
        <v>45853</v>
      </c>
      <c r="H308" s="1"/>
      <c r="I308">
        <v>111940</v>
      </c>
      <c r="J308" t="s">
        <v>3405</v>
      </c>
      <c r="K308">
        <v>5</v>
      </c>
      <c r="L308" t="s">
        <v>2049</v>
      </c>
    </row>
    <row r="309" spans="1:12" x14ac:dyDescent="0.25">
      <c r="A309" t="s">
        <v>872</v>
      </c>
      <c r="B309" t="s">
        <v>2397</v>
      </c>
      <c r="C309" t="s">
        <v>1464</v>
      </c>
      <c r="D309" t="s">
        <v>2131</v>
      </c>
      <c r="E309" t="s">
        <v>2471</v>
      </c>
      <c r="F309" t="s">
        <v>2044</v>
      </c>
      <c r="G309" s="1">
        <v>45185</v>
      </c>
      <c r="H309" s="1" t="s">
        <v>13</v>
      </c>
      <c r="I309">
        <v>166159</v>
      </c>
      <c r="J309" t="s">
        <v>1472</v>
      </c>
      <c r="K309">
        <v>3</v>
      </c>
      <c r="L309" t="s">
        <v>2049</v>
      </c>
    </row>
    <row r="310" spans="1:12" x14ac:dyDescent="0.25">
      <c r="A310" t="s">
        <v>875</v>
      </c>
      <c r="B310" t="s">
        <v>2248</v>
      </c>
      <c r="C310" t="s">
        <v>1465</v>
      </c>
      <c r="D310" t="s">
        <v>2064</v>
      </c>
      <c r="E310" t="s">
        <v>2472</v>
      </c>
      <c r="F310" t="s">
        <v>2054</v>
      </c>
      <c r="G310" s="1">
        <v>43518</v>
      </c>
      <c r="H310" s="1" t="s">
        <v>13</v>
      </c>
      <c r="I310">
        <v>73682</v>
      </c>
      <c r="J310" t="s">
        <v>339</v>
      </c>
      <c r="K310">
        <v>2</v>
      </c>
      <c r="L310" t="s">
        <v>2049</v>
      </c>
    </row>
    <row r="311" spans="1:12" x14ac:dyDescent="0.25">
      <c r="A311" t="s">
        <v>879</v>
      </c>
      <c r="B311" t="s">
        <v>2315</v>
      </c>
      <c r="C311" t="s">
        <v>1465</v>
      </c>
      <c r="D311" t="s">
        <v>2042</v>
      </c>
      <c r="E311" t="s">
        <v>2473</v>
      </c>
      <c r="F311" t="s">
        <v>2044</v>
      </c>
      <c r="G311" s="1">
        <v>45220</v>
      </c>
      <c r="H311" s="1" t="s">
        <v>13</v>
      </c>
      <c r="I311">
        <v>50430</v>
      </c>
      <c r="J311" t="s">
        <v>693</v>
      </c>
      <c r="K311">
        <v>2</v>
      </c>
      <c r="L311" t="s">
        <v>2049</v>
      </c>
    </row>
    <row r="312" spans="1:12" x14ac:dyDescent="0.25">
      <c r="A312" t="s">
        <v>882</v>
      </c>
      <c r="B312" t="s">
        <v>2455</v>
      </c>
      <c r="C312" t="s">
        <v>1469</v>
      </c>
      <c r="D312" t="s">
        <v>2160</v>
      </c>
      <c r="E312" t="s">
        <v>2474</v>
      </c>
      <c r="F312" t="s">
        <v>2059</v>
      </c>
      <c r="G312" s="1">
        <v>44993</v>
      </c>
      <c r="H312" s="1" t="s">
        <v>13</v>
      </c>
      <c r="I312">
        <v>126263</v>
      </c>
      <c r="J312" t="s">
        <v>1474</v>
      </c>
      <c r="K312">
        <v>2</v>
      </c>
      <c r="L312" t="s">
        <v>2049</v>
      </c>
    </row>
    <row r="313" spans="1:12" x14ac:dyDescent="0.25">
      <c r="A313" t="s">
        <v>885</v>
      </c>
      <c r="B313" t="s">
        <v>2323</v>
      </c>
      <c r="C313" t="s">
        <v>2137</v>
      </c>
      <c r="D313" t="s">
        <v>2182</v>
      </c>
      <c r="E313" t="s">
        <v>2475</v>
      </c>
      <c r="F313" t="s">
        <v>2054</v>
      </c>
      <c r="G313" s="1">
        <v>44046</v>
      </c>
      <c r="H313" s="1" t="s">
        <v>13</v>
      </c>
      <c r="I313">
        <v>65501</v>
      </c>
      <c r="J313" t="s">
        <v>869</v>
      </c>
      <c r="K313">
        <v>3</v>
      </c>
      <c r="L313" t="s">
        <v>2049</v>
      </c>
    </row>
    <row r="314" spans="1:12" x14ac:dyDescent="0.25">
      <c r="A314" t="s">
        <v>889</v>
      </c>
      <c r="B314" t="s">
        <v>2217</v>
      </c>
      <c r="C314" t="s">
        <v>1467</v>
      </c>
      <c r="D314" t="s">
        <v>3211</v>
      </c>
      <c r="E314" t="s">
        <v>2476</v>
      </c>
      <c r="F314" t="s">
        <v>2059</v>
      </c>
      <c r="G314" s="1">
        <v>44425</v>
      </c>
      <c r="H314" s="1">
        <v>45130</v>
      </c>
      <c r="I314">
        <v>157077</v>
      </c>
      <c r="J314" t="s">
        <v>1472</v>
      </c>
      <c r="K314">
        <v>5</v>
      </c>
      <c r="L314" t="s">
        <v>2045</v>
      </c>
    </row>
    <row r="315" spans="1:12" x14ac:dyDescent="0.25">
      <c r="A315" t="s">
        <v>893</v>
      </c>
      <c r="B315" t="s">
        <v>2148</v>
      </c>
      <c r="C315" t="s">
        <v>1469</v>
      </c>
      <c r="D315" t="s">
        <v>2072</v>
      </c>
      <c r="E315" t="s">
        <v>2477</v>
      </c>
      <c r="F315" t="s">
        <v>2059</v>
      </c>
      <c r="G315" s="1">
        <v>44269</v>
      </c>
      <c r="H315" s="1" t="s">
        <v>13</v>
      </c>
      <c r="I315">
        <v>64734</v>
      </c>
      <c r="J315" t="s">
        <v>1130</v>
      </c>
      <c r="K315">
        <v>4</v>
      </c>
      <c r="L315" t="s">
        <v>2049</v>
      </c>
    </row>
    <row r="316" spans="1:12" x14ac:dyDescent="0.25">
      <c r="A316" t="s">
        <v>895</v>
      </c>
      <c r="B316" t="s">
        <v>2215</v>
      </c>
      <c r="C316" t="s">
        <v>1467</v>
      </c>
      <c r="D316" t="s">
        <v>2047</v>
      </c>
      <c r="E316" t="s">
        <v>2478</v>
      </c>
      <c r="F316" t="s">
        <v>2044</v>
      </c>
      <c r="G316" s="1">
        <v>43360</v>
      </c>
      <c r="H316" s="1" t="s">
        <v>13</v>
      </c>
      <c r="I316">
        <v>70623</v>
      </c>
      <c r="J316" t="s">
        <v>1134</v>
      </c>
      <c r="K316">
        <v>3</v>
      </c>
      <c r="L316" t="s">
        <v>2049</v>
      </c>
    </row>
    <row r="317" spans="1:12" x14ac:dyDescent="0.25">
      <c r="A317" t="s">
        <v>899</v>
      </c>
      <c r="B317" t="s">
        <v>2217</v>
      </c>
      <c r="C317" t="s">
        <v>2051</v>
      </c>
      <c r="D317" t="s">
        <v>2117</v>
      </c>
      <c r="E317" t="s">
        <v>2479</v>
      </c>
      <c r="F317" t="s">
        <v>2044</v>
      </c>
      <c r="G317" s="1">
        <v>43588</v>
      </c>
      <c r="H317" s="1" t="s">
        <v>13</v>
      </c>
      <c r="I317">
        <v>77429</v>
      </c>
      <c r="J317" t="s">
        <v>666</v>
      </c>
      <c r="K317">
        <v>5</v>
      </c>
      <c r="L317" t="s">
        <v>2049</v>
      </c>
    </row>
    <row r="318" spans="1:12" x14ac:dyDescent="0.25">
      <c r="A318" t="s">
        <v>903</v>
      </c>
      <c r="B318" t="s">
        <v>2134</v>
      </c>
      <c r="C318" t="s">
        <v>1469</v>
      </c>
      <c r="D318" t="s">
        <v>2072</v>
      </c>
      <c r="E318" t="s">
        <v>2480</v>
      </c>
      <c r="F318" t="s">
        <v>2054</v>
      </c>
      <c r="G318" s="1">
        <v>43534</v>
      </c>
      <c r="H318" s="1" t="s">
        <v>13</v>
      </c>
      <c r="I318">
        <v>59268</v>
      </c>
      <c r="J318" t="s">
        <v>1309</v>
      </c>
      <c r="K318">
        <v>4</v>
      </c>
      <c r="L318" t="s">
        <v>2049</v>
      </c>
    </row>
    <row r="319" spans="1:12" x14ac:dyDescent="0.25">
      <c r="A319" t="s">
        <v>906</v>
      </c>
      <c r="B319" t="s">
        <v>3458</v>
      </c>
      <c r="C319" t="s">
        <v>1463</v>
      </c>
      <c r="D319" t="s">
        <v>2075</v>
      </c>
      <c r="E319" t="s">
        <v>3425</v>
      </c>
      <c r="F319" t="s">
        <v>2054</v>
      </c>
      <c r="G319" s="1">
        <v>45213</v>
      </c>
      <c r="H319" s="1"/>
      <c r="I319">
        <v>120711</v>
      </c>
      <c r="J319" t="s">
        <v>3405</v>
      </c>
      <c r="K319">
        <v>4</v>
      </c>
      <c r="L319" t="s">
        <v>2049</v>
      </c>
    </row>
    <row r="320" spans="1:12" x14ac:dyDescent="0.25">
      <c r="A320" t="s">
        <v>910</v>
      </c>
      <c r="B320" t="s">
        <v>2103</v>
      </c>
      <c r="C320" t="s">
        <v>1463</v>
      </c>
      <c r="D320" t="s">
        <v>2201</v>
      </c>
      <c r="E320" t="s">
        <v>2481</v>
      </c>
      <c r="F320" t="s">
        <v>3235</v>
      </c>
      <c r="G320" s="1">
        <v>43132</v>
      </c>
      <c r="H320" s="1" t="s">
        <v>13</v>
      </c>
      <c r="I320">
        <v>177579</v>
      </c>
      <c r="J320" t="s">
        <v>86</v>
      </c>
      <c r="K320">
        <v>3</v>
      </c>
      <c r="L320" t="s">
        <v>2049</v>
      </c>
    </row>
    <row r="321" spans="1:12" x14ac:dyDescent="0.25">
      <c r="A321" t="s">
        <v>914</v>
      </c>
      <c r="B321" t="s">
        <v>2130</v>
      </c>
      <c r="C321" t="s">
        <v>1463</v>
      </c>
      <c r="D321" t="s">
        <v>2069</v>
      </c>
      <c r="E321" t="s">
        <v>2482</v>
      </c>
      <c r="F321" t="s">
        <v>2059</v>
      </c>
      <c r="G321" s="1">
        <v>43159</v>
      </c>
      <c r="H321" s="1" t="s">
        <v>13</v>
      </c>
      <c r="I321">
        <v>59132</v>
      </c>
      <c r="J321" t="s">
        <v>534</v>
      </c>
      <c r="K321">
        <v>2</v>
      </c>
      <c r="L321" t="s">
        <v>2049</v>
      </c>
    </row>
    <row r="322" spans="1:12" x14ac:dyDescent="0.25">
      <c r="A322" t="s">
        <v>917</v>
      </c>
      <c r="B322" t="s">
        <v>2350</v>
      </c>
      <c r="C322" t="s">
        <v>1467</v>
      </c>
      <c r="D322" t="s">
        <v>2061</v>
      </c>
      <c r="E322" t="s">
        <v>2483</v>
      </c>
      <c r="F322" t="s">
        <v>2054</v>
      </c>
      <c r="G322" s="1">
        <v>44798</v>
      </c>
      <c r="H322" s="1">
        <v>46070</v>
      </c>
      <c r="I322">
        <v>64163</v>
      </c>
      <c r="J322" t="s">
        <v>747</v>
      </c>
      <c r="K322">
        <v>4</v>
      </c>
      <c r="L322" t="s">
        <v>2045</v>
      </c>
    </row>
    <row r="323" spans="1:12" x14ac:dyDescent="0.25">
      <c r="A323" t="s">
        <v>921</v>
      </c>
      <c r="B323" t="s">
        <v>2190</v>
      </c>
      <c r="C323" t="s">
        <v>1470</v>
      </c>
      <c r="D323" t="s">
        <v>3212</v>
      </c>
      <c r="E323" t="s">
        <v>3228</v>
      </c>
      <c r="F323" t="s">
        <v>2044</v>
      </c>
      <c r="G323" s="1">
        <v>45342</v>
      </c>
      <c r="H323" s="1" t="s">
        <v>13</v>
      </c>
      <c r="I323">
        <v>61004</v>
      </c>
      <c r="J323" t="s">
        <v>1354</v>
      </c>
      <c r="K323">
        <v>4</v>
      </c>
      <c r="L323" t="s">
        <v>2049</v>
      </c>
    </row>
    <row r="324" spans="1:12" x14ac:dyDescent="0.25">
      <c r="A324" t="s">
        <v>924</v>
      </c>
      <c r="B324" t="s">
        <v>2085</v>
      </c>
      <c r="C324" t="s">
        <v>1464</v>
      </c>
      <c r="D324" t="s">
        <v>2097</v>
      </c>
      <c r="E324" t="s">
        <v>2484</v>
      </c>
      <c r="F324" t="s">
        <v>2054</v>
      </c>
      <c r="G324" s="1">
        <v>43906</v>
      </c>
      <c r="H324" s="1" t="s">
        <v>13</v>
      </c>
      <c r="I324">
        <v>61110</v>
      </c>
      <c r="J324" t="s">
        <v>481</v>
      </c>
      <c r="K324">
        <v>5</v>
      </c>
      <c r="L324" t="s">
        <v>2049</v>
      </c>
    </row>
    <row r="325" spans="1:12" x14ac:dyDescent="0.25">
      <c r="A325" t="s">
        <v>927</v>
      </c>
      <c r="B325" t="s">
        <v>2096</v>
      </c>
      <c r="C325" t="s">
        <v>1467</v>
      </c>
      <c r="D325" t="s">
        <v>2061</v>
      </c>
      <c r="E325" t="s">
        <v>2485</v>
      </c>
      <c r="F325" t="s">
        <v>2059</v>
      </c>
      <c r="G325" s="1">
        <v>44358</v>
      </c>
      <c r="H325" s="1" t="s">
        <v>13</v>
      </c>
      <c r="I325">
        <v>84472</v>
      </c>
      <c r="J325" t="s">
        <v>1113</v>
      </c>
      <c r="K325">
        <v>4</v>
      </c>
      <c r="L325" t="s">
        <v>2049</v>
      </c>
    </row>
    <row r="326" spans="1:12" x14ac:dyDescent="0.25">
      <c r="A326" t="s">
        <v>931</v>
      </c>
      <c r="B326" t="s">
        <v>2125</v>
      </c>
      <c r="C326" t="s">
        <v>1467</v>
      </c>
      <c r="D326" t="s">
        <v>2047</v>
      </c>
      <c r="E326" t="s">
        <v>2486</v>
      </c>
      <c r="F326" t="s">
        <v>2059</v>
      </c>
      <c r="G326" s="1">
        <v>44881</v>
      </c>
      <c r="H326" s="1" t="s">
        <v>13</v>
      </c>
      <c r="I326">
        <v>68569</v>
      </c>
      <c r="J326" t="s">
        <v>1338</v>
      </c>
      <c r="K326">
        <v>2</v>
      </c>
      <c r="L326" t="s">
        <v>2049</v>
      </c>
    </row>
    <row r="327" spans="1:12" x14ac:dyDescent="0.25">
      <c r="A327" t="s">
        <v>935</v>
      </c>
      <c r="B327" t="s">
        <v>2116</v>
      </c>
      <c r="C327" t="s">
        <v>2137</v>
      </c>
      <c r="D327" t="s">
        <v>3212</v>
      </c>
      <c r="E327" t="s">
        <v>2487</v>
      </c>
      <c r="F327" t="s">
        <v>2059</v>
      </c>
      <c r="G327" s="1">
        <v>43701</v>
      </c>
      <c r="H327" s="1">
        <v>44893</v>
      </c>
      <c r="I327">
        <v>59308</v>
      </c>
      <c r="J327" t="s">
        <v>1164</v>
      </c>
      <c r="K327">
        <v>2</v>
      </c>
      <c r="L327" t="s">
        <v>2045</v>
      </c>
    </row>
    <row r="328" spans="1:12" x14ac:dyDescent="0.25">
      <c r="A328" t="s">
        <v>938</v>
      </c>
      <c r="B328" t="s">
        <v>2200</v>
      </c>
      <c r="C328" t="s">
        <v>1464</v>
      </c>
      <c r="D328" t="s">
        <v>2097</v>
      </c>
      <c r="E328" t="s">
        <v>2488</v>
      </c>
      <c r="F328" t="s">
        <v>2054</v>
      </c>
      <c r="G328" s="1">
        <v>43987</v>
      </c>
      <c r="H328" s="1">
        <v>45089</v>
      </c>
      <c r="I328">
        <v>69336</v>
      </c>
      <c r="J328" t="s">
        <v>1206</v>
      </c>
      <c r="K328">
        <v>4</v>
      </c>
      <c r="L328" t="s">
        <v>2045</v>
      </c>
    </row>
    <row r="329" spans="1:12" x14ac:dyDescent="0.25">
      <c r="A329" t="s">
        <v>942</v>
      </c>
      <c r="B329" t="s">
        <v>2190</v>
      </c>
      <c r="C329" t="s">
        <v>1464</v>
      </c>
      <c r="D329" t="s">
        <v>2097</v>
      </c>
      <c r="E329" t="s">
        <v>2489</v>
      </c>
      <c r="F329" t="s">
        <v>2059</v>
      </c>
      <c r="G329" s="1">
        <v>45838</v>
      </c>
      <c r="H329" s="1">
        <v>44715</v>
      </c>
      <c r="I329">
        <v>76624</v>
      </c>
      <c r="J329" t="s">
        <v>956</v>
      </c>
      <c r="K329">
        <v>4</v>
      </c>
      <c r="L329" t="s">
        <v>2045</v>
      </c>
    </row>
    <row r="330" spans="1:12" x14ac:dyDescent="0.25">
      <c r="A330" t="s">
        <v>944</v>
      </c>
      <c r="B330" t="s">
        <v>2111</v>
      </c>
      <c r="C330" t="s">
        <v>2051</v>
      </c>
      <c r="D330" t="s">
        <v>2052</v>
      </c>
      <c r="E330" t="s">
        <v>2490</v>
      </c>
      <c r="F330" t="s">
        <v>2044</v>
      </c>
      <c r="G330" s="1">
        <v>43601</v>
      </c>
      <c r="H330" s="1" t="s">
        <v>13</v>
      </c>
      <c r="I330">
        <v>61676</v>
      </c>
      <c r="J330" t="s">
        <v>956</v>
      </c>
      <c r="K330">
        <v>2</v>
      </c>
      <c r="L330" t="s">
        <v>2049</v>
      </c>
    </row>
    <row r="331" spans="1:12" x14ac:dyDescent="0.25">
      <c r="A331" t="s">
        <v>1830</v>
      </c>
      <c r="B331" t="s">
        <v>2369</v>
      </c>
      <c r="C331" t="s">
        <v>1467</v>
      </c>
      <c r="D331" t="s">
        <v>2047</v>
      </c>
      <c r="E331" t="s">
        <v>2491</v>
      </c>
      <c r="F331" t="s">
        <v>2054</v>
      </c>
      <c r="G331" s="1">
        <v>46113</v>
      </c>
      <c r="H331" s="1" t="s">
        <v>13</v>
      </c>
      <c r="I331">
        <v>67463</v>
      </c>
      <c r="J331" t="s">
        <v>582</v>
      </c>
      <c r="K331">
        <v>4</v>
      </c>
      <c r="L331" t="s">
        <v>2049</v>
      </c>
    </row>
    <row r="332" spans="1:12" x14ac:dyDescent="0.25">
      <c r="A332" t="s">
        <v>947</v>
      </c>
      <c r="B332" t="s">
        <v>2157</v>
      </c>
      <c r="C332" t="s">
        <v>1465</v>
      </c>
      <c r="D332" t="s">
        <v>2081</v>
      </c>
      <c r="E332" t="s">
        <v>2492</v>
      </c>
      <c r="F332" t="s">
        <v>2044</v>
      </c>
      <c r="G332" s="1">
        <v>44323</v>
      </c>
      <c r="H332" s="1" t="s">
        <v>13</v>
      </c>
      <c r="I332">
        <v>161037</v>
      </c>
      <c r="J332" t="s">
        <v>1453</v>
      </c>
      <c r="K332">
        <v>3</v>
      </c>
      <c r="L332" t="s">
        <v>2049</v>
      </c>
    </row>
    <row r="333" spans="1:12" x14ac:dyDescent="0.25">
      <c r="A333" t="s">
        <v>1832</v>
      </c>
      <c r="B333" t="s">
        <v>2329</v>
      </c>
      <c r="C333" t="s">
        <v>1464</v>
      </c>
      <c r="D333" t="s">
        <v>2097</v>
      </c>
      <c r="E333" t="s">
        <v>2493</v>
      </c>
      <c r="F333" t="s">
        <v>2059</v>
      </c>
      <c r="G333" s="1">
        <v>46284</v>
      </c>
      <c r="H333" s="1" t="s">
        <v>13</v>
      </c>
      <c r="I333">
        <v>65351</v>
      </c>
      <c r="J333" t="s">
        <v>872</v>
      </c>
      <c r="K333">
        <v>2</v>
      </c>
      <c r="L333" t="s">
        <v>2049</v>
      </c>
    </row>
    <row r="334" spans="1:12" x14ac:dyDescent="0.25">
      <c r="A334" t="s">
        <v>1833</v>
      </c>
      <c r="B334" t="s">
        <v>2458</v>
      </c>
      <c r="C334" t="s">
        <v>2137</v>
      </c>
      <c r="D334" t="s">
        <v>2182</v>
      </c>
      <c r="E334" t="s">
        <v>2494</v>
      </c>
      <c r="F334" t="s">
        <v>3235</v>
      </c>
      <c r="G334" s="1">
        <v>46057</v>
      </c>
      <c r="H334" s="1" t="s">
        <v>13</v>
      </c>
      <c r="I334">
        <v>56492</v>
      </c>
      <c r="J334" t="s">
        <v>288</v>
      </c>
      <c r="K334">
        <v>2</v>
      </c>
      <c r="L334" t="s">
        <v>2049</v>
      </c>
    </row>
    <row r="335" spans="1:12" x14ac:dyDescent="0.25">
      <c r="A335" t="s">
        <v>951</v>
      </c>
      <c r="B335" t="s">
        <v>3459</v>
      </c>
      <c r="C335" t="s">
        <v>1467</v>
      </c>
      <c r="D335" t="s">
        <v>2061</v>
      </c>
      <c r="E335" t="s">
        <v>3426</v>
      </c>
      <c r="F335" t="s">
        <v>2054</v>
      </c>
      <c r="G335" s="1">
        <v>45557</v>
      </c>
      <c r="H335" s="1"/>
      <c r="I335">
        <v>62212</v>
      </c>
      <c r="J335" t="s">
        <v>152</v>
      </c>
      <c r="K335">
        <v>5</v>
      </c>
      <c r="L335" t="s">
        <v>2049</v>
      </c>
    </row>
    <row r="336" spans="1:12" x14ac:dyDescent="0.25">
      <c r="A336" t="s">
        <v>2031</v>
      </c>
      <c r="B336" t="s">
        <v>2268</v>
      </c>
      <c r="C336" t="s">
        <v>2056</v>
      </c>
      <c r="D336" t="s">
        <v>2093</v>
      </c>
      <c r="E336" t="s">
        <v>2495</v>
      </c>
      <c r="F336" t="s">
        <v>2044</v>
      </c>
      <c r="G336" s="1">
        <v>46291</v>
      </c>
      <c r="H336" s="1" t="s">
        <v>13</v>
      </c>
      <c r="I336">
        <v>83001</v>
      </c>
      <c r="J336" t="s">
        <v>110</v>
      </c>
      <c r="K336">
        <v>4</v>
      </c>
      <c r="L336" t="s">
        <v>2049</v>
      </c>
    </row>
    <row r="337" spans="1:12" x14ac:dyDescent="0.25">
      <c r="A337" t="s">
        <v>954</v>
      </c>
      <c r="B337" t="s">
        <v>2055</v>
      </c>
      <c r="C337" t="s">
        <v>2137</v>
      </c>
      <c r="D337" t="s">
        <v>2182</v>
      </c>
      <c r="E337" t="s">
        <v>2496</v>
      </c>
      <c r="F337" t="s">
        <v>2054</v>
      </c>
      <c r="G337" s="1">
        <v>45899</v>
      </c>
      <c r="H337" s="1" t="s">
        <v>13</v>
      </c>
      <c r="I337">
        <v>58320</v>
      </c>
      <c r="J337" t="s">
        <v>747</v>
      </c>
      <c r="K337">
        <v>5</v>
      </c>
      <c r="L337" t="s">
        <v>2049</v>
      </c>
    </row>
    <row r="338" spans="1:12" x14ac:dyDescent="0.25">
      <c r="A338" t="s">
        <v>956</v>
      </c>
      <c r="B338" t="s">
        <v>2071</v>
      </c>
      <c r="C338" t="s">
        <v>1467</v>
      </c>
      <c r="D338" t="s">
        <v>2090</v>
      </c>
      <c r="E338" t="s">
        <v>2497</v>
      </c>
      <c r="F338" t="s">
        <v>2054</v>
      </c>
      <c r="G338" s="1">
        <v>43983</v>
      </c>
      <c r="H338" s="1" t="s">
        <v>13</v>
      </c>
      <c r="I338">
        <v>142812</v>
      </c>
      <c r="J338" t="s">
        <v>1472</v>
      </c>
      <c r="K338">
        <v>2</v>
      </c>
      <c r="L338" t="s">
        <v>2049</v>
      </c>
    </row>
    <row r="339" spans="1:12" x14ac:dyDescent="0.25">
      <c r="A339" t="s">
        <v>961</v>
      </c>
      <c r="B339" t="s">
        <v>2284</v>
      </c>
      <c r="C339" t="s">
        <v>2051</v>
      </c>
      <c r="D339" t="s">
        <v>2052</v>
      </c>
      <c r="E339" t="s">
        <v>2498</v>
      </c>
      <c r="F339" t="s">
        <v>2059</v>
      </c>
      <c r="G339" s="1">
        <v>43611</v>
      </c>
      <c r="H339" s="1" t="s">
        <v>13</v>
      </c>
      <c r="I339">
        <v>63279</v>
      </c>
      <c r="J339" t="s">
        <v>1185</v>
      </c>
      <c r="K339">
        <v>5</v>
      </c>
      <c r="L339" t="s">
        <v>2049</v>
      </c>
    </row>
    <row r="340" spans="1:12" x14ac:dyDescent="0.25">
      <c r="A340" t="s">
        <v>965</v>
      </c>
      <c r="B340" t="s">
        <v>2439</v>
      </c>
      <c r="C340" t="s">
        <v>1469</v>
      </c>
      <c r="D340" t="s">
        <v>2072</v>
      </c>
      <c r="E340" t="s">
        <v>2499</v>
      </c>
      <c r="F340" t="s">
        <v>2044</v>
      </c>
      <c r="G340" s="1">
        <v>44835</v>
      </c>
      <c r="H340" s="1" t="s">
        <v>13</v>
      </c>
      <c r="I340">
        <v>82181</v>
      </c>
      <c r="J340" t="s">
        <v>1348</v>
      </c>
      <c r="K340">
        <v>2</v>
      </c>
      <c r="L340" t="s">
        <v>2049</v>
      </c>
    </row>
    <row r="341" spans="1:12" x14ac:dyDescent="0.25">
      <c r="A341" t="s">
        <v>1480</v>
      </c>
      <c r="B341" t="s">
        <v>2211</v>
      </c>
      <c r="C341" t="s">
        <v>1470</v>
      </c>
      <c r="D341" t="s">
        <v>2153</v>
      </c>
      <c r="E341" t="s">
        <v>2500</v>
      </c>
      <c r="F341" t="s">
        <v>2044</v>
      </c>
      <c r="G341" s="1">
        <v>46236</v>
      </c>
      <c r="H341" s="1" t="s">
        <v>13</v>
      </c>
      <c r="I341">
        <v>141457</v>
      </c>
      <c r="J341" t="s">
        <v>1309</v>
      </c>
      <c r="K341">
        <v>5</v>
      </c>
      <c r="L341" t="s">
        <v>2049</v>
      </c>
    </row>
    <row r="342" spans="1:12" x14ac:dyDescent="0.25">
      <c r="A342" t="s">
        <v>969</v>
      </c>
      <c r="B342" t="s">
        <v>3460</v>
      </c>
      <c r="C342" t="s">
        <v>2056</v>
      </c>
      <c r="D342" t="s">
        <v>2057</v>
      </c>
      <c r="E342" t="s">
        <v>3427</v>
      </c>
      <c r="F342" t="s">
        <v>2054</v>
      </c>
      <c r="G342" s="1">
        <v>44562</v>
      </c>
      <c r="H342" s="1"/>
      <c r="I342">
        <v>64333</v>
      </c>
      <c r="J342" t="s">
        <v>1223</v>
      </c>
      <c r="K342">
        <v>3</v>
      </c>
      <c r="L342" t="s">
        <v>2049</v>
      </c>
    </row>
    <row r="343" spans="1:12" x14ac:dyDescent="0.25">
      <c r="A343" t="s">
        <v>973</v>
      </c>
      <c r="B343" t="s">
        <v>2092</v>
      </c>
      <c r="C343" t="s">
        <v>1463</v>
      </c>
      <c r="D343" t="s">
        <v>3212</v>
      </c>
      <c r="E343" t="s">
        <v>2501</v>
      </c>
      <c r="F343" t="s">
        <v>2059</v>
      </c>
      <c r="G343" s="1">
        <v>43599</v>
      </c>
      <c r="H343" s="1" t="s">
        <v>13</v>
      </c>
      <c r="I343">
        <v>71865</v>
      </c>
      <c r="J343" t="s">
        <v>666</v>
      </c>
      <c r="K343">
        <v>3</v>
      </c>
      <c r="L343" t="s">
        <v>2049</v>
      </c>
    </row>
    <row r="344" spans="1:12" x14ac:dyDescent="0.25">
      <c r="A344" t="s">
        <v>977</v>
      </c>
      <c r="B344" t="s">
        <v>2127</v>
      </c>
      <c r="C344" t="s">
        <v>1463</v>
      </c>
      <c r="D344" t="s">
        <v>2075</v>
      </c>
      <c r="E344" t="s">
        <v>2502</v>
      </c>
      <c r="F344" t="s">
        <v>2044</v>
      </c>
      <c r="G344" s="1">
        <v>45777</v>
      </c>
      <c r="H344" s="1" t="s">
        <v>13</v>
      </c>
      <c r="I344">
        <v>176984</v>
      </c>
      <c r="J344" t="s">
        <v>86</v>
      </c>
      <c r="K344">
        <v>2</v>
      </c>
      <c r="L344" t="s">
        <v>2049</v>
      </c>
    </row>
    <row r="345" spans="1:12" x14ac:dyDescent="0.25">
      <c r="A345" t="s">
        <v>980</v>
      </c>
      <c r="B345" t="s">
        <v>2298</v>
      </c>
      <c r="C345" t="s">
        <v>1463</v>
      </c>
      <c r="D345" t="s">
        <v>2201</v>
      </c>
      <c r="E345" t="s">
        <v>2503</v>
      </c>
      <c r="F345" t="s">
        <v>2044</v>
      </c>
      <c r="G345" s="1">
        <v>45196</v>
      </c>
      <c r="H345" s="1" t="s">
        <v>13</v>
      </c>
      <c r="I345">
        <v>137663</v>
      </c>
      <c r="J345" t="s">
        <v>86</v>
      </c>
      <c r="K345">
        <v>2</v>
      </c>
      <c r="L345" t="s">
        <v>2049</v>
      </c>
    </row>
    <row r="346" spans="1:12" x14ac:dyDescent="0.25">
      <c r="A346" t="s">
        <v>983</v>
      </c>
      <c r="B346" t="s">
        <v>2504</v>
      </c>
      <c r="C346" t="s">
        <v>1463</v>
      </c>
      <c r="D346" t="s">
        <v>2075</v>
      </c>
      <c r="E346" t="s">
        <v>2505</v>
      </c>
      <c r="F346" t="s">
        <v>2044</v>
      </c>
      <c r="G346" s="1">
        <v>43790</v>
      </c>
      <c r="H346" s="1" t="s">
        <v>13</v>
      </c>
      <c r="I346">
        <v>163683</v>
      </c>
      <c r="J346" t="s">
        <v>86</v>
      </c>
      <c r="K346">
        <v>2</v>
      </c>
      <c r="L346" t="s">
        <v>2049</v>
      </c>
    </row>
    <row r="347" spans="1:12" x14ac:dyDescent="0.25">
      <c r="A347" t="s">
        <v>986</v>
      </c>
      <c r="B347" t="s">
        <v>2506</v>
      </c>
      <c r="C347" t="s">
        <v>1463</v>
      </c>
      <c r="D347" t="s">
        <v>2069</v>
      </c>
      <c r="E347" t="s">
        <v>2507</v>
      </c>
      <c r="F347" t="s">
        <v>2044</v>
      </c>
      <c r="G347" s="1">
        <v>44785</v>
      </c>
      <c r="H347" s="1" t="s">
        <v>13</v>
      </c>
      <c r="I347">
        <v>66703</v>
      </c>
      <c r="J347" t="s">
        <v>379</v>
      </c>
      <c r="K347">
        <v>2</v>
      </c>
      <c r="L347" t="s">
        <v>2049</v>
      </c>
    </row>
    <row r="348" spans="1:12" x14ac:dyDescent="0.25">
      <c r="A348" t="s">
        <v>990</v>
      </c>
      <c r="B348" t="s">
        <v>2262</v>
      </c>
      <c r="C348" t="s">
        <v>1464</v>
      </c>
      <c r="D348" t="s">
        <v>2097</v>
      </c>
      <c r="E348" t="s">
        <v>2508</v>
      </c>
      <c r="F348" t="s">
        <v>2044</v>
      </c>
      <c r="G348" s="1">
        <v>44318</v>
      </c>
      <c r="H348" s="1" t="s">
        <v>13</v>
      </c>
      <c r="I348">
        <v>63305</v>
      </c>
      <c r="J348" t="s">
        <v>1010</v>
      </c>
      <c r="K348">
        <v>5</v>
      </c>
      <c r="L348" t="s">
        <v>2049</v>
      </c>
    </row>
    <row r="349" spans="1:12" x14ac:dyDescent="0.25">
      <c r="A349" t="s">
        <v>993</v>
      </c>
      <c r="B349" t="s">
        <v>2096</v>
      </c>
      <c r="C349" t="s">
        <v>1465</v>
      </c>
      <c r="D349" t="s">
        <v>3211</v>
      </c>
      <c r="E349" t="s">
        <v>2509</v>
      </c>
      <c r="F349" t="s">
        <v>2044</v>
      </c>
      <c r="G349" s="1">
        <v>44157</v>
      </c>
      <c r="H349" s="1" t="s">
        <v>13</v>
      </c>
      <c r="I349">
        <v>141563</v>
      </c>
      <c r="J349" t="s">
        <v>1453</v>
      </c>
      <c r="K349">
        <v>5</v>
      </c>
      <c r="L349" t="s">
        <v>2049</v>
      </c>
    </row>
    <row r="350" spans="1:12" x14ac:dyDescent="0.25">
      <c r="A350" t="s">
        <v>996</v>
      </c>
      <c r="B350" t="s">
        <v>2179</v>
      </c>
      <c r="C350" t="s">
        <v>2137</v>
      </c>
      <c r="D350" t="s">
        <v>2164</v>
      </c>
      <c r="E350" t="s">
        <v>2510</v>
      </c>
      <c r="F350" t="s">
        <v>2044</v>
      </c>
      <c r="G350" s="1">
        <v>43625</v>
      </c>
      <c r="H350" s="1" t="s">
        <v>13</v>
      </c>
      <c r="I350">
        <v>82816</v>
      </c>
      <c r="J350" t="s">
        <v>90</v>
      </c>
      <c r="K350">
        <v>4</v>
      </c>
      <c r="L350" t="s">
        <v>2049</v>
      </c>
    </row>
    <row r="351" spans="1:12" x14ac:dyDescent="0.25">
      <c r="A351" t="s">
        <v>1000</v>
      </c>
      <c r="B351" t="s">
        <v>2295</v>
      </c>
      <c r="C351" t="s">
        <v>2137</v>
      </c>
      <c r="D351" t="s">
        <v>2182</v>
      </c>
      <c r="E351" t="s">
        <v>2511</v>
      </c>
      <c r="F351" t="s">
        <v>2059</v>
      </c>
      <c r="G351" s="1">
        <v>45278</v>
      </c>
      <c r="H351" s="1" t="s">
        <v>13</v>
      </c>
      <c r="I351">
        <v>75476</v>
      </c>
      <c r="J351" t="s">
        <v>595</v>
      </c>
      <c r="K351">
        <v>5</v>
      </c>
      <c r="L351" t="s">
        <v>2049</v>
      </c>
    </row>
    <row r="352" spans="1:12" x14ac:dyDescent="0.25">
      <c r="A352" t="s">
        <v>1003</v>
      </c>
      <c r="B352" t="s">
        <v>2190</v>
      </c>
      <c r="C352" t="s">
        <v>2137</v>
      </c>
      <c r="D352" t="s">
        <v>2164</v>
      </c>
      <c r="E352" t="s">
        <v>2512</v>
      </c>
      <c r="F352" t="s">
        <v>2059</v>
      </c>
      <c r="G352" s="1">
        <v>44038</v>
      </c>
      <c r="H352" s="1" t="s">
        <v>13</v>
      </c>
      <c r="I352">
        <v>75081</v>
      </c>
      <c r="J352" t="s">
        <v>144</v>
      </c>
      <c r="K352">
        <v>2</v>
      </c>
      <c r="L352" t="s">
        <v>2049</v>
      </c>
    </row>
    <row r="353" spans="1:12" x14ac:dyDescent="0.25">
      <c r="A353" t="s">
        <v>1007</v>
      </c>
      <c r="B353" t="s">
        <v>2134</v>
      </c>
      <c r="C353" t="s">
        <v>1470</v>
      </c>
      <c r="D353" t="s">
        <v>2153</v>
      </c>
      <c r="E353" t="s">
        <v>2513</v>
      </c>
      <c r="F353" t="s">
        <v>3235</v>
      </c>
      <c r="G353" s="1">
        <v>44707</v>
      </c>
      <c r="H353" s="1" t="s">
        <v>13</v>
      </c>
      <c r="I353">
        <v>128072</v>
      </c>
      <c r="J353" t="s">
        <v>1309</v>
      </c>
      <c r="K353">
        <v>5</v>
      </c>
      <c r="L353" t="s">
        <v>2049</v>
      </c>
    </row>
    <row r="354" spans="1:12" x14ac:dyDescent="0.25">
      <c r="A354" t="s">
        <v>1481</v>
      </c>
      <c r="B354" t="s">
        <v>2085</v>
      </c>
      <c r="C354" t="s">
        <v>1469</v>
      </c>
      <c r="D354" t="s">
        <v>2160</v>
      </c>
      <c r="E354" t="s">
        <v>2514</v>
      </c>
      <c r="F354" t="s">
        <v>2044</v>
      </c>
      <c r="G354" s="1">
        <v>45829</v>
      </c>
      <c r="H354" s="1" t="s">
        <v>13</v>
      </c>
      <c r="I354">
        <v>104448</v>
      </c>
      <c r="J354" t="s">
        <v>1300</v>
      </c>
      <c r="K354">
        <v>4</v>
      </c>
      <c r="L354" t="s">
        <v>2049</v>
      </c>
    </row>
    <row r="355" spans="1:12" x14ac:dyDescent="0.25">
      <c r="A355" t="s">
        <v>1010</v>
      </c>
      <c r="B355" t="s">
        <v>3461</v>
      </c>
      <c r="C355" t="s">
        <v>1467</v>
      </c>
      <c r="D355" t="s">
        <v>2090</v>
      </c>
      <c r="E355" t="s">
        <v>3428</v>
      </c>
      <c r="F355" t="s">
        <v>2054</v>
      </c>
      <c r="G355" s="1">
        <v>44071</v>
      </c>
      <c r="H355" s="1"/>
      <c r="I355">
        <v>160192</v>
      </c>
      <c r="J355" t="s">
        <v>3405</v>
      </c>
      <c r="K355">
        <v>4</v>
      </c>
      <c r="L355" t="s">
        <v>2049</v>
      </c>
    </row>
    <row r="356" spans="1:12" x14ac:dyDescent="0.25">
      <c r="A356" t="s">
        <v>1013</v>
      </c>
      <c r="B356" t="s">
        <v>2504</v>
      </c>
      <c r="C356" t="s">
        <v>2137</v>
      </c>
      <c r="D356" t="s">
        <v>2164</v>
      </c>
      <c r="E356" t="s">
        <v>2515</v>
      </c>
      <c r="F356" t="s">
        <v>2054</v>
      </c>
      <c r="G356" s="1">
        <v>44430</v>
      </c>
      <c r="H356" s="1" t="s">
        <v>13</v>
      </c>
      <c r="I356">
        <v>64538</v>
      </c>
      <c r="J356" t="s">
        <v>1164</v>
      </c>
      <c r="K356">
        <v>3</v>
      </c>
      <c r="L356" t="s">
        <v>2049</v>
      </c>
    </row>
    <row r="357" spans="1:12" x14ac:dyDescent="0.25">
      <c r="A357" t="s">
        <v>1016</v>
      </c>
      <c r="B357" t="s">
        <v>2455</v>
      </c>
      <c r="C357" t="s">
        <v>1467</v>
      </c>
      <c r="D357" t="s">
        <v>2061</v>
      </c>
      <c r="E357" t="s">
        <v>2516</v>
      </c>
      <c r="F357" t="s">
        <v>2059</v>
      </c>
      <c r="G357" s="1">
        <v>45090</v>
      </c>
      <c r="H357" s="1" t="s">
        <v>13</v>
      </c>
      <c r="I357">
        <v>60136</v>
      </c>
      <c r="J357" t="s">
        <v>684</v>
      </c>
      <c r="K357">
        <v>5</v>
      </c>
      <c r="L357" t="s">
        <v>2049</v>
      </c>
    </row>
    <row r="358" spans="1:12" x14ac:dyDescent="0.25">
      <c r="A358" t="s">
        <v>1853</v>
      </c>
      <c r="B358" t="s">
        <v>2144</v>
      </c>
      <c r="C358" t="s">
        <v>2137</v>
      </c>
      <c r="D358" t="s">
        <v>2138</v>
      </c>
      <c r="E358" t="s">
        <v>2517</v>
      </c>
      <c r="F358" t="s">
        <v>2044</v>
      </c>
      <c r="G358" s="1">
        <v>46265</v>
      </c>
      <c r="H358" s="1" t="s">
        <v>13</v>
      </c>
      <c r="I358">
        <v>71398</v>
      </c>
      <c r="J358" t="s">
        <v>1479</v>
      </c>
      <c r="K358">
        <v>3</v>
      </c>
      <c r="L358" t="s">
        <v>2049</v>
      </c>
    </row>
    <row r="359" spans="1:12" x14ac:dyDescent="0.25">
      <c r="A359" t="s">
        <v>1021</v>
      </c>
      <c r="B359" t="s">
        <v>3462</v>
      </c>
      <c r="C359" t="s">
        <v>2051</v>
      </c>
      <c r="D359" t="s">
        <v>2100</v>
      </c>
      <c r="E359" t="s">
        <v>3429</v>
      </c>
      <c r="F359" t="s">
        <v>2054</v>
      </c>
      <c r="G359" s="1">
        <v>43185</v>
      </c>
      <c r="H359" s="1"/>
      <c r="I359">
        <v>64792</v>
      </c>
      <c r="J359" t="s">
        <v>980</v>
      </c>
      <c r="K359">
        <v>4</v>
      </c>
      <c r="L359" t="s">
        <v>2049</v>
      </c>
    </row>
    <row r="360" spans="1:12" x14ac:dyDescent="0.25">
      <c r="A360" t="s">
        <v>1857</v>
      </c>
      <c r="B360" t="s">
        <v>2114</v>
      </c>
      <c r="C360" t="s">
        <v>1467</v>
      </c>
      <c r="D360" t="s">
        <v>2061</v>
      </c>
      <c r="E360" t="s">
        <v>2518</v>
      </c>
      <c r="F360" t="s">
        <v>2044</v>
      </c>
      <c r="G360" s="1">
        <v>45745</v>
      </c>
      <c r="H360" s="1" t="s">
        <v>13</v>
      </c>
      <c r="I360">
        <v>80971</v>
      </c>
      <c r="J360" t="s">
        <v>1321</v>
      </c>
      <c r="K360">
        <v>5</v>
      </c>
      <c r="L360" t="s">
        <v>2049</v>
      </c>
    </row>
    <row r="361" spans="1:12" x14ac:dyDescent="0.25">
      <c r="A361" t="s">
        <v>1023</v>
      </c>
      <c r="B361" t="s">
        <v>2413</v>
      </c>
      <c r="C361" t="s">
        <v>2056</v>
      </c>
      <c r="D361" t="s">
        <v>2057</v>
      </c>
      <c r="E361" t="s">
        <v>2519</v>
      </c>
      <c r="F361" t="s">
        <v>2044</v>
      </c>
      <c r="G361" s="1">
        <v>43249</v>
      </c>
      <c r="H361" s="1" t="s">
        <v>13</v>
      </c>
      <c r="I361">
        <v>80177</v>
      </c>
      <c r="J361" t="s">
        <v>1482</v>
      </c>
      <c r="K361">
        <v>2</v>
      </c>
      <c r="L361" t="s">
        <v>2049</v>
      </c>
    </row>
    <row r="362" spans="1:12" x14ac:dyDescent="0.25">
      <c r="A362" t="s">
        <v>1027</v>
      </c>
      <c r="B362" t="s">
        <v>3463</v>
      </c>
      <c r="C362" t="s">
        <v>2051</v>
      </c>
      <c r="D362" t="s">
        <v>2052</v>
      </c>
      <c r="E362" t="s">
        <v>3430</v>
      </c>
      <c r="F362" t="s">
        <v>2054</v>
      </c>
      <c r="G362" s="1">
        <v>43129</v>
      </c>
      <c r="H362" s="1"/>
      <c r="I362">
        <v>55444</v>
      </c>
      <c r="J362" t="s">
        <v>701</v>
      </c>
      <c r="K362">
        <v>4</v>
      </c>
      <c r="L362" t="s">
        <v>2049</v>
      </c>
    </row>
    <row r="363" spans="1:12" x14ac:dyDescent="0.25">
      <c r="A363" t="s">
        <v>1030</v>
      </c>
      <c r="B363" t="s">
        <v>2275</v>
      </c>
      <c r="C363" t="s">
        <v>1464</v>
      </c>
      <c r="D363" t="s">
        <v>2131</v>
      </c>
      <c r="E363" t="s">
        <v>2520</v>
      </c>
      <c r="F363" t="s">
        <v>2044</v>
      </c>
      <c r="G363" s="1">
        <v>43371</v>
      </c>
      <c r="H363" s="1" t="s">
        <v>13</v>
      </c>
      <c r="I363">
        <v>178434</v>
      </c>
      <c r="J363" t="s">
        <v>1472</v>
      </c>
      <c r="K363">
        <v>4</v>
      </c>
      <c r="L363" t="s">
        <v>2049</v>
      </c>
    </row>
    <row r="364" spans="1:12" x14ac:dyDescent="0.25">
      <c r="A364" t="s">
        <v>1035</v>
      </c>
      <c r="B364" t="s">
        <v>2205</v>
      </c>
      <c r="C364" t="s">
        <v>2137</v>
      </c>
      <c r="D364" t="s">
        <v>2182</v>
      </c>
      <c r="E364" t="s">
        <v>2521</v>
      </c>
      <c r="F364" t="s">
        <v>2054</v>
      </c>
      <c r="G364" s="1">
        <v>44249</v>
      </c>
      <c r="H364" s="1" t="s">
        <v>13</v>
      </c>
      <c r="I364">
        <v>73189</v>
      </c>
      <c r="J364" t="s">
        <v>768</v>
      </c>
      <c r="K364">
        <v>5</v>
      </c>
      <c r="L364" t="s">
        <v>2049</v>
      </c>
    </row>
    <row r="365" spans="1:12" x14ac:dyDescent="0.25">
      <c r="A365" t="s">
        <v>1038</v>
      </c>
      <c r="B365" t="s">
        <v>2187</v>
      </c>
      <c r="C365" t="s">
        <v>2056</v>
      </c>
      <c r="D365" t="s">
        <v>2093</v>
      </c>
      <c r="E365" t="s">
        <v>2522</v>
      </c>
      <c r="F365" t="s">
        <v>2054</v>
      </c>
      <c r="G365" s="1">
        <v>44274</v>
      </c>
      <c r="H365" s="1" t="s">
        <v>13</v>
      </c>
      <c r="I365">
        <v>70460</v>
      </c>
      <c r="J365" t="s">
        <v>697</v>
      </c>
      <c r="K365">
        <v>5</v>
      </c>
      <c r="L365" t="s">
        <v>2049</v>
      </c>
    </row>
    <row r="366" spans="1:12" x14ac:dyDescent="0.25">
      <c r="A366" t="s">
        <v>1041</v>
      </c>
      <c r="B366" t="s">
        <v>2252</v>
      </c>
      <c r="C366" t="s">
        <v>1467</v>
      </c>
      <c r="D366" t="s">
        <v>2061</v>
      </c>
      <c r="E366" t="s">
        <v>2523</v>
      </c>
      <c r="F366" t="s">
        <v>2054</v>
      </c>
      <c r="G366" s="1">
        <v>45128</v>
      </c>
      <c r="H366" s="1" t="s">
        <v>13</v>
      </c>
      <c r="I366">
        <v>84450</v>
      </c>
      <c r="J366" t="s">
        <v>1300</v>
      </c>
      <c r="K366">
        <v>4</v>
      </c>
      <c r="L366" t="s">
        <v>2049</v>
      </c>
    </row>
    <row r="367" spans="1:12" x14ac:dyDescent="0.25">
      <c r="A367" t="s">
        <v>1045</v>
      </c>
      <c r="B367" t="s">
        <v>2127</v>
      </c>
      <c r="C367" t="s">
        <v>2056</v>
      </c>
      <c r="D367" t="s">
        <v>2093</v>
      </c>
      <c r="E367" t="s">
        <v>2524</v>
      </c>
      <c r="F367" t="s">
        <v>2044</v>
      </c>
      <c r="G367" s="1">
        <v>43829</v>
      </c>
      <c r="H367" s="1" t="s">
        <v>13</v>
      </c>
      <c r="I367">
        <v>79374</v>
      </c>
      <c r="J367" t="s">
        <v>659</v>
      </c>
      <c r="K367">
        <v>3</v>
      </c>
      <c r="L367" t="s">
        <v>2049</v>
      </c>
    </row>
    <row r="368" spans="1:12" x14ac:dyDescent="0.25">
      <c r="A368" t="s">
        <v>1866</v>
      </c>
      <c r="B368" t="s">
        <v>2187</v>
      </c>
      <c r="C368" t="s">
        <v>1465</v>
      </c>
      <c r="D368" t="s">
        <v>2064</v>
      </c>
      <c r="E368" t="s">
        <v>2525</v>
      </c>
      <c r="F368" t="s">
        <v>2054</v>
      </c>
      <c r="G368" s="1">
        <v>45973</v>
      </c>
      <c r="H368" s="1" t="s">
        <v>13</v>
      </c>
      <c r="I368">
        <v>69204</v>
      </c>
      <c r="J368" t="s">
        <v>496</v>
      </c>
      <c r="K368">
        <v>5</v>
      </c>
      <c r="L368" t="s">
        <v>2049</v>
      </c>
    </row>
    <row r="369" spans="1:12" x14ac:dyDescent="0.25">
      <c r="A369" t="s">
        <v>1049</v>
      </c>
      <c r="B369" t="s">
        <v>2293</v>
      </c>
      <c r="C369" t="s">
        <v>1465</v>
      </c>
      <c r="D369" t="s">
        <v>2064</v>
      </c>
      <c r="E369" t="s">
        <v>2526</v>
      </c>
      <c r="F369" t="s">
        <v>2059</v>
      </c>
      <c r="G369" s="1">
        <v>44541</v>
      </c>
      <c r="H369" s="1" t="s">
        <v>13</v>
      </c>
      <c r="I369">
        <v>83626</v>
      </c>
      <c r="J369" t="s">
        <v>1010</v>
      </c>
      <c r="K369">
        <v>5</v>
      </c>
      <c r="L369" t="s">
        <v>2049</v>
      </c>
    </row>
    <row r="370" spans="1:12" x14ac:dyDescent="0.25">
      <c r="A370" t="s">
        <v>1052</v>
      </c>
      <c r="B370" t="s">
        <v>2068</v>
      </c>
      <c r="C370" t="s">
        <v>1464</v>
      </c>
      <c r="D370" t="s">
        <v>2097</v>
      </c>
      <c r="E370" t="s">
        <v>2527</v>
      </c>
      <c r="F370" t="s">
        <v>2054</v>
      </c>
      <c r="G370" s="1">
        <v>45453</v>
      </c>
      <c r="H370" s="1" t="s">
        <v>13</v>
      </c>
      <c r="I370">
        <v>62285</v>
      </c>
      <c r="J370" t="s">
        <v>697</v>
      </c>
      <c r="K370">
        <v>4</v>
      </c>
      <c r="L370" t="s">
        <v>2049</v>
      </c>
    </row>
    <row r="371" spans="1:12" x14ac:dyDescent="0.25">
      <c r="A371" t="s">
        <v>1055</v>
      </c>
      <c r="B371" t="s">
        <v>2250</v>
      </c>
      <c r="C371" t="s">
        <v>1469</v>
      </c>
      <c r="D371" t="s">
        <v>2072</v>
      </c>
      <c r="E371" t="s">
        <v>2528</v>
      </c>
      <c r="F371" t="s">
        <v>2054</v>
      </c>
      <c r="G371" s="1">
        <v>43672</v>
      </c>
      <c r="H371" s="1" t="s">
        <v>13</v>
      </c>
      <c r="I371">
        <v>74506</v>
      </c>
      <c r="J371" t="s">
        <v>1158</v>
      </c>
      <c r="K371">
        <v>5</v>
      </c>
      <c r="L371" t="s">
        <v>2049</v>
      </c>
    </row>
    <row r="372" spans="1:12" x14ac:dyDescent="0.25">
      <c r="A372" t="s">
        <v>1870</v>
      </c>
      <c r="B372" t="s">
        <v>2529</v>
      </c>
      <c r="C372" t="s">
        <v>2051</v>
      </c>
      <c r="D372" t="s">
        <v>2117</v>
      </c>
      <c r="E372" t="s">
        <v>2530</v>
      </c>
      <c r="F372" t="s">
        <v>2059</v>
      </c>
      <c r="G372" s="1">
        <v>46190</v>
      </c>
      <c r="H372" s="1" t="s">
        <v>13</v>
      </c>
      <c r="I372">
        <v>62107</v>
      </c>
      <c r="J372" t="s">
        <v>1431</v>
      </c>
      <c r="K372">
        <v>5</v>
      </c>
      <c r="L372" t="s">
        <v>2049</v>
      </c>
    </row>
    <row r="373" spans="1:12" x14ac:dyDescent="0.25">
      <c r="A373" t="s">
        <v>1060</v>
      </c>
      <c r="B373" t="s">
        <v>2111</v>
      </c>
      <c r="C373" t="s">
        <v>1463</v>
      </c>
      <c r="D373" t="s">
        <v>2075</v>
      </c>
      <c r="E373" t="s">
        <v>3229</v>
      </c>
      <c r="F373" t="s">
        <v>2044</v>
      </c>
      <c r="G373" s="1">
        <v>45240</v>
      </c>
      <c r="H373" s="1" t="s">
        <v>13</v>
      </c>
      <c r="I373">
        <v>171543</v>
      </c>
      <c r="J373" t="s">
        <v>86</v>
      </c>
      <c r="K373">
        <v>2</v>
      </c>
      <c r="L373" t="s">
        <v>2049</v>
      </c>
    </row>
    <row r="374" spans="1:12" x14ac:dyDescent="0.25">
      <c r="A374" t="s">
        <v>1063</v>
      </c>
      <c r="B374" t="s">
        <v>2340</v>
      </c>
      <c r="C374" t="s">
        <v>1465</v>
      </c>
      <c r="D374" t="s">
        <v>2042</v>
      </c>
      <c r="E374" t="s">
        <v>2531</v>
      </c>
      <c r="F374" t="s">
        <v>2059</v>
      </c>
      <c r="G374" s="1">
        <v>44671</v>
      </c>
      <c r="H374" s="1" t="s">
        <v>13</v>
      </c>
      <c r="I374">
        <v>60935</v>
      </c>
      <c r="J374" t="s">
        <v>1265</v>
      </c>
      <c r="K374">
        <v>5</v>
      </c>
      <c r="L374" t="s">
        <v>2049</v>
      </c>
    </row>
    <row r="375" spans="1:12" x14ac:dyDescent="0.25">
      <c r="A375" t="s">
        <v>1068</v>
      </c>
      <c r="B375" t="s">
        <v>2460</v>
      </c>
      <c r="C375" t="s">
        <v>1465</v>
      </c>
      <c r="D375" t="s">
        <v>2042</v>
      </c>
      <c r="E375" t="s">
        <v>2532</v>
      </c>
      <c r="F375" t="s">
        <v>2044</v>
      </c>
      <c r="G375" s="1">
        <v>44568</v>
      </c>
      <c r="H375" s="1" t="s">
        <v>13</v>
      </c>
      <c r="I375">
        <v>57260</v>
      </c>
      <c r="J375" t="s">
        <v>62</v>
      </c>
      <c r="K375">
        <v>4</v>
      </c>
      <c r="L375" t="s">
        <v>2049</v>
      </c>
    </row>
    <row r="376" spans="1:12" x14ac:dyDescent="0.25">
      <c r="A376" t="s">
        <v>1072</v>
      </c>
      <c r="B376" t="s">
        <v>2363</v>
      </c>
      <c r="C376" t="s">
        <v>1470</v>
      </c>
      <c r="D376" t="s">
        <v>2153</v>
      </c>
      <c r="E376" t="s">
        <v>2533</v>
      </c>
      <c r="F376" t="s">
        <v>2044</v>
      </c>
      <c r="G376" s="1">
        <v>44208</v>
      </c>
      <c r="H376" s="1" t="s">
        <v>13</v>
      </c>
      <c r="I376">
        <v>174641</v>
      </c>
      <c r="J376" t="s">
        <v>1309</v>
      </c>
      <c r="K376">
        <v>2</v>
      </c>
      <c r="L376" t="s">
        <v>2049</v>
      </c>
    </row>
    <row r="377" spans="1:12" x14ac:dyDescent="0.25">
      <c r="A377" t="s">
        <v>1076</v>
      </c>
      <c r="B377" t="s">
        <v>2205</v>
      </c>
      <c r="C377" t="s">
        <v>1463</v>
      </c>
      <c r="D377" t="s">
        <v>2069</v>
      </c>
      <c r="E377" t="s">
        <v>2534</v>
      </c>
      <c r="F377" t="s">
        <v>2044</v>
      </c>
      <c r="G377" s="1">
        <v>43882</v>
      </c>
      <c r="H377" s="1" t="s">
        <v>13</v>
      </c>
      <c r="I377">
        <v>69404</v>
      </c>
      <c r="J377" t="s">
        <v>983</v>
      </c>
      <c r="K377">
        <v>4</v>
      </c>
      <c r="L377" t="s">
        <v>2049</v>
      </c>
    </row>
    <row r="378" spans="1:12" x14ac:dyDescent="0.25">
      <c r="A378" t="s">
        <v>1080</v>
      </c>
      <c r="B378" t="s">
        <v>2458</v>
      </c>
      <c r="C378" t="s">
        <v>1465</v>
      </c>
      <c r="D378" t="s">
        <v>2081</v>
      </c>
      <c r="E378" t="s">
        <v>2535</v>
      </c>
      <c r="F378" t="s">
        <v>2054</v>
      </c>
      <c r="G378" s="1">
        <v>43645</v>
      </c>
      <c r="H378" s="1" t="s">
        <v>13</v>
      </c>
      <c r="I378">
        <v>155006</v>
      </c>
      <c r="J378" t="s">
        <v>1453</v>
      </c>
      <c r="K378">
        <v>3</v>
      </c>
      <c r="L378" t="s">
        <v>2049</v>
      </c>
    </row>
    <row r="379" spans="1:12" x14ac:dyDescent="0.25">
      <c r="A379" t="s">
        <v>1084</v>
      </c>
      <c r="B379" t="s">
        <v>2373</v>
      </c>
      <c r="C379" t="s">
        <v>2056</v>
      </c>
      <c r="D379" t="s">
        <v>2093</v>
      </c>
      <c r="E379" t="s">
        <v>2536</v>
      </c>
      <c r="F379" t="s">
        <v>2044</v>
      </c>
      <c r="G379" s="1">
        <v>43338</v>
      </c>
      <c r="H379" s="1" t="s">
        <v>13</v>
      </c>
      <c r="I379">
        <v>61590</v>
      </c>
      <c r="J379" t="s">
        <v>427</v>
      </c>
      <c r="K379">
        <v>3</v>
      </c>
      <c r="L379" t="s">
        <v>2049</v>
      </c>
    </row>
    <row r="380" spans="1:12" x14ac:dyDescent="0.25">
      <c r="A380" t="s">
        <v>1086</v>
      </c>
      <c r="B380" t="s">
        <v>2537</v>
      </c>
      <c r="C380" t="s">
        <v>2051</v>
      </c>
      <c r="D380" t="s">
        <v>2100</v>
      </c>
      <c r="E380" t="s">
        <v>2538</v>
      </c>
      <c r="F380" t="s">
        <v>2054</v>
      </c>
      <c r="G380" s="1">
        <v>44437</v>
      </c>
      <c r="H380" s="1" t="s">
        <v>13</v>
      </c>
      <c r="I380">
        <v>63418</v>
      </c>
      <c r="J380" t="s">
        <v>481</v>
      </c>
      <c r="K380">
        <v>3</v>
      </c>
      <c r="L380" t="s">
        <v>2049</v>
      </c>
    </row>
    <row r="381" spans="1:12" x14ac:dyDescent="0.25">
      <c r="A381" t="s">
        <v>1089</v>
      </c>
      <c r="B381" t="s">
        <v>2050</v>
      </c>
      <c r="C381" t="s">
        <v>1464</v>
      </c>
      <c r="D381" t="s">
        <v>2097</v>
      </c>
      <c r="E381" t="s">
        <v>2539</v>
      </c>
      <c r="F381" t="s">
        <v>2054</v>
      </c>
      <c r="G381" s="1">
        <v>44593</v>
      </c>
      <c r="H381" s="1" t="s">
        <v>13</v>
      </c>
      <c r="I381">
        <v>57501</v>
      </c>
      <c r="J381" t="s">
        <v>674</v>
      </c>
      <c r="K381">
        <v>4</v>
      </c>
      <c r="L381" t="s">
        <v>2049</v>
      </c>
    </row>
    <row r="382" spans="1:12" x14ac:dyDescent="0.25">
      <c r="A382" t="s">
        <v>1093</v>
      </c>
      <c r="B382" t="s">
        <v>2127</v>
      </c>
      <c r="C382" t="s">
        <v>1470</v>
      </c>
      <c r="D382" t="s">
        <v>2153</v>
      </c>
      <c r="E382" t="s">
        <v>3230</v>
      </c>
      <c r="F382" t="s">
        <v>2054</v>
      </c>
      <c r="G382" s="1">
        <v>45633</v>
      </c>
      <c r="H382" s="1" t="s">
        <v>13</v>
      </c>
      <c r="I382">
        <v>144637</v>
      </c>
      <c r="J382" t="s">
        <v>1309</v>
      </c>
      <c r="K382">
        <v>4</v>
      </c>
      <c r="L382" t="s">
        <v>2049</v>
      </c>
    </row>
    <row r="383" spans="1:12" x14ac:dyDescent="0.25">
      <c r="A383" t="s">
        <v>1095</v>
      </c>
      <c r="B383" t="s">
        <v>2203</v>
      </c>
      <c r="C383" t="s">
        <v>1470</v>
      </c>
      <c r="D383" t="s">
        <v>2220</v>
      </c>
      <c r="E383" t="s">
        <v>2540</v>
      </c>
      <c r="F383" t="s">
        <v>2054</v>
      </c>
      <c r="G383" s="1">
        <v>45431</v>
      </c>
      <c r="H383" s="1" t="s">
        <v>13</v>
      </c>
      <c r="I383">
        <v>74691</v>
      </c>
      <c r="J383" t="s">
        <v>845</v>
      </c>
      <c r="K383">
        <v>5</v>
      </c>
      <c r="L383" t="s">
        <v>2049</v>
      </c>
    </row>
    <row r="384" spans="1:12" x14ac:dyDescent="0.25">
      <c r="A384" t="s">
        <v>1097</v>
      </c>
      <c r="B384" t="s">
        <v>3209</v>
      </c>
      <c r="C384" t="s">
        <v>1463</v>
      </c>
      <c r="D384" t="s">
        <v>2069</v>
      </c>
      <c r="E384" t="s">
        <v>2541</v>
      </c>
      <c r="F384" t="s">
        <v>2044</v>
      </c>
      <c r="G384" s="1">
        <v>45114</v>
      </c>
      <c r="H384" s="1" t="s">
        <v>13</v>
      </c>
      <c r="I384">
        <v>76608</v>
      </c>
      <c r="J384" t="s">
        <v>1236</v>
      </c>
      <c r="K384">
        <v>3</v>
      </c>
      <c r="L384" t="s">
        <v>2049</v>
      </c>
    </row>
    <row r="385" spans="1:12" x14ac:dyDescent="0.25">
      <c r="A385" t="s">
        <v>1101</v>
      </c>
      <c r="B385" t="s">
        <v>2103</v>
      </c>
      <c r="C385" t="s">
        <v>1469</v>
      </c>
      <c r="D385" t="s">
        <v>2072</v>
      </c>
      <c r="E385" t="s">
        <v>2542</v>
      </c>
      <c r="F385" t="s">
        <v>2054</v>
      </c>
      <c r="G385" s="1">
        <v>44424</v>
      </c>
      <c r="H385" s="1" t="s">
        <v>13</v>
      </c>
      <c r="I385">
        <v>81341</v>
      </c>
      <c r="J385" t="s">
        <v>582</v>
      </c>
      <c r="K385">
        <v>5</v>
      </c>
      <c r="L385" t="s">
        <v>2049</v>
      </c>
    </row>
    <row r="386" spans="1:12" x14ac:dyDescent="0.25">
      <c r="A386" t="s">
        <v>1884</v>
      </c>
      <c r="B386" t="s">
        <v>2293</v>
      </c>
      <c r="C386" t="s">
        <v>2137</v>
      </c>
      <c r="D386" t="s">
        <v>2182</v>
      </c>
      <c r="E386" t="s">
        <v>2543</v>
      </c>
      <c r="F386" t="s">
        <v>2044</v>
      </c>
      <c r="G386" s="1">
        <v>46151</v>
      </c>
      <c r="H386" s="1" t="s">
        <v>13</v>
      </c>
      <c r="I386">
        <v>80409</v>
      </c>
      <c r="J386" t="s">
        <v>90</v>
      </c>
      <c r="K386">
        <v>3</v>
      </c>
      <c r="L386" t="s">
        <v>2049</v>
      </c>
    </row>
    <row r="387" spans="1:12" x14ac:dyDescent="0.25">
      <c r="A387" t="s">
        <v>1104</v>
      </c>
      <c r="B387" t="s">
        <v>2096</v>
      </c>
      <c r="C387" t="s">
        <v>1470</v>
      </c>
      <c r="D387" t="s">
        <v>2135</v>
      </c>
      <c r="E387" t="s">
        <v>2544</v>
      </c>
      <c r="F387" t="s">
        <v>2054</v>
      </c>
      <c r="G387" s="1">
        <v>45204</v>
      </c>
      <c r="H387" s="1" t="s">
        <v>13</v>
      </c>
      <c r="I387">
        <v>80861</v>
      </c>
      <c r="J387" t="s">
        <v>1475</v>
      </c>
      <c r="K387">
        <v>5</v>
      </c>
      <c r="L387" t="s">
        <v>2049</v>
      </c>
    </row>
    <row r="388" spans="1:12" x14ac:dyDescent="0.25">
      <c r="A388" t="s">
        <v>1107</v>
      </c>
      <c r="B388" t="s">
        <v>2111</v>
      </c>
      <c r="C388" t="s">
        <v>2051</v>
      </c>
      <c r="D388" t="s">
        <v>2117</v>
      </c>
      <c r="E388" t="s">
        <v>2545</v>
      </c>
      <c r="F388" t="s">
        <v>2044</v>
      </c>
      <c r="G388" s="1">
        <v>44877</v>
      </c>
      <c r="H388" s="1" t="s">
        <v>13</v>
      </c>
      <c r="I388">
        <v>82601</v>
      </c>
      <c r="J388" t="s">
        <v>655</v>
      </c>
      <c r="K388">
        <v>3</v>
      </c>
      <c r="L388" t="s">
        <v>2049</v>
      </c>
    </row>
    <row r="389" spans="1:12" x14ac:dyDescent="0.25">
      <c r="A389" t="s">
        <v>1110</v>
      </c>
      <c r="B389" t="s">
        <v>2257</v>
      </c>
      <c r="C389" t="s">
        <v>2051</v>
      </c>
      <c r="D389" t="s">
        <v>2052</v>
      </c>
      <c r="E389" t="s">
        <v>2546</v>
      </c>
      <c r="F389" t="s">
        <v>2059</v>
      </c>
      <c r="G389" s="1">
        <v>43488</v>
      </c>
      <c r="H389" s="1">
        <v>43961</v>
      </c>
      <c r="I389">
        <v>74519</v>
      </c>
      <c r="J389" t="s">
        <v>481</v>
      </c>
      <c r="K389">
        <v>3</v>
      </c>
      <c r="L389" t="s">
        <v>2045</v>
      </c>
    </row>
    <row r="390" spans="1:12" x14ac:dyDescent="0.25">
      <c r="A390" t="s">
        <v>1113</v>
      </c>
      <c r="B390" t="s">
        <v>2094</v>
      </c>
      <c r="C390" t="s">
        <v>1463</v>
      </c>
      <c r="D390" t="s">
        <v>2201</v>
      </c>
      <c r="E390" t="s">
        <v>2547</v>
      </c>
      <c r="F390" t="s">
        <v>2054</v>
      </c>
      <c r="G390" s="1">
        <v>44274</v>
      </c>
      <c r="H390" s="1" t="s">
        <v>13</v>
      </c>
      <c r="I390">
        <v>155659</v>
      </c>
      <c r="J390" t="s">
        <v>86</v>
      </c>
      <c r="K390">
        <v>5</v>
      </c>
      <c r="L390" t="s">
        <v>2049</v>
      </c>
    </row>
    <row r="391" spans="1:12" x14ac:dyDescent="0.25">
      <c r="A391" t="s">
        <v>1117</v>
      </c>
      <c r="B391" t="s">
        <v>2310</v>
      </c>
      <c r="C391" t="s">
        <v>2051</v>
      </c>
      <c r="D391" t="s">
        <v>2052</v>
      </c>
      <c r="E391" t="s">
        <v>2548</v>
      </c>
      <c r="F391" t="s">
        <v>2044</v>
      </c>
      <c r="G391" s="1">
        <v>43801</v>
      </c>
      <c r="H391" s="1" t="s">
        <v>13</v>
      </c>
      <c r="I391">
        <v>56542</v>
      </c>
      <c r="J391" t="s">
        <v>1447</v>
      </c>
      <c r="K391">
        <v>3</v>
      </c>
      <c r="L391" t="s">
        <v>2049</v>
      </c>
    </row>
    <row r="392" spans="1:12" x14ac:dyDescent="0.25">
      <c r="A392" t="s">
        <v>1121</v>
      </c>
      <c r="B392" t="s">
        <v>2257</v>
      </c>
      <c r="C392" t="s">
        <v>2056</v>
      </c>
      <c r="D392" t="s">
        <v>2057</v>
      </c>
      <c r="E392" t="s">
        <v>2549</v>
      </c>
      <c r="F392" t="s">
        <v>2054</v>
      </c>
      <c r="G392" s="1">
        <v>43746</v>
      </c>
      <c r="H392" s="1" t="s">
        <v>13</v>
      </c>
      <c r="I392">
        <v>65600</v>
      </c>
      <c r="J392" t="s">
        <v>1484</v>
      </c>
      <c r="K392">
        <v>4</v>
      </c>
      <c r="L392" t="s">
        <v>2049</v>
      </c>
    </row>
    <row r="393" spans="1:12" x14ac:dyDescent="0.25">
      <c r="A393" t="s">
        <v>1124</v>
      </c>
      <c r="B393" t="s">
        <v>3464</v>
      </c>
      <c r="C393" t="s">
        <v>1465</v>
      </c>
      <c r="D393" t="s">
        <v>2042</v>
      </c>
      <c r="E393" t="s">
        <v>3431</v>
      </c>
      <c r="F393" t="s">
        <v>2054</v>
      </c>
      <c r="G393" s="1">
        <v>43883</v>
      </c>
      <c r="H393" s="1"/>
      <c r="I393">
        <v>51470</v>
      </c>
      <c r="J393" t="s">
        <v>1479</v>
      </c>
      <c r="K393">
        <v>5</v>
      </c>
      <c r="L393" t="s">
        <v>2049</v>
      </c>
    </row>
    <row r="394" spans="1:12" x14ac:dyDescent="0.25">
      <c r="A394" t="s">
        <v>1898</v>
      </c>
      <c r="B394" t="s">
        <v>2458</v>
      </c>
      <c r="C394" t="s">
        <v>1464</v>
      </c>
      <c r="D394" t="s">
        <v>2097</v>
      </c>
      <c r="E394" t="s">
        <v>2550</v>
      </c>
      <c r="F394" t="s">
        <v>2044</v>
      </c>
      <c r="G394" s="1">
        <v>46031</v>
      </c>
      <c r="H394" s="1" t="s">
        <v>13</v>
      </c>
      <c r="I394">
        <v>75340</v>
      </c>
      <c r="J394" t="s">
        <v>329</v>
      </c>
      <c r="K394">
        <v>3</v>
      </c>
      <c r="L394" t="s">
        <v>2049</v>
      </c>
    </row>
    <row r="395" spans="1:12" x14ac:dyDescent="0.25">
      <c r="A395" t="s">
        <v>1127</v>
      </c>
      <c r="B395" t="s">
        <v>2094</v>
      </c>
      <c r="C395" t="s">
        <v>2056</v>
      </c>
      <c r="D395" t="s">
        <v>2093</v>
      </c>
      <c r="E395" t="s">
        <v>2551</v>
      </c>
      <c r="F395" t="s">
        <v>2059</v>
      </c>
      <c r="G395" s="1">
        <v>45321</v>
      </c>
      <c r="H395" s="1" t="s">
        <v>13</v>
      </c>
      <c r="I395">
        <v>66116</v>
      </c>
      <c r="J395" t="s">
        <v>1482</v>
      </c>
      <c r="K395">
        <v>5</v>
      </c>
      <c r="L395" t="s">
        <v>2049</v>
      </c>
    </row>
    <row r="396" spans="1:12" x14ac:dyDescent="0.25">
      <c r="A396" t="s">
        <v>1130</v>
      </c>
      <c r="B396" t="s">
        <v>2455</v>
      </c>
      <c r="C396" t="s">
        <v>1463</v>
      </c>
      <c r="D396" t="s">
        <v>2075</v>
      </c>
      <c r="E396" t="s">
        <v>2552</v>
      </c>
      <c r="F396" t="s">
        <v>2059</v>
      </c>
      <c r="G396" s="1">
        <v>43511</v>
      </c>
      <c r="H396" s="1">
        <v>45275</v>
      </c>
      <c r="I396">
        <v>131696</v>
      </c>
      <c r="J396" t="s">
        <v>86</v>
      </c>
      <c r="K396">
        <v>4</v>
      </c>
      <c r="L396" t="s">
        <v>2045</v>
      </c>
    </row>
    <row r="397" spans="1:12" x14ac:dyDescent="0.25">
      <c r="A397" t="s">
        <v>1902</v>
      </c>
      <c r="B397" t="s">
        <v>2156</v>
      </c>
      <c r="C397" t="s">
        <v>1469</v>
      </c>
      <c r="D397" t="s">
        <v>2128</v>
      </c>
      <c r="E397" t="s">
        <v>2553</v>
      </c>
      <c r="F397" t="s">
        <v>2054</v>
      </c>
      <c r="G397" s="1">
        <v>46088</v>
      </c>
      <c r="H397" s="1" t="s">
        <v>13</v>
      </c>
      <c r="I397">
        <v>63247</v>
      </c>
      <c r="J397" t="s">
        <v>160</v>
      </c>
      <c r="K397">
        <v>2</v>
      </c>
      <c r="L397" t="s">
        <v>2049</v>
      </c>
    </row>
    <row r="398" spans="1:12" x14ac:dyDescent="0.25">
      <c r="A398" t="s">
        <v>1134</v>
      </c>
      <c r="B398" t="s">
        <v>2140</v>
      </c>
      <c r="C398" t="s">
        <v>1464</v>
      </c>
      <c r="D398" t="s">
        <v>2131</v>
      </c>
      <c r="E398" t="s">
        <v>2554</v>
      </c>
      <c r="F398" t="s">
        <v>2054</v>
      </c>
      <c r="G398" s="1">
        <v>43278</v>
      </c>
      <c r="H398" s="1" t="s">
        <v>13</v>
      </c>
      <c r="I398">
        <v>170553</v>
      </c>
      <c r="J398" t="s">
        <v>1472</v>
      </c>
      <c r="K398">
        <v>3</v>
      </c>
      <c r="L398" t="s">
        <v>2049</v>
      </c>
    </row>
    <row r="399" spans="1:12" x14ac:dyDescent="0.25">
      <c r="A399" t="s">
        <v>1137</v>
      </c>
      <c r="B399" t="s">
        <v>2369</v>
      </c>
      <c r="C399" t="s">
        <v>1464</v>
      </c>
      <c r="D399" t="s">
        <v>2131</v>
      </c>
      <c r="E399" t="s">
        <v>2555</v>
      </c>
      <c r="F399" t="s">
        <v>2044</v>
      </c>
      <c r="G399" s="1">
        <v>45552</v>
      </c>
      <c r="H399" s="1" t="s">
        <v>13</v>
      </c>
      <c r="I399">
        <v>164384</v>
      </c>
      <c r="J399" t="s">
        <v>1472</v>
      </c>
      <c r="K399">
        <v>4</v>
      </c>
      <c r="L399" t="s">
        <v>2049</v>
      </c>
    </row>
    <row r="400" spans="1:12" x14ac:dyDescent="0.25">
      <c r="A400" t="s">
        <v>1140</v>
      </c>
      <c r="B400" t="s">
        <v>2152</v>
      </c>
      <c r="C400" t="s">
        <v>1465</v>
      </c>
      <c r="D400" t="s">
        <v>2064</v>
      </c>
      <c r="E400" t="s">
        <v>2556</v>
      </c>
      <c r="F400" t="s">
        <v>2059</v>
      </c>
      <c r="G400" s="1">
        <v>45355</v>
      </c>
      <c r="H400" s="1" t="s">
        <v>13</v>
      </c>
      <c r="I400">
        <v>75552</v>
      </c>
      <c r="J400" t="s">
        <v>1453</v>
      </c>
      <c r="K400">
        <v>3</v>
      </c>
      <c r="L400" t="s">
        <v>2049</v>
      </c>
    </row>
    <row r="401" spans="1:12" x14ac:dyDescent="0.25">
      <c r="A401" t="s">
        <v>1482</v>
      </c>
      <c r="B401" t="s">
        <v>2060</v>
      </c>
      <c r="C401" t="s">
        <v>1469</v>
      </c>
      <c r="D401" t="s">
        <v>2160</v>
      </c>
      <c r="E401" t="s">
        <v>2557</v>
      </c>
      <c r="F401" t="s">
        <v>2054</v>
      </c>
      <c r="G401" s="1">
        <v>46161</v>
      </c>
      <c r="H401" s="1" t="s">
        <v>13</v>
      </c>
      <c r="I401">
        <v>116064</v>
      </c>
      <c r="J401" t="s">
        <v>40</v>
      </c>
      <c r="K401">
        <v>4</v>
      </c>
      <c r="L401" t="s">
        <v>2049</v>
      </c>
    </row>
    <row r="402" spans="1:12" x14ac:dyDescent="0.25">
      <c r="A402" t="s">
        <v>1143</v>
      </c>
      <c r="B402" t="s">
        <v>2439</v>
      </c>
      <c r="C402" t="s">
        <v>2051</v>
      </c>
      <c r="D402" t="s">
        <v>2117</v>
      </c>
      <c r="E402" t="s">
        <v>2558</v>
      </c>
      <c r="F402" t="s">
        <v>2044</v>
      </c>
      <c r="G402" s="1">
        <v>43563</v>
      </c>
      <c r="H402" s="1" t="s">
        <v>13</v>
      </c>
      <c r="I402">
        <v>63739</v>
      </c>
      <c r="J402" t="s">
        <v>1030</v>
      </c>
      <c r="K402">
        <v>3</v>
      </c>
      <c r="L402" t="s">
        <v>2049</v>
      </c>
    </row>
    <row r="403" spans="1:12" x14ac:dyDescent="0.25">
      <c r="A403" t="s">
        <v>1147</v>
      </c>
      <c r="B403" t="s">
        <v>2235</v>
      </c>
      <c r="C403" t="s">
        <v>1465</v>
      </c>
      <c r="D403" t="s">
        <v>2042</v>
      </c>
      <c r="E403" t="s">
        <v>2559</v>
      </c>
      <c r="F403" t="s">
        <v>2059</v>
      </c>
      <c r="G403" s="1">
        <v>44777</v>
      </c>
      <c r="H403" s="1" t="s">
        <v>13</v>
      </c>
      <c r="I403">
        <v>66082</v>
      </c>
      <c r="J403" t="s">
        <v>701</v>
      </c>
      <c r="K403">
        <v>2</v>
      </c>
      <c r="L403" t="s">
        <v>2049</v>
      </c>
    </row>
    <row r="404" spans="1:12" x14ac:dyDescent="0.25">
      <c r="A404" t="s">
        <v>2032</v>
      </c>
      <c r="B404" t="s">
        <v>2265</v>
      </c>
      <c r="C404" t="s">
        <v>1467</v>
      </c>
      <c r="D404" t="s">
        <v>2061</v>
      </c>
      <c r="E404" t="s">
        <v>2560</v>
      </c>
      <c r="F404" t="s">
        <v>2054</v>
      </c>
      <c r="G404" s="1">
        <v>46239</v>
      </c>
      <c r="H404" s="1" t="s">
        <v>13</v>
      </c>
      <c r="I404">
        <v>67121</v>
      </c>
      <c r="J404" t="s">
        <v>1466</v>
      </c>
      <c r="K404">
        <v>5</v>
      </c>
      <c r="L404" t="s">
        <v>2049</v>
      </c>
    </row>
    <row r="405" spans="1:12" x14ac:dyDescent="0.25">
      <c r="A405" t="s">
        <v>1151</v>
      </c>
      <c r="B405" t="s">
        <v>2080</v>
      </c>
      <c r="C405" t="s">
        <v>1469</v>
      </c>
      <c r="D405" t="s">
        <v>2128</v>
      </c>
      <c r="E405" t="s">
        <v>2561</v>
      </c>
      <c r="F405" t="s">
        <v>2044</v>
      </c>
      <c r="G405" s="1">
        <v>45084</v>
      </c>
      <c r="H405" s="1" t="s">
        <v>13</v>
      </c>
      <c r="I405">
        <v>82437</v>
      </c>
      <c r="J405" t="s">
        <v>1331</v>
      </c>
      <c r="K405">
        <v>5</v>
      </c>
      <c r="L405" t="s">
        <v>2049</v>
      </c>
    </row>
    <row r="406" spans="1:12" x14ac:dyDescent="0.25">
      <c r="A406" t="s">
        <v>1154</v>
      </c>
      <c r="B406" t="s">
        <v>2455</v>
      </c>
      <c r="C406" t="s">
        <v>1470</v>
      </c>
      <c r="D406" t="s">
        <v>2135</v>
      </c>
      <c r="E406" t="s">
        <v>2562</v>
      </c>
      <c r="F406" t="s">
        <v>2059</v>
      </c>
      <c r="G406" s="1">
        <v>44796</v>
      </c>
      <c r="H406" s="1" t="s">
        <v>13</v>
      </c>
      <c r="I406">
        <v>62265</v>
      </c>
      <c r="J406" t="s">
        <v>1367</v>
      </c>
      <c r="K406">
        <v>2</v>
      </c>
      <c r="L406" t="s">
        <v>2049</v>
      </c>
    </row>
    <row r="407" spans="1:12" x14ac:dyDescent="0.25">
      <c r="A407" t="s">
        <v>1158</v>
      </c>
      <c r="B407" t="s">
        <v>2441</v>
      </c>
      <c r="C407" t="s">
        <v>1463</v>
      </c>
      <c r="D407" t="s">
        <v>2075</v>
      </c>
      <c r="E407" t="s">
        <v>2563</v>
      </c>
      <c r="F407" t="s">
        <v>2054</v>
      </c>
      <c r="G407" s="1">
        <v>45085</v>
      </c>
      <c r="H407" s="1" t="s">
        <v>13</v>
      </c>
      <c r="I407">
        <v>122657</v>
      </c>
      <c r="J407" t="s">
        <v>86</v>
      </c>
      <c r="K407">
        <v>3</v>
      </c>
      <c r="L407" t="s">
        <v>2049</v>
      </c>
    </row>
    <row r="408" spans="1:12" x14ac:dyDescent="0.25">
      <c r="A408" t="s">
        <v>1162</v>
      </c>
      <c r="B408" t="s">
        <v>3465</v>
      </c>
      <c r="C408" t="s">
        <v>1465</v>
      </c>
      <c r="D408" t="s">
        <v>2064</v>
      </c>
      <c r="E408" t="s">
        <v>3432</v>
      </c>
      <c r="F408" t="s">
        <v>2054</v>
      </c>
      <c r="G408" s="1">
        <v>45743</v>
      </c>
      <c r="H408" s="1"/>
      <c r="I408">
        <v>60627</v>
      </c>
      <c r="J408" t="s">
        <v>1478</v>
      </c>
      <c r="K408">
        <v>3</v>
      </c>
      <c r="L408" t="s">
        <v>2049</v>
      </c>
    </row>
    <row r="409" spans="1:12" x14ac:dyDescent="0.25">
      <c r="A409" t="s">
        <v>1164</v>
      </c>
      <c r="B409" t="s">
        <v>2119</v>
      </c>
      <c r="C409" t="s">
        <v>1463</v>
      </c>
      <c r="D409" t="s">
        <v>2201</v>
      </c>
      <c r="E409" t="s">
        <v>2564</v>
      </c>
      <c r="F409" t="s">
        <v>2059</v>
      </c>
      <c r="G409" s="1">
        <v>44072</v>
      </c>
      <c r="H409" s="1" t="s">
        <v>13</v>
      </c>
      <c r="I409">
        <v>138119</v>
      </c>
      <c r="J409" t="s">
        <v>86</v>
      </c>
      <c r="K409">
        <v>5</v>
      </c>
      <c r="L409" t="s">
        <v>2049</v>
      </c>
    </row>
    <row r="410" spans="1:12" x14ac:dyDescent="0.25">
      <c r="A410" t="s">
        <v>1168</v>
      </c>
      <c r="B410" t="s">
        <v>2127</v>
      </c>
      <c r="C410" t="s">
        <v>2051</v>
      </c>
      <c r="D410" t="s">
        <v>3212</v>
      </c>
      <c r="E410" t="s">
        <v>2565</v>
      </c>
      <c r="F410" t="s">
        <v>2059</v>
      </c>
      <c r="G410" s="1">
        <v>45728</v>
      </c>
      <c r="H410" s="1" t="s">
        <v>13</v>
      </c>
      <c r="I410">
        <v>68121</v>
      </c>
      <c r="J410" t="s">
        <v>993</v>
      </c>
      <c r="K410">
        <v>5</v>
      </c>
      <c r="L410" t="s">
        <v>2049</v>
      </c>
    </row>
    <row r="411" spans="1:12" x14ac:dyDescent="0.25">
      <c r="A411" t="s">
        <v>1170</v>
      </c>
      <c r="B411" t="s">
        <v>2199</v>
      </c>
      <c r="C411" t="s">
        <v>2056</v>
      </c>
      <c r="D411" t="s">
        <v>2093</v>
      </c>
      <c r="E411" t="s">
        <v>2566</v>
      </c>
      <c r="F411" t="s">
        <v>2059</v>
      </c>
      <c r="G411" s="1">
        <v>44112</v>
      </c>
      <c r="H411" s="1" t="s">
        <v>13</v>
      </c>
      <c r="I411">
        <v>68751</v>
      </c>
      <c r="J411" t="s">
        <v>1457</v>
      </c>
      <c r="K411">
        <v>3</v>
      </c>
      <c r="L411" t="s">
        <v>2049</v>
      </c>
    </row>
    <row r="412" spans="1:12" x14ac:dyDescent="0.25">
      <c r="A412" t="s">
        <v>1173</v>
      </c>
      <c r="B412" t="s">
        <v>2156</v>
      </c>
      <c r="C412" t="s">
        <v>1470</v>
      </c>
      <c r="D412" t="s">
        <v>2135</v>
      </c>
      <c r="E412" t="s">
        <v>2567</v>
      </c>
      <c r="F412" t="s">
        <v>2044</v>
      </c>
      <c r="G412" s="1">
        <v>43580</v>
      </c>
      <c r="H412" s="1" t="s">
        <v>13</v>
      </c>
      <c r="I412">
        <v>62563</v>
      </c>
      <c r="J412" t="s">
        <v>1348</v>
      </c>
      <c r="K412">
        <v>3</v>
      </c>
      <c r="L412" t="s">
        <v>2049</v>
      </c>
    </row>
    <row r="413" spans="1:12" x14ac:dyDescent="0.25">
      <c r="A413" t="s">
        <v>1177</v>
      </c>
      <c r="B413" t="s">
        <v>3466</v>
      </c>
      <c r="C413" t="s">
        <v>2056</v>
      </c>
      <c r="D413" t="s">
        <v>2093</v>
      </c>
      <c r="E413" t="s">
        <v>3433</v>
      </c>
      <c r="F413" t="s">
        <v>2054</v>
      </c>
      <c r="G413" s="1">
        <v>44472</v>
      </c>
      <c r="H413" s="1"/>
      <c r="I413">
        <v>73384</v>
      </c>
      <c r="J413" t="s">
        <v>3405</v>
      </c>
      <c r="K413">
        <v>3</v>
      </c>
      <c r="L413" t="s">
        <v>2049</v>
      </c>
    </row>
    <row r="414" spans="1:12" x14ac:dyDescent="0.25">
      <c r="A414" t="s">
        <v>1181</v>
      </c>
      <c r="B414" t="s">
        <v>2323</v>
      </c>
      <c r="C414" t="s">
        <v>2056</v>
      </c>
      <c r="D414" t="s">
        <v>2057</v>
      </c>
      <c r="E414" t="s">
        <v>2568</v>
      </c>
      <c r="F414" t="s">
        <v>2054</v>
      </c>
      <c r="G414" s="1">
        <v>45140</v>
      </c>
      <c r="H414" s="1" t="s">
        <v>13</v>
      </c>
      <c r="I414">
        <v>74433</v>
      </c>
      <c r="J414" t="s">
        <v>1432</v>
      </c>
      <c r="K414">
        <v>3</v>
      </c>
      <c r="L414" t="s">
        <v>2049</v>
      </c>
    </row>
    <row r="415" spans="1:12" x14ac:dyDescent="0.25">
      <c r="A415" t="s">
        <v>1185</v>
      </c>
      <c r="B415" t="s">
        <v>2068</v>
      </c>
      <c r="C415" t="s">
        <v>1463</v>
      </c>
      <c r="D415" t="s">
        <v>2075</v>
      </c>
      <c r="E415" t="s">
        <v>2569</v>
      </c>
      <c r="F415" t="s">
        <v>2044</v>
      </c>
      <c r="G415" s="1">
        <v>43306</v>
      </c>
      <c r="H415" s="1" t="s">
        <v>13</v>
      </c>
      <c r="I415">
        <v>144314</v>
      </c>
      <c r="J415" t="s">
        <v>86</v>
      </c>
      <c r="K415">
        <v>2</v>
      </c>
      <c r="L415" t="s">
        <v>2049</v>
      </c>
    </row>
    <row r="416" spans="1:12" x14ac:dyDescent="0.25">
      <c r="A416" t="s">
        <v>1189</v>
      </c>
      <c r="B416" t="s">
        <v>2570</v>
      </c>
      <c r="C416" t="s">
        <v>2051</v>
      </c>
      <c r="D416" t="s">
        <v>2100</v>
      </c>
      <c r="E416" t="s">
        <v>2571</v>
      </c>
      <c r="F416" t="s">
        <v>2054</v>
      </c>
      <c r="G416" s="1">
        <v>45505</v>
      </c>
      <c r="H416" s="1">
        <v>45335</v>
      </c>
      <c r="I416">
        <v>70060</v>
      </c>
      <c r="J416" t="s">
        <v>1479</v>
      </c>
      <c r="K416">
        <v>5</v>
      </c>
      <c r="L416" t="s">
        <v>2045</v>
      </c>
    </row>
    <row r="417" spans="1:12" x14ac:dyDescent="0.25">
      <c r="A417" t="s">
        <v>1192</v>
      </c>
      <c r="B417" t="s">
        <v>2393</v>
      </c>
      <c r="C417" t="s">
        <v>1469</v>
      </c>
      <c r="D417" t="s">
        <v>2128</v>
      </c>
      <c r="E417" t="s">
        <v>2572</v>
      </c>
      <c r="F417" t="s">
        <v>2044</v>
      </c>
      <c r="G417" s="1">
        <v>45064</v>
      </c>
      <c r="H417" s="1">
        <v>46250</v>
      </c>
      <c r="I417">
        <v>57349</v>
      </c>
      <c r="J417" t="s">
        <v>1300</v>
      </c>
      <c r="K417">
        <v>3</v>
      </c>
      <c r="L417" t="s">
        <v>2045</v>
      </c>
    </row>
    <row r="418" spans="1:12" x14ac:dyDescent="0.25">
      <c r="A418" t="s">
        <v>1196</v>
      </c>
      <c r="B418" t="s">
        <v>2099</v>
      </c>
      <c r="C418" t="s">
        <v>2051</v>
      </c>
      <c r="D418" t="s">
        <v>2117</v>
      </c>
      <c r="E418" t="s">
        <v>2573</v>
      </c>
      <c r="F418" t="s">
        <v>2044</v>
      </c>
      <c r="G418" s="1">
        <v>44682</v>
      </c>
      <c r="H418" s="1" t="s">
        <v>13</v>
      </c>
      <c r="I418">
        <v>71116</v>
      </c>
      <c r="J418" t="s">
        <v>910</v>
      </c>
      <c r="K418">
        <v>3</v>
      </c>
      <c r="L418" t="s">
        <v>2049</v>
      </c>
    </row>
    <row r="419" spans="1:12" x14ac:dyDescent="0.25">
      <c r="A419" t="s">
        <v>1200</v>
      </c>
      <c r="B419" t="s">
        <v>2111</v>
      </c>
      <c r="C419" t="s">
        <v>2056</v>
      </c>
      <c r="D419" t="s">
        <v>2093</v>
      </c>
      <c r="E419" t="s">
        <v>2574</v>
      </c>
      <c r="F419" t="s">
        <v>2044</v>
      </c>
      <c r="G419" s="1">
        <v>44768</v>
      </c>
      <c r="H419" s="1">
        <v>45615</v>
      </c>
      <c r="I419">
        <v>62236</v>
      </c>
      <c r="J419" t="s">
        <v>558</v>
      </c>
      <c r="K419">
        <v>4</v>
      </c>
      <c r="L419" t="s">
        <v>2045</v>
      </c>
    </row>
    <row r="420" spans="1:12" x14ac:dyDescent="0.25">
      <c r="A420" t="s">
        <v>1202</v>
      </c>
      <c r="B420" t="s">
        <v>2575</v>
      </c>
      <c r="C420" t="s">
        <v>1469</v>
      </c>
      <c r="D420" t="s">
        <v>2160</v>
      </c>
      <c r="E420" t="s">
        <v>2576</v>
      </c>
      <c r="F420" t="s">
        <v>2044</v>
      </c>
      <c r="G420" s="1">
        <v>44636</v>
      </c>
      <c r="H420" s="1" t="s">
        <v>13</v>
      </c>
      <c r="I420">
        <v>118457</v>
      </c>
      <c r="J420" t="s">
        <v>681</v>
      </c>
      <c r="K420">
        <v>2</v>
      </c>
      <c r="L420" t="s">
        <v>2049</v>
      </c>
    </row>
    <row r="421" spans="1:12" x14ac:dyDescent="0.25">
      <c r="A421" t="s">
        <v>1206</v>
      </c>
      <c r="B421" t="s">
        <v>2271</v>
      </c>
      <c r="C421" t="s">
        <v>1463</v>
      </c>
      <c r="D421" t="s">
        <v>2075</v>
      </c>
      <c r="E421" t="s">
        <v>2577</v>
      </c>
      <c r="F421" t="s">
        <v>3235</v>
      </c>
      <c r="G421" s="1">
        <v>45431</v>
      </c>
      <c r="H421" s="1">
        <v>45377</v>
      </c>
      <c r="I421">
        <v>158775</v>
      </c>
      <c r="J421" t="s">
        <v>86</v>
      </c>
      <c r="K421">
        <v>5</v>
      </c>
      <c r="L421" t="s">
        <v>2045</v>
      </c>
    </row>
    <row r="422" spans="1:12" x14ac:dyDescent="0.25">
      <c r="A422" t="s">
        <v>1209</v>
      </c>
      <c r="B422" t="s">
        <v>2578</v>
      </c>
      <c r="C422" t="s">
        <v>1465</v>
      </c>
      <c r="D422" t="s">
        <v>2042</v>
      </c>
      <c r="E422" t="s">
        <v>2579</v>
      </c>
      <c r="F422" t="s">
        <v>2059</v>
      </c>
      <c r="G422" s="1">
        <v>45040</v>
      </c>
      <c r="H422" s="1" t="s">
        <v>13</v>
      </c>
      <c r="I422">
        <v>56991</v>
      </c>
      <c r="J422" t="s">
        <v>1485</v>
      </c>
      <c r="K422">
        <v>3</v>
      </c>
      <c r="L422" t="s">
        <v>2049</v>
      </c>
    </row>
    <row r="423" spans="1:12" x14ac:dyDescent="0.25">
      <c r="A423" t="s">
        <v>1212</v>
      </c>
      <c r="B423" t="s">
        <v>2323</v>
      </c>
      <c r="C423" t="s">
        <v>1464</v>
      </c>
      <c r="D423" t="s">
        <v>2097</v>
      </c>
      <c r="E423" t="s">
        <v>2580</v>
      </c>
      <c r="F423" t="s">
        <v>2054</v>
      </c>
      <c r="G423" s="1">
        <v>43177</v>
      </c>
      <c r="H423" s="1" t="s">
        <v>13</v>
      </c>
      <c r="I423">
        <v>79555</v>
      </c>
      <c r="J423" t="s">
        <v>1475</v>
      </c>
      <c r="K423">
        <v>4</v>
      </c>
      <c r="L423" t="s">
        <v>2049</v>
      </c>
    </row>
    <row r="424" spans="1:12" x14ac:dyDescent="0.25">
      <c r="A424" t="s">
        <v>1215</v>
      </c>
      <c r="B424" t="s">
        <v>2089</v>
      </c>
      <c r="C424" t="s">
        <v>2056</v>
      </c>
      <c r="D424" t="s">
        <v>2093</v>
      </c>
      <c r="E424" t="s">
        <v>2581</v>
      </c>
      <c r="F424" t="s">
        <v>2044</v>
      </c>
      <c r="G424" s="1">
        <v>45296</v>
      </c>
      <c r="H424" s="1" t="s">
        <v>13</v>
      </c>
      <c r="I424">
        <v>77865</v>
      </c>
      <c r="J424" t="s">
        <v>1478</v>
      </c>
      <c r="K424">
        <v>3</v>
      </c>
      <c r="L424" t="s">
        <v>2049</v>
      </c>
    </row>
    <row r="425" spans="1:12" x14ac:dyDescent="0.25">
      <c r="A425" t="s">
        <v>1218</v>
      </c>
      <c r="B425" t="s">
        <v>2259</v>
      </c>
      <c r="C425" t="s">
        <v>2137</v>
      </c>
      <c r="D425" t="s">
        <v>2182</v>
      </c>
      <c r="E425" t="s">
        <v>2582</v>
      </c>
      <c r="F425" t="s">
        <v>2059</v>
      </c>
      <c r="G425" s="1">
        <v>44761</v>
      </c>
      <c r="H425" s="1" t="s">
        <v>13</v>
      </c>
      <c r="I425">
        <v>64122</v>
      </c>
      <c r="J425" t="s">
        <v>765</v>
      </c>
      <c r="K425">
        <v>2</v>
      </c>
      <c r="L425" t="s">
        <v>2049</v>
      </c>
    </row>
    <row r="426" spans="1:12" x14ac:dyDescent="0.25">
      <c r="A426" t="s">
        <v>1927</v>
      </c>
      <c r="B426" t="s">
        <v>2460</v>
      </c>
      <c r="C426" t="s">
        <v>2056</v>
      </c>
      <c r="D426" t="s">
        <v>2057</v>
      </c>
      <c r="E426" t="s">
        <v>3231</v>
      </c>
      <c r="F426" t="s">
        <v>2054</v>
      </c>
      <c r="G426" s="1">
        <v>46134</v>
      </c>
      <c r="H426" s="1" t="s">
        <v>13</v>
      </c>
      <c r="I426">
        <v>62938</v>
      </c>
      <c r="J426" t="s">
        <v>38</v>
      </c>
      <c r="K426">
        <v>3</v>
      </c>
      <c r="L426" t="s">
        <v>2049</v>
      </c>
    </row>
    <row r="427" spans="1:12" x14ac:dyDescent="0.25">
      <c r="A427" t="s">
        <v>1221</v>
      </c>
      <c r="B427" t="s">
        <v>2130</v>
      </c>
      <c r="C427" t="s">
        <v>1465</v>
      </c>
      <c r="D427" t="s">
        <v>2064</v>
      </c>
      <c r="E427" t="s">
        <v>2583</v>
      </c>
      <c r="F427" t="s">
        <v>3235</v>
      </c>
      <c r="G427" s="1">
        <v>45579</v>
      </c>
      <c r="H427" s="1" t="s">
        <v>13</v>
      </c>
      <c r="I427">
        <v>58613</v>
      </c>
      <c r="J427" t="s">
        <v>1367</v>
      </c>
      <c r="K427">
        <v>2</v>
      </c>
      <c r="L427" t="s">
        <v>2049</v>
      </c>
    </row>
    <row r="428" spans="1:12" x14ac:dyDescent="0.25">
      <c r="A428" t="s">
        <v>1928</v>
      </c>
      <c r="B428" t="s">
        <v>2340</v>
      </c>
      <c r="C428" t="s">
        <v>2051</v>
      </c>
      <c r="D428" t="s">
        <v>2100</v>
      </c>
      <c r="E428" t="s">
        <v>2584</v>
      </c>
      <c r="F428" t="s">
        <v>2059</v>
      </c>
      <c r="G428" s="1">
        <v>46082</v>
      </c>
      <c r="H428" s="1" t="s">
        <v>13</v>
      </c>
      <c r="I428">
        <v>62618</v>
      </c>
      <c r="J428" t="s">
        <v>1413</v>
      </c>
      <c r="K428">
        <v>3</v>
      </c>
      <c r="L428" t="s">
        <v>2049</v>
      </c>
    </row>
    <row r="429" spans="1:12" x14ac:dyDescent="0.25">
      <c r="A429" t="s">
        <v>1223</v>
      </c>
      <c r="B429" t="s">
        <v>2125</v>
      </c>
      <c r="C429" t="s">
        <v>1463</v>
      </c>
      <c r="D429" t="s">
        <v>2201</v>
      </c>
      <c r="E429" t="s">
        <v>2585</v>
      </c>
      <c r="F429" t="s">
        <v>2054</v>
      </c>
      <c r="G429" s="1">
        <v>44514</v>
      </c>
      <c r="H429" s="1">
        <v>45526</v>
      </c>
      <c r="I429">
        <v>171909</v>
      </c>
      <c r="J429" t="s">
        <v>86</v>
      </c>
      <c r="K429">
        <v>4</v>
      </c>
      <c r="L429" t="s">
        <v>2045</v>
      </c>
    </row>
    <row r="430" spans="1:12" x14ac:dyDescent="0.25">
      <c r="A430" t="s">
        <v>1929</v>
      </c>
      <c r="B430" t="s">
        <v>2458</v>
      </c>
      <c r="C430" t="s">
        <v>1470</v>
      </c>
      <c r="D430" t="s">
        <v>2220</v>
      </c>
      <c r="E430" t="s">
        <v>2586</v>
      </c>
      <c r="F430" t="s">
        <v>2059</v>
      </c>
      <c r="G430" s="1">
        <v>45973</v>
      </c>
      <c r="H430" s="1" t="s">
        <v>13</v>
      </c>
      <c r="I430">
        <v>71793</v>
      </c>
      <c r="J430" t="s">
        <v>1338</v>
      </c>
      <c r="K430">
        <v>2</v>
      </c>
      <c r="L430" t="s">
        <v>2049</v>
      </c>
    </row>
    <row r="431" spans="1:12" x14ac:dyDescent="0.25">
      <c r="A431" t="s">
        <v>1226</v>
      </c>
      <c r="B431" t="s">
        <v>2156</v>
      </c>
      <c r="C431" t="s">
        <v>2137</v>
      </c>
      <c r="D431" t="s">
        <v>2182</v>
      </c>
      <c r="E431" t="s">
        <v>2587</v>
      </c>
      <c r="F431" t="s">
        <v>2054</v>
      </c>
      <c r="G431" s="1">
        <v>44141</v>
      </c>
      <c r="H431" s="1" t="s">
        <v>13</v>
      </c>
      <c r="I431">
        <v>59970</v>
      </c>
      <c r="J431" t="s">
        <v>393</v>
      </c>
      <c r="K431">
        <v>4</v>
      </c>
      <c r="L431" t="s">
        <v>2049</v>
      </c>
    </row>
    <row r="432" spans="1:12" x14ac:dyDescent="0.25">
      <c r="A432" t="s">
        <v>1229</v>
      </c>
      <c r="B432" t="s">
        <v>2268</v>
      </c>
      <c r="C432" t="s">
        <v>1470</v>
      </c>
      <c r="D432" t="s">
        <v>2220</v>
      </c>
      <c r="E432" t="s">
        <v>2588</v>
      </c>
      <c r="F432" t="s">
        <v>2054</v>
      </c>
      <c r="G432" s="1">
        <v>43712</v>
      </c>
      <c r="H432" s="1" t="s">
        <v>13</v>
      </c>
      <c r="I432">
        <v>84364</v>
      </c>
      <c r="J432" t="s">
        <v>1202</v>
      </c>
      <c r="K432">
        <v>5</v>
      </c>
      <c r="L432" t="s">
        <v>2049</v>
      </c>
    </row>
    <row r="433" spans="1:12" x14ac:dyDescent="0.25">
      <c r="A433" t="s">
        <v>1234</v>
      </c>
      <c r="B433" t="s">
        <v>2055</v>
      </c>
      <c r="C433" t="s">
        <v>1469</v>
      </c>
      <c r="D433" t="s">
        <v>2072</v>
      </c>
      <c r="E433" t="s">
        <v>2589</v>
      </c>
      <c r="F433" t="s">
        <v>2044</v>
      </c>
      <c r="G433" s="1">
        <v>44791</v>
      </c>
      <c r="H433" s="1" t="s">
        <v>13</v>
      </c>
      <c r="I433">
        <v>80839</v>
      </c>
      <c r="J433" t="s">
        <v>1488</v>
      </c>
      <c r="K433">
        <v>2</v>
      </c>
      <c r="L433" t="s">
        <v>2049</v>
      </c>
    </row>
    <row r="434" spans="1:12" x14ac:dyDescent="0.25">
      <c r="A434" t="s">
        <v>1236</v>
      </c>
      <c r="B434" t="s">
        <v>2590</v>
      </c>
      <c r="C434" t="s">
        <v>1463</v>
      </c>
      <c r="D434" t="s">
        <v>3211</v>
      </c>
      <c r="E434" t="s">
        <v>2591</v>
      </c>
      <c r="F434" t="s">
        <v>2054</v>
      </c>
      <c r="G434" s="1">
        <v>44958</v>
      </c>
      <c r="H434" s="1">
        <v>45629</v>
      </c>
      <c r="I434">
        <v>173066</v>
      </c>
      <c r="J434" t="s">
        <v>86</v>
      </c>
      <c r="K434">
        <v>5</v>
      </c>
      <c r="L434" t="s">
        <v>2045</v>
      </c>
    </row>
    <row r="435" spans="1:12" x14ac:dyDescent="0.25">
      <c r="A435" t="s">
        <v>1240</v>
      </c>
      <c r="B435" t="s">
        <v>2211</v>
      </c>
      <c r="C435" t="s">
        <v>1470</v>
      </c>
      <c r="D435" t="s">
        <v>2153</v>
      </c>
      <c r="E435" t="s">
        <v>2592</v>
      </c>
      <c r="F435" t="s">
        <v>2054</v>
      </c>
      <c r="G435" s="1">
        <v>43730</v>
      </c>
      <c r="H435" s="1" t="s">
        <v>13</v>
      </c>
      <c r="I435">
        <v>141606</v>
      </c>
      <c r="J435" t="s">
        <v>1309</v>
      </c>
      <c r="K435">
        <v>5</v>
      </c>
      <c r="L435" t="s">
        <v>2049</v>
      </c>
    </row>
    <row r="436" spans="1:12" x14ac:dyDescent="0.25">
      <c r="A436" t="s">
        <v>1243</v>
      </c>
      <c r="B436" t="s">
        <v>2593</v>
      </c>
      <c r="C436" t="s">
        <v>1469</v>
      </c>
      <c r="D436" t="s">
        <v>2072</v>
      </c>
      <c r="E436" t="s">
        <v>2594</v>
      </c>
      <c r="F436" t="s">
        <v>2054</v>
      </c>
      <c r="G436" s="1">
        <v>44523</v>
      </c>
      <c r="H436" s="1" t="s">
        <v>13</v>
      </c>
      <c r="I436">
        <v>70647</v>
      </c>
      <c r="J436" t="s">
        <v>228</v>
      </c>
      <c r="K436">
        <v>2</v>
      </c>
      <c r="L436" t="s">
        <v>2049</v>
      </c>
    </row>
    <row r="437" spans="1:12" x14ac:dyDescent="0.25">
      <c r="A437" t="s">
        <v>1246</v>
      </c>
      <c r="B437" t="s">
        <v>2590</v>
      </c>
      <c r="C437" t="s">
        <v>1469</v>
      </c>
      <c r="D437" t="s">
        <v>2128</v>
      </c>
      <c r="E437" t="s">
        <v>2595</v>
      </c>
      <c r="F437" t="s">
        <v>2054</v>
      </c>
      <c r="G437" s="1">
        <v>45352</v>
      </c>
      <c r="H437" s="1" t="s">
        <v>13</v>
      </c>
      <c r="I437">
        <v>72868</v>
      </c>
      <c r="J437" t="s">
        <v>182</v>
      </c>
      <c r="K437">
        <v>2</v>
      </c>
      <c r="L437" t="s">
        <v>2049</v>
      </c>
    </row>
    <row r="438" spans="1:12" x14ac:dyDescent="0.25">
      <c r="A438" t="s">
        <v>1483</v>
      </c>
      <c r="B438" t="s">
        <v>2219</v>
      </c>
      <c r="C438" t="s">
        <v>1463</v>
      </c>
      <c r="D438" t="s">
        <v>2075</v>
      </c>
      <c r="E438" t="s">
        <v>2596</v>
      </c>
      <c r="F438" t="s">
        <v>2044</v>
      </c>
      <c r="G438" s="1">
        <v>45701</v>
      </c>
      <c r="H438" s="1" t="s">
        <v>13</v>
      </c>
      <c r="I438">
        <v>162216</v>
      </c>
      <c r="J438" t="s">
        <v>86</v>
      </c>
      <c r="K438">
        <v>4</v>
      </c>
      <c r="L438" t="s">
        <v>2049</v>
      </c>
    </row>
    <row r="439" spans="1:12" x14ac:dyDescent="0.25">
      <c r="A439" t="s">
        <v>1250</v>
      </c>
      <c r="B439" t="s">
        <v>2363</v>
      </c>
      <c r="C439" t="s">
        <v>1465</v>
      </c>
      <c r="D439" t="s">
        <v>2064</v>
      </c>
      <c r="E439" t="s">
        <v>2597</v>
      </c>
      <c r="F439" t="s">
        <v>2059</v>
      </c>
      <c r="G439" s="1">
        <v>43992</v>
      </c>
      <c r="H439" s="1" t="s">
        <v>13</v>
      </c>
      <c r="I439">
        <v>64785</v>
      </c>
      <c r="J439" t="s">
        <v>659</v>
      </c>
      <c r="K439">
        <v>3</v>
      </c>
      <c r="L439" t="s">
        <v>2049</v>
      </c>
    </row>
    <row r="440" spans="1:12" x14ac:dyDescent="0.25">
      <c r="A440" t="s">
        <v>1254</v>
      </c>
      <c r="B440" t="s">
        <v>2271</v>
      </c>
      <c r="C440" t="s">
        <v>2051</v>
      </c>
      <c r="D440" t="s">
        <v>2052</v>
      </c>
      <c r="E440" t="s">
        <v>2598</v>
      </c>
      <c r="F440" t="s">
        <v>2059</v>
      </c>
      <c r="G440" s="1">
        <v>45212</v>
      </c>
      <c r="H440" s="1" t="s">
        <v>13</v>
      </c>
      <c r="I440">
        <v>64388</v>
      </c>
      <c r="J440" t="s">
        <v>90</v>
      </c>
      <c r="K440">
        <v>5</v>
      </c>
      <c r="L440" t="s">
        <v>2049</v>
      </c>
    </row>
    <row r="441" spans="1:12" x14ac:dyDescent="0.25">
      <c r="A441" t="s">
        <v>1258</v>
      </c>
      <c r="B441" t="s">
        <v>2310</v>
      </c>
      <c r="C441" t="s">
        <v>1469</v>
      </c>
      <c r="D441" t="s">
        <v>2072</v>
      </c>
      <c r="E441" t="s">
        <v>2599</v>
      </c>
      <c r="F441" t="s">
        <v>2044</v>
      </c>
      <c r="G441" s="1">
        <v>43284</v>
      </c>
      <c r="H441" s="1" t="s">
        <v>13</v>
      </c>
      <c r="I441">
        <v>61724</v>
      </c>
      <c r="J441" t="s">
        <v>993</v>
      </c>
      <c r="K441">
        <v>5</v>
      </c>
      <c r="L441" t="s">
        <v>2049</v>
      </c>
    </row>
    <row r="442" spans="1:12" x14ac:dyDescent="0.25">
      <c r="A442" t="s">
        <v>1262</v>
      </c>
      <c r="B442" t="s">
        <v>2391</v>
      </c>
      <c r="C442" t="s">
        <v>1465</v>
      </c>
      <c r="D442" t="s">
        <v>2042</v>
      </c>
      <c r="E442" t="s">
        <v>2600</v>
      </c>
      <c r="F442" t="s">
        <v>2044</v>
      </c>
      <c r="G442" s="1">
        <v>45274</v>
      </c>
      <c r="H442" s="1" t="s">
        <v>13</v>
      </c>
      <c r="I442">
        <v>74582</v>
      </c>
      <c r="J442" t="s">
        <v>1060</v>
      </c>
      <c r="K442">
        <v>2</v>
      </c>
      <c r="L442" t="s">
        <v>2049</v>
      </c>
    </row>
    <row r="443" spans="1:12" x14ac:dyDescent="0.25">
      <c r="A443" t="s">
        <v>1940</v>
      </c>
      <c r="B443" t="s">
        <v>2187</v>
      </c>
      <c r="C443" t="s">
        <v>1469</v>
      </c>
      <c r="D443" t="s">
        <v>2160</v>
      </c>
      <c r="E443" t="s">
        <v>2601</v>
      </c>
      <c r="F443" t="s">
        <v>2059</v>
      </c>
      <c r="G443" s="1">
        <v>45947</v>
      </c>
      <c r="H443" s="1" t="s">
        <v>13</v>
      </c>
      <c r="I443">
        <v>100328</v>
      </c>
      <c r="J443" t="s">
        <v>90</v>
      </c>
      <c r="K443">
        <v>3</v>
      </c>
      <c r="L443" t="s">
        <v>2049</v>
      </c>
    </row>
    <row r="444" spans="1:12" x14ac:dyDescent="0.25">
      <c r="A444" t="s">
        <v>1265</v>
      </c>
      <c r="B444" t="s">
        <v>2175</v>
      </c>
      <c r="C444" t="s">
        <v>1469</v>
      </c>
      <c r="D444" t="s">
        <v>2160</v>
      </c>
      <c r="E444" t="s">
        <v>2602</v>
      </c>
      <c r="F444" t="s">
        <v>2044</v>
      </c>
      <c r="G444" s="1">
        <v>44225</v>
      </c>
      <c r="H444" s="1" t="s">
        <v>13</v>
      </c>
      <c r="I444">
        <v>92849</v>
      </c>
      <c r="J444" t="s">
        <v>872</v>
      </c>
      <c r="K444">
        <v>5</v>
      </c>
      <c r="L444" t="s">
        <v>2049</v>
      </c>
    </row>
    <row r="445" spans="1:12" x14ac:dyDescent="0.25">
      <c r="A445" t="s">
        <v>1268</v>
      </c>
      <c r="B445" t="s">
        <v>2441</v>
      </c>
      <c r="C445" t="s">
        <v>1464</v>
      </c>
      <c r="D445" t="s">
        <v>3212</v>
      </c>
      <c r="E445" t="s">
        <v>2603</v>
      </c>
      <c r="F445" t="s">
        <v>2044</v>
      </c>
      <c r="G445" s="1">
        <v>43424</v>
      </c>
      <c r="H445" s="1" t="s">
        <v>13</v>
      </c>
      <c r="I445">
        <v>77745</v>
      </c>
      <c r="J445" t="s">
        <v>182</v>
      </c>
      <c r="K445">
        <v>5</v>
      </c>
      <c r="L445" t="s">
        <v>2049</v>
      </c>
    </row>
    <row r="446" spans="1:12" x14ac:dyDescent="0.25">
      <c r="A446" t="s">
        <v>1271</v>
      </c>
      <c r="B446" t="s">
        <v>2604</v>
      </c>
      <c r="C446" t="s">
        <v>1464</v>
      </c>
      <c r="D446" t="s">
        <v>2131</v>
      </c>
      <c r="E446" t="s">
        <v>2605</v>
      </c>
      <c r="F446" t="s">
        <v>2054</v>
      </c>
      <c r="G446" s="1">
        <v>43796</v>
      </c>
      <c r="H446" s="1" t="s">
        <v>13</v>
      </c>
      <c r="I446">
        <v>159684</v>
      </c>
      <c r="J446" t="s">
        <v>1472</v>
      </c>
      <c r="K446">
        <v>2</v>
      </c>
      <c r="L446" t="s">
        <v>2049</v>
      </c>
    </row>
    <row r="447" spans="1:12" x14ac:dyDescent="0.25">
      <c r="A447" t="s">
        <v>1484</v>
      </c>
      <c r="B447" t="s">
        <v>2233</v>
      </c>
      <c r="C447" t="s">
        <v>1467</v>
      </c>
      <c r="D447" t="s">
        <v>2090</v>
      </c>
      <c r="E447" t="s">
        <v>2606</v>
      </c>
      <c r="F447" t="s">
        <v>2059</v>
      </c>
      <c r="G447" s="1">
        <v>46260</v>
      </c>
      <c r="H447" s="1" t="s">
        <v>13</v>
      </c>
      <c r="I447">
        <v>127875</v>
      </c>
      <c r="J447" t="s">
        <v>1472</v>
      </c>
      <c r="K447">
        <v>3</v>
      </c>
      <c r="L447" t="s">
        <v>2049</v>
      </c>
    </row>
    <row r="448" spans="1:12" x14ac:dyDescent="0.25">
      <c r="A448" t="s">
        <v>1485</v>
      </c>
      <c r="B448" t="s">
        <v>2107</v>
      </c>
      <c r="C448" t="s">
        <v>1463</v>
      </c>
      <c r="D448" t="s">
        <v>3211</v>
      </c>
      <c r="E448" t="s">
        <v>2607</v>
      </c>
      <c r="F448" t="s">
        <v>2054</v>
      </c>
      <c r="G448" s="1">
        <v>46009</v>
      </c>
      <c r="H448" s="1" t="s">
        <v>13</v>
      </c>
      <c r="I448">
        <v>151021</v>
      </c>
      <c r="J448" t="s">
        <v>86</v>
      </c>
      <c r="K448">
        <v>4</v>
      </c>
      <c r="L448" t="s">
        <v>2049</v>
      </c>
    </row>
    <row r="449" spans="1:12" x14ac:dyDescent="0.25">
      <c r="A449" t="s">
        <v>1274</v>
      </c>
      <c r="B449" t="s">
        <v>2439</v>
      </c>
      <c r="C449" t="s">
        <v>1467</v>
      </c>
      <c r="D449" t="s">
        <v>2061</v>
      </c>
      <c r="E449" t="s">
        <v>2608</v>
      </c>
      <c r="F449" t="s">
        <v>2044</v>
      </c>
      <c r="G449" s="1">
        <v>43620</v>
      </c>
      <c r="H449" s="1" t="s">
        <v>13</v>
      </c>
      <c r="I449">
        <v>64927</v>
      </c>
      <c r="J449" t="s">
        <v>882</v>
      </c>
      <c r="K449">
        <v>5</v>
      </c>
      <c r="L449" t="s">
        <v>2049</v>
      </c>
    </row>
    <row r="450" spans="1:12" x14ac:dyDescent="0.25">
      <c r="A450" t="s">
        <v>1278</v>
      </c>
      <c r="B450" t="s">
        <v>2152</v>
      </c>
      <c r="C450" t="s">
        <v>1465</v>
      </c>
      <c r="D450" t="s">
        <v>2042</v>
      </c>
      <c r="E450" t="s">
        <v>2609</v>
      </c>
      <c r="F450" t="s">
        <v>2044</v>
      </c>
      <c r="G450" s="1">
        <v>44107</v>
      </c>
      <c r="H450" s="1" t="s">
        <v>13</v>
      </c>
      <c r="I450">
        <v>79728</v>
      </c>
      <c r="J450" t="s">
        <v>1486</v>
      </c>
      <c r="K450">
        <v>5</v>
      </c>
      <c r="L450" t="s">
        <v>2049</v>
      </c>
    </row>
    <row r="451" spans="1:12" x14ac:dyDescent="0.25">
      <c r="A451" t="s">
        <v>1281</v>
      </c>
      <c r="B451" t="s">
        <v>2203</v>
      </c>
      <c r="C451" t="s">
        <v>1467</v>
      </c>
      <c r="D451" t="s">
        <v>2090</v>
      </c>
      <c r="E451" t="s">
        <v>2610</v>
      </c>
      <c r="F451" t="s">
        <v>3235</v>
      </c>
      <c r="G451" s="1">
        <v>45047</v>
      </c>
      <c r="H451" s="1">
        <v>44718</v>
      </c>
      <c r="I451">
        <v>163394</v>
      </c>
      <c r="J451" t="s">
        <v>1472</v>
      </c>
      <c r="K451">
        <v>4</v>
      </c>
      <c r="L451" t="s">
        <v>2045</v>
      </c>
    </row>
    <row r="452" spans="1:12" x14ac:dyDescent="0.25">
      <c r="A452" t="s">
        <v>1285</v>
      </c>
      <c r="B452" t="s">
        <v>2068</v>
      </c>
      <c r="C452" t="s">
        <v>2051</v>
      </c>
      <c r="D452" t="s">
        <v>2052</v>
      </c>
      <c r="E452" t="s">
        <v>2611</v>
      </c>
      <c r="F452" t="s">
        <v>2044</v>
      </c>
      <c r="G452" s="1">
        <v>45549</v>
      </c>
      <c r="H452" s="1" t="s">
        <v>13</v>
      </c>
      <c r="I452">
        <v>83756</v>
      </c>
      <c r="J452" t="s">
        <v>1482</v>
      </c>
      <c r="K452">
        <v>3</v>
      </c>
      <c r="L452" t="s">
        <v>2049</v>
      </c>
    </row>
    <row r="453" spans="1:12" x14ac:dyDescent="0.25">
      <c r="A453" t="s">
        <v>1288</v>
      </c>
      <c r="B453" t="s">
        <v>2612</v>
      </c>
      <c r="C453" t="s">
        <v>1463</v>
      </c>
      <c r="D453" t="s">
        <v>3211</v>
      </c>
      <c r="E453" t="s">
        <v>3232</v>
      </c>
      <c r="F453" t="s">
        <v>2044</v>
      </c>
      <c r="G453" s="1">
        <v>44956</v>
      </c>
      <c r="H453" s="1" t="s">
        <v>13</v>
      </c>
      <c r="I453">
        <v>154630</v>
      </c>
      <c r="J453" t="s">
        <v>86</v>
      </c>
      <c r="K453">
        <v>5</v>
      </c>
      <c r="L453" t="s">
        <v>2049</v>
      </c>
    </row>
    <row r="454" spans="1:12" x14ac:dyDescent="0.25">
      <c r="A454" t="s">
        <v>1290</v>
      </c>
      <c r="B454" t="s">
        <v>2268</v>
      </c>
      <c r="C454" t="s">
        <v>2056</v>
      </c>
      <c r="D454" t="s">
        <v>2057</v>
      </c>
      <c r="E454" t="s">
        <v>2613</v>
      </c>
      <c r="F454" t="s">
        <v>2059</v>
      </c>
      <c r="G454" s="1">
        <v>45272</v>
      </c>
      <c r="H454" s="1" t="s">
        <v>13</v>
      </c>
      <c r="I454">
        <v>66155</v>
      </c>
      <c r="J454" t="s">
        <v>383</v>
      </c>
      <c r="K454">
        <v>3</v>
      </c>
      <c r="L454" t="s">
        <v>2049</v>
      </c>
    </row>
    <row r="455" spans="1:12" x14ac:dyDescent="0.25">
      <c r="A455" t="s">
        <v>1293</v>
      </c>
      <c r="B455" t="s">
        <v>2107</v>
      </c>
      <c r="C455" t="s">
        <v>2056</v>
      </c>
      <c r="D455" t="s">
        <v>2093</v>
      </c>
      <c r="E455" t="s">
        <v>2614</v>
      </c>
      <c r="F455" t="s">
        <v>2059</v>
      </c>
      <c r="G455" s="1">
        <v>45929</v>
      </c>
      <c r="H455" s="1">
        <v>45395</v>
      </c>
      <c r="I455">
        <v>55847</v>
      </c>
      <c r="J455" t="s">
        <v>236</v>
      </c>
      <c r="K455">
        <v>2</v>
      </c>
      <c r="L455" t="s">
        <v>2045</v>
      </c>
    </row>
    <row r="456" spans="1:12" x14ac:dyDescent="0.25">
      <c r="A456" t="s">
        <v>1295</v>
      </c>
      <c r="B456" t="s">
        <v>2144</v>
      </c>
      <c r="C456" t="s">
        <v>1470</v>
      </c>
      <c r="D456" t="s">
        <v>2220</v>
      </c>
      <c r="E456" t="s">
        <v>2615</v>
      </c>
      <c r="F456" t="s">
        <v>2054</v>
      </c>
      <c r="G456" s="1">
        <v>45760</v>
      </c>
      <c r="H456" s="1" t="s">
        <v>13</v>
      </c>
      <c r="I456">
        <v>78180</v>
      </c>
      <c r="J456" t="s">
        <v>956</v>
      </c>
      <c r="K456">
        <v>2</v>
      </c>
      <c r="L456" t="s">
        <v>2049</v>
      </c>
    </row>
    <row r="457" spans="1:12" x14ac:dyDescent="0.25">
      <c r="A457" t="s">
        <v>1297</v>
      </c>
      <c r="B457" t="s">
        <v>2242</v>
      </c>
      <c r="C457" t="s">
        <v>2051</v>
      </c>
      <c r="D457" t="s">
        <v>2117</v>
      </c>
      <c r="E457" t="s">
        <v>2616</v>
      </c>
      <c r="F457" t="s">
        <v>2059</v>
      </c>
      <c r="G457" s="1">
        <v>43814</v>
      </c>
      <c r="H457" s="1" t="s">
        <v>13</v>
      </c>
      <c r="I457">
        <v>65583</v>
      </c>
      <c r="J457" t="s">
        <v>869</v>
      </c>
      <c r="K457">
        <v>3</v>
      </c>
      <c r="L457" t="s">
        <v>2049</v>
      </c>
    </row>
    <row r="458" spans="1:12" x14ac:dyDescent="0.25">
      <c r="A458" t="s">
        <v>1300</v>
      </c>
      <c r="B458" t="s">
        <v>2410</v>
      </c>
      <c r="C458" t="s">
        <v>1465</v>
      </c>
      <c r="D458" t="s">
        <v>2081</v>
      </c>
      <c r="E458" t="s">
        <v>2617</v>
      </c>
      <c r="F458" t="s">
        <v>2054</v>
      </c>
      <c r="G458" s="1">
        <v>43927</v>
      </c>
      <c r="H458" s="1" t="s">
        <v>13</v>
      </c>
      <c r="I458">
        <v>157060</v>
      </c>
      <c r="J458" t="s">
        <v>1453</v>
      </c>
      <c r="K458">
        <v>4</v>
      </c>
      <c r="L458" t="s">
        <v>2049</v>
      </c>
    </row>
    <row r="459" spans="1:12" x14ac:dyDescent="0.25">
      <c r="A459" t="s">
        <v>1303</v>
      </c>
      <c r="B459" t="s">
        <v>3467</v>
      </c>
      <c r="C459" t="s">
        <v>1465</v>
      </c>
      <c r="D459" t="s">
        <v>2042</v>
      </c>
      <c r="E459" t="s">
        <v>3434</v>
      </c>
      <c r="F459" t="s">
        <v>2054</v>
      </c>
      <c r="G459" s="1">
        <v>45463</v>
      </c>
      <c r="H459" s="1"/>
      <c r="I459">
        <v>73272</v>
      </c>
      <c r="J459" t="s">
        <v>1202</v>
      </c>
      <c r="K459">
        <v>5</v>
      </c>
      <c r="L459" t="s">
        <v>2049</v>
      </c>
    </row>
    <row r="460" spans="1:12" x14ac:dyDescent="0.25">
      <c r="A460" t="s">
        <v>1306</v>
      </c>
      <c r="B460" t="s">
        <v>2618</v>
      </c>
      <c r="C460" t="s">
        <v>2137</v>
      </c>
      <c r="D460" t="s">
        <v>2164</v>
      </c>
      <c r="E460" t="s">
        <v>2619</v>
      </c>
      <c r="F460" t="s">
        <v>2054</v>
      </c>
      <c r="G460" s="1">
        <v>43204</v>
      </c>
      <c r="H460" s="1" t="s">
        <v>13</v>
      </c>
      <c r="I460">
        <v>61252</v>
      </c>
      <c r="J460" t="s">
        <v>1457</v>
      </c>
      <c r="K460">
        <v>3</v>
      </c>
      <c r="L460" t="s">
        <v>2049</v>
      </c>
    </row>
    <row r="461" spans="1:12" x14ac:dyDescent="0.25">
      <c r="A461" t="s">
        <v>1957</v>
      </c>
      <c r="B461" t="s">
        <v>2604</v>
      </c>
      <c r="C461" t="s">
        <v>1469</v>
      </c>
      <c r="D461" t="s">
        <v>2128</v>
      </c>
      <c r="E461" t="s">
        <v>2620</v>
      </c>
      <c r="F461" t="s">
        <v>2044</v>
      </c>
      <c r="G461" s="1">
        <v>45986</v>
      </c>
      <c r="H461" s="1" t="s">
        <v>13</v>
      </c>
      <c r="I461">
        <v>69737.625</v>
      </c>
      <c r="J461" t="s">
        <v>674</v>
      </c>
      <c r="K461">
        <v>4</v>
      </c>
      <c r="L461" t="s">
        <v>2049</v>
      </c>
    </row>
    <row r="462" spans="1:12" x14ac:dyDescent="0.25">
      <c r="A462" t="s">
        <v>1309</v>
      </c>
      <c r="B462" t="s">
        <v>2305</v>
      </c>
      <c r="C462" t="s">
        <v>1465</v>
      </c>
      <c r="D462" t="s">
        <v>2081</v>
      </c>
      <c r="E462" t="s">
        <v>2621</v>
      </c>
      <c r="F462" t="s">
        <v>2059</v>
      </c>
      <c r="G462" s="1">
        <v>44576</v>
      </c>
      <c r="H462" s="1" t="s">
        <v>13</v>
      </c>
      <c r="I462">
        <v>137229</v>
      </c>
      <c r="J462" t="s">
        <v>1453</v>
      </c>
      <c r="K462">
        <v>2</v>
      </c>
      <c r="L462" t="s">
        <v>2049</v>
      </c>
    </row>
    <row r="463" spans="1:12" x14ac:dyDescent="0.25">
      <c r="A463" t="s">
        <v>1312</v>
      </c>
      <c r="B463" t="s">
        <v>3209</v>
      </c>
      <c r="C463" t="s">
        <v>1470</v>
      </c>
      <c r="D463" t="s">
        <v>2220</v>
      </c>
      <c r="E463" t="s">
        <v>2622</v>
      </c>
      <c r="F463" t="s">
        <v>2054</v>
      </c>
      <c r="G463" s="1">
        <v>43133</v>
      </c>
      <c r="H463" s="1" t="s">
        <v>13</v>
      </c>
      <c r="I463">
        <v>57784</v>
      </c>
      <c r="J463" t="s">
        <v>1348</v>
      </c>
      <c r="K463">
        <v>2</v>
      </c>
      <c r="L463" t="s">
        <v>2049</v>
      </c>
    </row>
    <row r="464" spans="1:12" x14ac:dyDescent="0.25">
      <c r="A464" t="s">
        <v>1316</v>
      </c>
      <c r="B464" t="s">
        <v>2252</v>
      </c>
      <c r="C464" t="s">
        <v>2056</v>
      </c>
      <c r="D464" t="s">
        <v>2093</v>
      </c>
      <c r="E464" t="s">
        <v>2623</v>
      </c>
      <c r="F464" t="s">
        <v>2054</v>
      </c>
      <c r="G464" s="1">
        <v>45711</v>
      </c>
      <c r="H464" s="1">
        <v>45876</v>
      </c>
      <c r="I464">
        <v>59015</v>
      </c>
      <c r="J464" t="s">
        <v>464</v>
      </c>
      <c r="K464">
        <v>4</v>
      </c>
      <c r="L464" t="s">
        <v>2045</v>
      </c>
    </row>
    <row r="465" spans="1:12" x14ac:dyDescent="0.25">
      <c r="A465" t="s">
        <v>1318</v>
      </c>
      <c r="B465" t="s">
        <v>2114</v>
      </c>
      <c r="C465" t="s">
        <v>1469</v>
      </c>
      <c r="D465" t="s">
        <v>2128</v>
      </c>
      <c r="E465" t="s">
        <v>2624</v>
      </c>
      <c r="F465" t="s">
        <v>2044</v>
      </c>
      <c r="G465" s="1">
        <v>44283</v>
      </c>
      <c r="H465" s="1" t="s">
        <v>13</v>
      </c>
      <c r="I465">
        <v>76668</v>
      </c>
      <c r="J465" t="s">
        <v>222</v>
      </c>
      <c r="K465">
        <v>5</v>
      </c>
      <c r="L465" t="s">
        <v>2049</v>
      </c>
    </row>
    <row r="466" spans="1:12" x14ac:dyDescent="0.25">
      <c r="A466" t="s">
        <v>1321</v>
      </c>
      <c r="B466" t="s">
        <v>2156</v>
      </c>
      <c r="C466" t="s">
        <v>1469</v>
      </c>
      <c r="D466" t="s">
        <v>2160</v>
      </c>
      <c r="E466" t="s">
        <v>2625</v>
      </c>
      <c r="F466" t="s">
        <v>2054</v>
      </c>
      <c r="G466" s="1">
        <v>43635</v>
      </c>
      <c r="H466" s="1" t="s">
        <v>13</v>
      </c>
      <c r="I466">
        <v>126644</v>
      </c>
      <c r="J466" t="s">
        <v>838</v>
      </c>
      <c r="K466">
        <v>4</v>
      </c>
      <c r="L466" t="s">
        <v>2049</v>
      </c>
    </row>
    <row r="467" spans="1:12" x14ac:dyDescent="0.25">
      <c r="A467" t="s">
        <v>1325</v>
      </c>
      <c r="B467" t="s">
        <v>2050</v>
      </c>
      <c r="C467" t="s">
        <v>2051</v>
      </c>
      <c r="D467" t="s">
        <v>2100</v>
      </c>
      <c r="E467" t="s">
        <v>2626</v>
      </c>
      <c r="F467" t="s">
        <v>2054</v>
      </c>
      <c r="G467" s="1">
        <v>44111</v>
      </c>
      <c r="H467" s="1" t="s">
        <v>13</v>
      </c>
      <c r="I467">
        <v>55592</v>
      </c>
      <c r="J467" t="s">
        <v>531</v>
      </c>
      <c r="K467">
        <v>4</v>
      </c>
      <c r="L467" t="s">
        <v>2049</v>
      </c>
    </row>
    <row r="468" spans="1:12" x14ac:dyDescent="0.25">
      <c r="A468" t="s">
        <v>1328</v>
      </c>
      <c r="B468" t="s">
        <v>2463</v>
      </c>
      <c r="C468" t="s">
        <v>1469</v>
      </c>
      <c r="D468" t="s">
        <v>2128</v>
      </c>
      <c r="E468" t="s">
        <v>2627</v>
      </c>
      <c r="F468" t="s">
        <v>2059</v>
      </c>
      <c r="G468" s="1">
        <v>44082</v>
      </c>
      <c r="H468" s="1" t="s">
        <v>13</v>
      </c>
      <c r="I468">
        <v>83446</v>
      </c>
      <c r="J468" t="s">
        <v>383</v>
      </c>
      <c r="K468">
        <v>5</v>
      </c>
      <c r="L468" t="s">
        <v>2049</v>
      </c>
    </row>
    <row r="469" spans="1:12" x14ac:dyDescent="0.25">
      <c r="A469" t="s">
        <v>1331</v>
      </c>
      <c r="B469" t="s">
        <v>2144</v>
      </c>
      <c r="C469" t="s">
        <v>1465</v>
      </c>
      <c r="D469" t="s">
        <v>2081</v>
      </c>
      <c r="E469" t="s">
        <v>2628</v>
      </c>
      <c r="F469" t="s">
        <v>2054</v>
      </c>
      <c r="G469" s="1">
        <v>45256</v>
      </c>
      <c r="H469" s="1">
        <v>45771</v>
      </c>
      <c r="I469">
        <v>164604</v>
      </c>
      <c r="J469" t="s">
        <v>1453</v>
      </c>
      <c r="K469">
        <v>5</v>
      </c>
      <c r="L469" t="s">
        <v>2045</v>
      </c>
    </row>
    <row r="470" spans="1:12" x14ac:dyDescent="0.25">
      <c r="A470" t="s">
        <v>1334</v>
      </c>
      <c r="B470" t="s">
        <v>2205</v>
      </c>
      <c r="C470" t="s">
        <v>2137</v>
      </c>
      <c r="D470" t="s">
        <v>2138</v>
      </c>
      <c r="E470" t="s">
        <v>2629</v>
      </c>
      <c r="F470" t="s">
        <v>2044</v>
      </c>
      <c r="G470" s="1">
        <v>44769</v>
      </c>
      <c r="H470" s="1" t="s">
        <v>13</v>
      </c>
      <c r="I470">
        <v>83492</v>
      </c>
      <c r="J470" t="s">
        <v>801</v>
      </c>
      <c r="K470">
        <v>4</v>
      </c>
      <c r="L470" t="s">
        <v>2049</v>
      </c>
    </row>
    <row r="471" spans="1:12" x14ac:dyDescent="0.25">
      <c r="A471" t="s">
        <v>1338</v>
      </c>
      <c r="B471" t="s">
        <v>2148</v>
      </c>
      <c r="C471" t="s">
        <v>1469</v>
      </c>
      <c r="D471" t="s">
        <v>2160</v>
      </c>
      <c r="E471" t="s">
        <v>2630</v>
      </c>
      <c r="F471" t="s">
        <v>2054</v>
      </c>
      <c r="G471" s="1">
        <v>45228</v>
      </c>
      <c r="H471" s="1" t="s">
        <v>13</v>
      </c>
      <c r="I471">
        <v>103351</v>
      </c>
      <c r="J471" t="s">
        <v>520</v>
      </c>
      <c r="K471">
        <v>3</v>
      </c>
      <c r="L471" t="s">
        <v>2049</v>
      </c>
    </row>
    <row r="472" spans="1:12" x14ac:dyDescent="0.25">
      <c r="A472" t="s">
        <v>1340</v>
      </c>
      <c r="B472" t="s">
        <v>2323</v>
      </c>
      <c r="C472" t="s">
        <v>2137</v>
      </c>
      <c r="D472" t="s">
        <v>2164</v>
      </c>
      <c r="E472" t="s">
        <v>2631</v>
      </c>
      <c r="F472" t="s">
        <v>3235</v>
      </c>
      <c r="G472" s="1">
        <v>44556</v>
      </c>
      <c r="H472" s="1" t="s">
        <v>13</v>
      </c>
      <c r="I472">
        <v>78197</v>
      </c>
      <c r="J472" t="s">
        <v>697</v>
      </c>
      <c r="K472">
        <v>3</v>
      </c>
      <c r="L472" t="s">
        <v>2049</v>
      </c>
    </row>
    <row r="473" spans="1:12" x14ac:dyDescent="0.25">
      <c r="A473" t="s">
        <v>1343</v>
      </c>
      <c r="B473" t="s">
        <v>2298</v>
      </c>
      <c r="C473" t="s">
        <v>1467</v>
      </c>
      <c r="D473" t="s">
        <v>2047</v>
      </c>
      <c r="E473" t="s">
        <v>2632</v>
      </c>
      <c r="F473" t="s">
        <v>2059</v>
      </c>
      <c r="G473" s="1">
        <v>43382</v>
      </c>
      <c r="H473" s="1">
        <v>44991</v>
      </c>
      <c r="I473">
        <v>57440</v>
      </c>
      <c r="J473" t="s">
        <v>496</v>
      </c>
      <c r="K473">
        <v>4</v>
      </c>
      <c r="L473" t="s">
        <v>2045</v>
      </c>
    </row>
    <row r="474" spans="1:12" x14ac:dyDescent="0.25">
      <c r="A474" t="s">
        <v>1346</v>
      </c>
      <c r="B474" t="s">
        <v>2068</v>
      </c>
      <c r="C474" t="s">
        <v>1467</v>
      </c>
      <c r="D474" t="s">
        <v>2047</v>
      </c>
      <c r="E474" t="s">
        <v>2633</v>
      </c>
      <c r="F474" t="s">
        <v>2059</v>
      </c>
      <c r="G474" s="1">
        <v>45596</v>
      </c>
      <c r="H474" s="1" t="s">
        <v>13</v>
      </c>
      <c r="I474">
        <v>73108</v>
      </c>
      <c r="J474" t="s">
        <v>1413</v>
      </c>
      <c r="K474">
        <v>3</v>
      </c>
      <c r="L474" t="s">
        <v>2049</v>
      </c>
    </row>
    <row r="475" spans="1:12" x14ac:dyDescent="0.25">
      <c r="A475" t="s">
        <v>1348</v>
      </c>
      <c r="B475" t="s">
        <v>3209</v>
      </c>
      <c r="C475" t="s">
        <v>1469</v>
      </c>
      <c r="D475" t="s">
        <v>2160</v>
      </c>
      <c r="E475" t="s">
        <v>2634</v>
      </c>
      <c r="F475" t="s">
        <v>2044</v>
      </c>
      <c r="G475" s="1">
        <v>45803</v>
      </c>
      <c r="H475" s="1" t="s">
        <v>13</v>
      </c>
      <c r="I475">
        <v>119820</v>
      </c>
      <c r="J475" t="s">
        <v>383</v>
      </c>
      <c r="K475">
        <v>2</v>
      </c>
      <c r="L475" t="s">
        <v>2049</v>
      </c>
    </row>
    <row r="476" spans="1:12" x14ac:dyDescent="0.25">
      <c r="A476" t="s">
        <v>1350</v>
      </c>
      <c r="B476" t="s">
        <v>2078</v>
      </c>
      <c r="C476" t="s">
        <v>2051</v>
      </c>
      <c r="D476" t="s">
        <v>2100</v>
      </c>
      <c r="E476" t="s">
        <v>2635</v>
      </c>
      <c r="F476" t="s">
        <v>2059</v>
      </c>
      <c r="G476" s="1">
        <v>43583</v>
      </c>
      <c r="H476" s="1" t="s">
        <v>13</v>
      </c>
      <c r="I476">
        <v>67626</v>
      </c>
      <c r="J476" t="s">
        <v>1080</v>
      </c>
      <c r="K476">
        <v>4</v>
      </c>
      <c r="L476" t="s">
        <v>2049</v>
      </c>
    </row>
    <row r="477" spans="1:12" x14ac:dyDescent="0.25">
      <c r="A477" t="s">
        <v>1354</v>
      </c>
      <c r="B477" t="s">
        <v>2578</v>
      </c>
      <c r="C477" t="s">
        <v>1465</v>
      </c>
      <c r="D477" t="s">
        <v>2081</v>
      </c>
      <c r="E477" t="s">
        <v>2636</v>
      </c>
      <c r="F477" t="s">
        <v>2059</v>
      </c>
      <c r="G477" s="1">
        <v>45131</v>
      </c>
      <c r="H477" s="1" t="s">
        <v>13</v>
      </c>
      <c r="I477">
        <v>143133</v>
      </c>
      <c r="J477" t="s">
        <v>1453</v>
      </c>
      <c r="K477">
        <v>5</v>
      </c>
      <c r="L477" t="s">
        <v>2049</v>
      </c>
    </row>
    <row r="478" spans="1:12" x14ac:dyDescent="0.25">
      <c r="A478" t="s">
        <v>1968</v>
      </c>
      <c r="B478" t="s">
        <v>2458</v>
      </c>
      <c r="C478" t="s">
        <v>1467</v>
      </c>
      <c r="D478" t="s">
        <v>2061</v>
      </c>
      <c r="E478" t="s">
        <v>2637</v>
      </c>
      <c r="F478" t="s">
        <v>2054</v>
      </c>
      <c r="G478" s="1">
        <v>46281</v>
      </c>
      <c r="H478" s="1">
        <v>45206</v>
      </c>
      <c r="I478">
        <v>76915</v>
      </c>
      <c r="J478" t="s">
        <v>339</v>
      </c>
      <c r="K478">
        <v>2</v>
      </c>
      <c r="L478" t="s">
        <v>2045</v>
      </c>
    </row>
    <row r="479" spans="1:12" x14ac:dyDescent="0.25">
      <c r="A479" t="s">
        <v>1358</v>
      </c>
      <c r="B479" t="s">
        <v>2144</v>
      </c>
      <c r="C479" t="s">
        <v>1465</v>
      </c>
      <c r="D479" t="s">
        <v>2081</v>
      </c>
      <c r="E479" t="s">
        <v>2638</v>
      </c>
      <c r="F479" t="s">
        <v>2059</v>
      </c>
      <c r="G479" s="1">
        <v>44121</v>
      </c>
      <c r="H479" s="1" t="s">
        <v>13</v>
      </c>
      <c r="I479">
        <v>134470</v>
      </c>
      <c r="J479" t="s">
        <v>1453</v>
      </c>
      <c r="K479">
        <v>5</v>
      </c>
      <c r="L479" t="s">
        <v>2049</v>
      </c>
    </row>
    <row r="480" spans="1:12" x14ac:dyDescent="0.25">
      <c r="A480" t="s">
        <v>1971</v>
      </c>
      <c r="B480" t="s">
        <v>2146</v>
      </c>
      <c r="C480" t="s">
        <v>1467</v>
      </c>
      <c r="D480" t="s">
        <v>2061</v>
      </c>
      <c r="E480" t="s">
        <v>2639</v>
      </c>
      <c r="F480" t="s">
        <v>3235</v>
      </c>
      <c r="G480" s="1">
        <v>46269</v>
      </c>
      <c r="H480" s="1" t="s">
        <v>13</v>
      </c>
      <c r="I480">
        <v>72423</v>
      </c>
      <c r="J480" t="s">
        <v>467</v>
      </c>
      <c r="K480">
        <v>5</v>
      </c>
      <c r="L480" t="s">
        <v>2049</v>
      </c>
    </row>
    <row r="481" spans="1:12" x14ac:dyDescent="0.25">
      <c r="A481" t="s">
        <v>1361</v>
      </c>
      <c r="B481" t="s">
        <v>2205</v>
      </c>
      <c r="C481" t="s">
        <v>1467</v>
      </c>
      <c r="D481" t="s">
        <v>2047</v>
      </c>
      <c r="E481" t="s">
        <v>2640</v>
      </c>
      <c r="F481" t="s">
        <v>2059</v>
      </c>
      <c r="G481" s="1">
        <v>44406</v>
      </c>
      <c r="H481" s="1" t="s">
        <v>13</v>
      </c>
      <c r="I481">
        <v>73992</v>
      </c>
      <c r="J481" t="s">
        <v>201</v>
      </c>
      <c r="K481">
        <v>4</v>
      </c>
      <c r="L481" t="s">
        <v>2049</v>
      </c>
    </row>
    <row r="482" spans="1:12" x14ac:dyDescent="0.25">
      <c r="A482" t="s">
        <v>1364</v>
      </c>
      <c r="B482" t="s">
        <v>2187</v>
      </c>
      <c r="C482" t="s">
        <v>1464</v>
      </c>
      <c r="D482" t="s">
        <v>2097</v>
      </c>
      <c r="E482" t="s">
        <v>3221</v>
      </c>
      <c r="F482" t="s">
        <v>2044</v>
      </c>
      <c r="G482" s="1">
        <v>45043</v>
      </c>
      <c r="H482" s="1" t="s">
        <v>13</v>
      </c>
      <c r="I482">
        <v>66332</v>
      </c>
      <c r="J482" t="s">
        <v>628</v>
      </c>
      <c r="K482">
        <v>3</v>
      </c>
      <c r="L482" t="s">
        <v>2049</v>
      </c>
    </row>
    <row r="483" spans="1:12" x14ac:dyDescent="0.25">
      <c r="A483" t="s">
        <v>1367</v>
      </c>
      <c r="B483" t="s">
        <v>2146</v>
      </c>
      <c r="C483" t="s">
        <v>1464</v>
      </c>
      <c r="D483" t="s">
        <v>2131</v>
      </c>
      <c r="E483" t="s">
        <v>2641</v>
      </c>
      <c r="F483" t="s">
        <v>2059</v>
      </c>
      <c r="G483" s="1">
        <v>43724</v>
      </c>
      <c r="H483" s="1" t="s">
        <v>13</v>
      </c>
      <c r="I483">
        <v>160301</v>
      </c>
      <c r="J483" t="s">
        <v>1472</v>
      </c>
      <c r="K483">
        <v>4</v>
      </c>
      <c r="L483" t="s">
        <v>2049</v>
      </c>
    </row>
    <row r="484" spans="1:12" x14ac:dyDescent="0.25">
      <c r="A484" t="s">
        <v>1370</v>
      </c>
      <c r="B484" t="s">
        <v>2194</v>
      </c>
      <c r="C484" t="s">
        <v>2056</v>
      </c>
      <c r="D484" t="s">
        <v>2057</v>
      </c>
      <c r="E484" t="s">
        <v>2642</v>
      </c>
      <c r="F484" t="s">
        <v>2044</v>
      </c>
      <c r="G484" s="1">
        <v>43455</v>
      </c>
      <c r="H484" s="1">
        <v>44928</v>
      </c>
      <c r="I484">
        <v>62558</v>
      </c>
      <c r="J484" t="s">
        <v>219</v>
      </c>
      <c r="K484">
        <v>5</v>
      </c>
      <c r="L484" t="s">
        <v>2045</v>
      </c>
    </row>
    <row r="485" spans="1:12" x14ac:dyDescent="0.25">
      <c r="A485" t="s">
        <v>1373</v>
      </c>
      <c r="B485" t="s">
        <v>2107</v>
      </c>
      <c r="C485" t="s">
        <v>1467</v>
      </c>
      <c r="D485" t="s">
        <v>2061</v>
      </c>
      <c r="E485" t="s">
        <v>2643</v>
      </c>
      <c r="F485" t="s">
        <v>2054</v>
      </c>
      <c r="G485" s="1">
        <v>43885</v>
      </c>
      <c r="H485" s="1" t="s">
        <v>13</v>
      </c>
      <c r="I485">
        <v>83684</v>
      </c>
      <c r="J485" t="s">
        <v>1354</v>
      </c>
      <c r="K485">
        <v>2</v>
      </c>
      <c r="L485" t="s">
        <v>2049</v>
      </c>
    </row>
    <row r="486" spans="1:12" x14ac:dyDescent="0.25">
      <c r="A486" t="s">
        <v>1377</v>
      </c>
      <c r="B486" t="s">
        <v>2604</v>
      </c>
      <c r="C486" t="s">
        <v>2056</v>
      </c>
      <c r="D486" t="s">
        <v>2093</v>
      </c>
      <c r="E486" t="s">
        <v>2644</v>
      </c>
      <c r="F486" t="s">
        <v>2044</v>
      </c>
      <c r="G486" s="1">
        <v>45048</v>
      </c>
      <c r="H486" s="1" t="s">
        <v>13</v>
      </c>
      <c r="I486">
        <v>81435</v>
      </c>
      <c r="J486" t="s">
        <v>438</v>
      </c>
      <c r="K486">
        <v>2</v>
      </c>
      <c r="L486" t="s">
        <v>2049</v>
      </c>
    </row>
    <row r="487" spans="1:12" x14ac:dyDescent="0.25">
      <c r="A487" t="s">
        <v>1982</v>
      </c>
      <c r="B487" t="s">
        <v>2313</v>
      </c>
      <c r="C487" t="s">
        <v>1469</v>
      </c>
      <c r="D487" t="s">
        <v>2072</v>
      </c>
      <c r="E487" t="s">
        <v>2645</v>
      </c>
      <c r="F487" t="s">
        <v>2054</v>
      </c>
      <c r="G487" s="1">
        <v>45673</v>
      </c>
      <c r="H487" s="1">
        <v>44987</v>
      </c>
      <c r="I487">
        <v>61986</v>
      </c>
      <c r="J487" t="s">
        <v>1007</v>
      </c>
      <c r="K487">
        <v>5</v>
      </c>
      <c r="L487" t="s">
        <v>2045</v>
      </c>
    </row>
    <row r="488" spans="1:12" x14ac:dyDescent="0.25">
      <c r="A488" t="s">
        <v>1486</v>
      </c>
      <c r="B488" t="s">
        <v>2450</v>
      </c>
      <c r="C488" t="s">
        <v>1464</v>
      </c>
      <c r="D488" t="s">
        <v>2131</v>
      </c>
      <c r="E488" t="s">
        <v>2646</v>
      </c>
      <c r="F488" t="s">
        <v>2054</v>
      </c>
      <c r="G488" s="1">
        <v>46211</v>
      </c>
      <c r="H488" s="1" t="s">
        <v>13</v>
      </c>
      <c r="I488">
        <v>134411</v>
      </c>
      <c r="J488" t="s">
        <v>1472</v>
      </c>
      <c r="K488">
        <v>5</v>
      </c>
      <c r="L488" t="s">
        <v>2049</v>
      </c>
    </row>
    <row r="489" spans="1:12" x14ac:dyDescent="0.25">
      <c r="A489" t="s">
        <v>1382</v>
      </c>
      <c r="B489" t="s">
        <v>2410</v>
      </c>
      <c r="C489" t="s">
        <v>1470</v>
      </c>
      <c r="D489" t="s">
        <v>2220</v>
      </c>
      <c r="E489" t="s">
        <v>2647</v>
      </c>
      <c r="F489" t="s">
        <v>2059</v>
      </c>
      <c r="G489" s="1">
        <v>44653</v>
      </c>
      <c r="H489" s="1">
        <v>44659</v>
      </c>
      <c r="I489">
        <v>62137</v>
      </c>
      <c r="J489" t="s">
        <v>1288</v>
      </c>
      <c r="K489">
        <v>4</v>
      </c>
      <c r="L489" t="s">
        <v>2045</v>
      </c>
    </row>
    <row r="490" spans="1:12" x14ac:dyDescent="0.25">
      <c r="A490" t="s">
        <v>1386</v>
      </c>
      <c r="B490" t="s">
        <v>2399</v>
      </c>
      <c r="C490" t="s">
        <v>2051</v>
      </c>
      <c r="D490" t="s">
        <v>2117</v>
      </c>
      <c r="E490" t="s">
        <v>2648</v>
      </c>
      <c r="F490" t="s">
        <v>2059</v>
      </c>
      <c r="G490" s="1">
        <v>44967</v>
      </c>
      <c r="H490" s="1" t="s">
        <v>13</v>
      </c>
      <c r="I490">
        <v>67374</v>
      </c>
      <c r="J490" t="s">
        <v>838</v>
      </c>
      <c r="K490">
        <v>3</v>
      </c>
      <c r="L490" t="s">
        <v>2049</v>
      </c>
    </row>
    <row r="491" spans="1:12" x14ac:dyDescent="0.25">
      <c r="A491" t="s">
        <v>1390</v>
      </c>
      <c r="B491" t="s">
        <v>2087</v>
      </c>
      <c r="C491" t="s">
        <v>1470</v>
      </c>
      <c r="D491" t="s">
        <v>2135</v>
      </c>
      <c r="E491" t="s">
        <v>2649</v>
      </c>
      <c r="F491" t="s">
        <v>2044</v>
      </c>
      <c r="G491" s="1">
        <v>43938</v>
      </c>
      <c r="H491" s="1" t="s">
        <v>13</v>
      </c>
      <c r="I491">
        <v>82981</v>
      </c>
      <c r="J491" t="s">
        <v>1007</v>
      </c>
      <c r="K491">
        <v>2</v>
      </c>
      <c r="L491" t="s">
        <v>2049</v>
      </c>
    </row>
    <row r="492" spans="1:12" x14ac:dyDescent="0.25">
      <c r="A492" t="s">
        <v>1393</v>
      </c>
      <c r="B492" t="s">
        <v>2157</v>
      </c>
      <c r="C492" t="s">
        <v>1463</v>
      </c>
      <c r="D492" t="s">
        <v>2201</v>
      </c>
      <c r="E492" t="s">
        <v>2650</v>
      </c>
      <c r="F492" t="s">
        <v>2044</v>
      </c>
      <c r="G492" s="1">
        <v>45851</v>
      </c>
      <c r="H492" s="1" t="s">
        <v>13</v>
      </c>
      <c r="I492">
        <v>133896</v>
      </c>
      <c r="J492" t="s">
        <v>86</v>
      </c>
      <c r="K492">
        <v>3</v>
      </c>
      <c r="L492" t="s">
        <v>2049</v>
      </c>
    </row>
    <row r="493" spans="1:12" x14ac:dyDescent="0.25">
      <c r="A493" t="s">
        <v>1395</v>
      </c>
      <c r="B493" t="s">
        <v>2217</v>
      </c>
      <c r="C493" t="s">
        <v>1464</v>
      </c>
      <c r="D493" t="s">
        <v>2097</v>
      </c>
      <c r="E493" t="s">
        <v>2651</v>
      </c>
      <c r="F493" t="s">
        <v>2044</v>
      </c>
      <c r="G493" s="1">
        <v>43197</v>
      </c>
      <c r="H493" s="1">
        <v>44083</v>
      </c>
      <c r="I493">
        <v>66312</v>
      </c>
      <c r="J493" t="s">
        <v>1472</v>
      </c>
      <c r="K493">
        <v>4</v>
      </c>
      <c r="L493" t="s">
        <v>2045</v>
      </c>
    </row>
    <row r="494" spans="1:12" x14ac:dyDescent="0.25">
      <c r="A494" t="s">
        <v>1399</v>
      </c>
      <c r="B494" t="s">
        <v>2290</v>
      </c>
      <c r="C494" t="s">
        <v>2056</v>
      </c>
      <c r="D494" t="s">
        <v>2057</v>
      </c>
      <c r="E494" t="s">
        <v>2652</v>
      </c>
      <c r="F494" t="s">
        <v>2054</v>
      </c>
      <c r="G494" s="1">
        <v>43109</v>
      </c>
      <c r="H494" s="1" t="s">
        <v>13</v>
      </c>
      <c r="I494">
        <v>63700</v>
      </c>
      <c r="J494" t="s">
        <v>1466</v>
      </c>
      <c r="K494">
        <v>3</v>
      </c>
      <c r="L494" t="s">
        <v>2049</v>
      </c>
    </row>
    <row r="495" spans="1:12" x14ac:dyDescent="0.25">
      <c r="A495" t="s">
        <v>1402</v>
      </c>
      <c r="B495" t="s">
        <v>2397</v>
      </c>
      <c r="C495" t="s">
        <v>1469</v>
      </c>
      <c r="D495" t="s">
        <v>2160</v>
      </c>
      <c r="E495" t="s">
        <v>2653</v>
      </c>
      <c r="F495" t="s">
        <v>2059</v>
      </c>
      <c r="G495" s="1">
        <v>45341</v>
      </c>
      <c r="H495" s="1" t="s">
        <v>13</v>
      </c>
      <c r="I495">
        <v>118415</v>
      </c>
      <c r="J495" t="s">
        <v>40</v>
      </c>
      <c r="K495">
        <v>4</v>
      </c>
      <c r="L495" t="s">
        <v>2049</v>
      </c>
    </row>
    <row r="496" spans="1:12" x14ac:dyDescent="0.25">
      <c r="A496" t="s">
        <v>1404</v>
      </c>
      <c r="B496" t="s">
        <v>2125</v>
      </c>
      <c r="C496" t="s">
        <v>1470</v>
      </c>
      <c r="D496" t="s">
        <v>2135</v>
      </c>
      <c r="E496" t="s">
        <v>2654</v>
      </c>
      <c r="F496" t="s">
        <v>2054</v>
      </c>
      <c r="G496" s="1">
        <v>43154</v>
      </c>
      <c r="H496" s="1" t="s">
        <v>13</v>
      </c>
      <c r="I496">
        <v>69674</v>
      </c>
      <c r="J496" t="s">
        <v>1477</v>
      </c>
      <c r="K496">
        <v>3</v>
      </c>
      <c r="L496" t="s">
        <v>2049</v>
      </c>
    </row>
    <row r="497" spans="1:12" x14ac:dyDescent="0.25">
      <c r="A497" t="s">
        <v>1487</v>
      </c>
      <c r="B497" t="s">
        <v>2121</v>
      </c>
      <c r="C497" t="s">
        <v>1470</v>
      </c>
      <c r="D497" t="s">
        <v>2153</v>
      </c>
      <c r="E497" t="s">
        <v>2655</v>
      </c>
      <c r="F497" t="s">
        <v>2059</v>
      </c>
      <c r="G497" s="1">
        <v>46215</v>
      </c>
      <c r="H497" s="1">
        <v>45951</v>
      </c>
      <c r="I497">
        <v>154267</v>
      </c>
      <c r="J497" t="s">
        <v>1309</v>
      </c>
      <c r="K497">
        <v>5</v>
      </c>
      <c r="L497" t="s">
        <v>2045</v>
      </c>
    </row>
    <row r="498" spans="1:12" x14ac:dyDescent="0.25">
      <c r="A498" t="s">
        <v>1408</v>
      </c>
      <c r="B498" t="s">
        <v>2041</v>
      </c>
      <c r="C498" t="s">
        <v>2056</v>
      </c>
      <c r="D498" t="s">
        <v>2093</v>
      </c>
      <c r="E498" t="s">
        <v>2656</v>
      </c>
      <c r="F498" t="s">
        <v>2059</v>
      </c>
      <c r="G498" s="1">
        <v>44888</v>
      </c>
      <c r="H498" s="1" t="s">
        <v>13</v>
      </c>
      <c r="I498">
        <v>55522</v>
      </c>
      <c r="J498" t="s">
        <v>801</v>
      </c>
      <c r="K498">
        <v>5</v>
      </c>
      <c r="L498" t="s">
        <v>2049</v>
      </c>
    </row>
    <row r="499" spans="1:12" x14ac:dyDescent="0.25">
      <c r="A499" t="s">
        <v>1411</v>
      </c>
      <c r="B499" t="s">
        <v>2365</v>
      </c>
      <c r="C499" t="s">
        <v>1463</v>
      </c>
      <c r="D499" t="s">
        <v>2069</v>
      </c>
      <c r="E499" t="s">
        <v>2657</v>
      </c>
      <c r="F499" t="s">
        <v>2044</v>
      </c>
      <c r="G499" s="1">
        <v>45304</v>
      </c>
      <c r="H499" s="1">
        <v>45471</v>
      </c>
      <c r="I499">
        <v>84315</v>
      </c>
      <c r="J499" t="s">
        <v>1223</v>
      </c>
      <c r="K499">
        <v>3</v>
      </c>
      <c r="L499" t="s">
        <v>2045</v>
      </c>
    </row>
    <row r="500" spans="1:12" x14ac:dyDescent="0.25">
      <c r="A500" t="s">
        <v>1412</v>
      </c>
      <c r="B500" t="s">
        <v>2162</v>
      </c>
      <c r="C500" t="s">
        <v>1470</v>
      </c>
      <c r="D500" t="s">
        <v>2220</v>
      </c>
      <c r="E500" t="s">
        <v>2658</v>
      </c>
      <c r="F500" t="s">
        <v>2054</v>
      </c>
      <c r="G500" s="1">
        <v>43946</v>
      </c>
      <c r="H500" s="1" t="s">
        <v>13</v>
      </c>
      <c r="I500">
        <v>56116</v>
      </c>
      <c r="J500" t="s">
        <v>830</v>
      </c>
      <c r="K500">
        <v>3</v>
      </c>
      <c r="L500" t="s">
        <v>2049</v>
      </c>
    </row>
    <row r="501" spans="1:12" x14ac:dyDescent="0.25">
      <c r="A501" t="s">
        <v>1413</v>
      </c>
      <c r="B501" t="s">
        <v>3468</v>
      </c>
      <c r="C501" t="s">
        <v>1464</v>
      </c>
      <c r="D501" t="s">
        <v>2131</v>
      </c>
      <c r="E501" t="s">
        <v>3435</v>
      </c>
      <c r="F501" t="s">
        <v>2054</v>
      </c>
      <c r="G501" s="1">
        <v>43616</v>
      </c>
      <c r="H501" s="1"/>
      <c r="I501">
        <v>129498</v>
      </c>
      <c r="J501" t="s">
        <v>3405</v>
      </c>
      <c r="K501">
        <v>4</v>
      </c>
      <c r="L501" t="s">
        <v>2049</v>
      </c>
    </row>
    <row r="502" spans="1:12" x14ac:dyDescent="0.25">
      <c r="A502" t="s">
        <v>1414</v>
      </c>
      <c r="B502" t="s">
        <v>2130</v>
      </c>
      <c r="C502" t="s">
        <v>2056</v>
      </c>
      <c r="D502" t="s">
        <v>2093</v>
      </c>
      <c r="E502" t="s">
        <v>3233</v>
      </c>
      <c r="F502" t="s">
        <v>2059</v>
      </c>
      <c r="G502" s="1">
        <v>43988</v>
      </c>
      <c r="H502" s="1" t="s">
        <v>13</v>
      </c>
      <c r="I502">
        <v>74055</v>
      </c>
      <c r="J502" t="s">
        <v>457</v>
      </c>
      <c r="K502">
        <v>2</v>
      </c>
      <c r="L502" t="s">
        <v>2049</v>
      </c>
    </row>
    <row r="503" spans="1:12" x14ac:dyDescent="0.25">
      <c r="A503" t="s">
        <v>1415</v>
      </c>
      <c r="B503" t="s">
        <v>2127</v>
      </c>
      <c r="C503" t="s">
        <v>1469</v>
      </c>
      <c r="D503" t="s">
        <v>2160</v>
      </c>
      <c r="E503" t="s">
        <v>2659</v>
      </c>
      <c r="F503" t="s">
        <v>2044</v>
      </c>
      <c r="G503" s="1">
        <v>43104</v>
      </c>
      <c r="H503" s="1" t="s">
        <v>13</v>
      </c>
      <c r="I503">
        <v>127667</v>
      </c>
      <c r="J503" t="s">
        <v>674</v>
      </c>
      <c r="K503">
        <v>2</v>
      </c>
      <c r="L503" t="s">
        <v>2049</v>
      </c>
    </row>
    <row r="504" spans="1:12" x14ac:dyDescent="0.25">
      <c r="A504" t="s">
        <v>1416</v>
      </c>
      <c r="B504" t="s">
        <v>3469</v>
      </c>
      <c r="C504" t="s">
        <v>1469</v>
      </c>
      <c r="D504" t="s">
        <v>2128</v>
      </c>
      <c r="E504" t="s">
        <v>3436</v>
      </c>
      <c r="F504" t="s">
        <v>2054</v>
      </c>
      <c r="G504" s="1">
        <v>44988</v>
      </c>
      <c r="H504" s="1"/>
      <c r="I504">
        <v>63441</v>
      </c>
      <c r="J504" t="s">
        <v>628</v>
      </c>
      <c r="K504">
        <v>5</v>
      </c>
      <c r="L504" t="s">
        <v>2049</v>
      </c>
    </row>
    <row r="505" spans="1:12" x14ac:dyDescent="0.25">
      <c r="A505" t="s">
        <v>1417</v>
      </c>
      <c r="B505" t="s">
        <v>2066</v>
      </c>
      <c r="C505" t="s">
        <v>1463</v>
      </c>
      <c r="D505" t="s">
        <v>2069</v>
      </c>
      <c r="E505" t="s">
        <v>2660</v>
      </c>
      <c r="F505" t="s">
        <v>2044</v>
      </c>
      <c r="G505" s="1">
        <v>45657</v>
      </c>
      <c r="H505" s="1">
        <v>46719</v>
      </c>
      <c r="I505">
        <v>56679</v>
      </c>
      <c r="J505" t="s">
        <v>1452</v>
      </c>
      <c r="K505">
        <v>3</v>
      </c>
      <c r="L505" t="s">
        <v>2045</v>
      </c>
    </row>
    <row r="506" spans="1:12" x14ac:dyDescent="0.25">
      <c r="A506" t="s">
        <v>1418</v>
      </c>
      <c r="B506" t="s">
        <v>2661</v>
      </c>
      <c r="C506" t="s">
        <v>2137</v>
      </c>
      <c r="D506" t="s">
        <v>3212</v>
      </c>
      <c r="E506" t="s">
        <v>2662</v>
      </c>
      <c r="F506" t="s">
        <v>2054</v>
      </c>
      <c r="G506" s="1">
        <v>44223</v>
      </c>
      <c r="H506" s="1" t="s">
        <v>13</v>
      </c>
      <c r="I506">
        <v>83647</v>
      </c>
      <c r="J506" t="s">
        <v>36</v>
      </c>
      <c r="K506">
        <v>5</v>
      </c>
      <c r="L506" t="s">
        <v>2049</v>
      </c>
    </row>
    <row r="507" spans="1:12" x14ac:dyDescent="0.25">
      <c r="A507" t="s">
        <v>1419</v>
      </c>
      <c r="B507" t="s">
        <v>2063</v>
      </c>
      <c r="C507" t="s">
        <v>2137</v>
      </c>
      <c r="D507" t="s">
        <v>2182</v>
      </c>
      <c r="E507" t="s">
        <v>2663</v>
      </c>
      <c r="F507" t="s">
        <v>2059</v>
      </c>
      <c r="G507" s="1">
        <v>43813</v>
      </c>
      <c r="H507" s="1" t="s">
        <v>13</v>
      </c>
      <c r="I507">
        <v>72941</v>
      </c>
      <c r="J507" t="s">
        <v>765</v>
      </c>
      <c r="K507">
        <v>2</v>
      </c>
      <c r="L507" t="s">
        <v>2049</v>
      </c>
    </row>
    <row r="508" spans="1:12" x14ac:dyDescent="0.25">
      <c r="A508" t="s">
        <v>1420</v>
      </c>
      <c r="B508" t="s">
        <v>2083</v>
      </c>
      <c r="C508" t="s">
        <v>2137</v>
      </c>
      <c r="D508" t="s">
        <v>2164</v>
      </c>
      <c r="E508" t="s">
        <v>2664</v>
      </c>
      <c r="F508" t="s">
        <v>2054</v>
      </c>
      <c r="G508" s="1">
        <v>43347</v>
      </c>
      <c r="H508" s="1" t="s">
        <v>13</v>
      </c>
      <c r="I508">
        <v>64590</v>
      </c>
      <c r="J508" t="s">
        <v>801</v>
      </c>
      <c r="K508">
        <v>4</v>
      </c>
      <c r="L508" t="s">
        <v>2049</v>
      </c>
    </row>
    <row r="509" spans="1:12" x14ac:dyDescent="0.25">
      <c r="A509" t="s">
        <v>1488</v>
      </c>
      <c r="B509" t="s">
        <v>2213</v>
      </c>
      <c r="C509" t="s">
        <v>1464</v>
      </c>
      <c r="D509" t="s">
        <v>2131</v>
      </c>
      <c r="E509" t="s">
        <v>2665</v>
      </c>
      <c r="F509" t="s">
        <v>2054</v>
      </c>
      <c r="G509" s="1">
        <v>46199</v>
      </c>
      <c r="H509" s="1" t="s">
        <v>13</v>
      </c>
      <c r="I509">
        <v>161737</v>
      </c>
      <c r="J509" t="s">
        <v>1472</v>
      </c>
      <c r="K509">
        <v>5</v>
      </c>
      <c r="L509" t="s">
        <v>2049</v>
      </c>
    </row>
    <row r="510" spans="1:12" x14ac:dyDescent="0.25">
      <c r="A510" t="s">
        <v>1421</v>
      </c>
      <c r="B510" t="s">
        <v>2144</v>
      </c>
      <c r="C510" t="s">
        <v>2056</v>
      </c>
      <c r="D510" t="s">
        <v>2093</v>
      </c>
      <c r="E510" t="s">
        <v>3234</v>
      </c>
      <c r="F510" t="s">
        <v>2044</v>
      </c>
      <c r="G510" s="1">
        <v>43669</v>
      </c>
      <c r="H510" s="1">
        <v>45036</v>
      </c>
      <c r="I510">
        <v>61529</v>
      </c>
      <c r="J510" t="s">
        <v>765</v>
      </c>
      <c r="K510">
        <v>3</v>
      </c>
      <c r="L510" t="s">
        <v>2045</v>
      </c>
    </row>
    <row r="511" spans="1:12" x14ac:dyDescent="0.25">
      <c r="A511" t="s">
        <v>1422</v>
      </c>
      <c r="B511" t="s">
        <v>2590</v>
      </c>
      <c r="C511" t="s">
        <v>2051</v>
      </c>
      <c r="D511" t="s">
        <v>2052</v>
      </c>
      <c r="E511" t="s">
        <v>2666</v>
      </c>
      <c r="F511" t="s">
        <v>2059</v>
      </c>
      <c r="G511" s="1">
        <v>44472</v>
      </c>
      <c r="H511" s="1" t="s">
        <v>13</v>
      </c>
      <c r="I511">
        <v>62430</v>
      </c>
      <c r="J511" t="s">
        <v>1080</v>
      </c>
      <c r="K511">
        <v>5</v>
      </c>
      <c r="L511" t="s">
        <v>2049</v>
      </c>
    </row>
    <row r="512" spans="1:12" x14ac:dyDescent="0.25">
      <c r="A512" t="s">
        <v>1423</v>
      </c>
      <c r="B512" t="s">
        <v>2413</v>
      </c>
      <c r="C512" t="s">
        <v>1470</v>
      </c>
      <c r="D512" t="s">
        <v>2220</v>
      </c>
      <c r="E512" t="s">
        <v>2667</v>
      </c>
      <c r="F512" t="s">
        <v>2054</v>
      </c>
      <c r="G512" s="1">
        <v>43898</v>
      </c>
      <c r="H512" s="1" t="s">
        <v>13</v>
      </c>
      <c r="I512">
        <v>71061</v>
      </c>
      <c r="J512" t="s">
        <v>110</v>
      </c>
      <c r="K512">
        <v>3</v>
      </c>
      <c r="L512" t="s">
        <v>2049</v>
      </c>
    </row>
    <row r="513" spans="1:12" x14ac:dyDescent="0.25">
      <c r="A513" t="s">
        <v>1424</v>
      </c>
      <c r="B513" t="s">
        <v>2604</v>
      </c>
      <c r="C513" t="s">
        <v>1463</v>
      </c>
      <c r="D513" t="s">
        <v>2069</v>
      </c>
      <c r="E513" t="s">
        <v>2668</v>
      </c>
      <c r="F513" t="s">
        <v>2044</v>
      </c>
      <c r="G513" s="1">
        <v>44333</v>
      </c>
      <c r="H513" s="1" t="s">
        <v>13</v>
      </c>
      <c r="I513">
        <v>57923</v>
      </c>
      <c r="J513" t="s">
        <v>396</v>
      </c>
      <c r="K513">
        <v>4</v>
      </c>
      <c r="L513" t="s">
        <v>2049</v>
      </c>
    </row>
    <row r="514" spans="1:12" x14ac:dyDescent="0.25">
      <c r="A514" t="s">
        <v>1425</v>
      </c>
      <c r="B514" t="s">
        <v>2265</v>
      </c>
      <c r="C514" t="s">
        <v>1463</v>
      </c>
      <c r="D514" t="s">
        <v>2069</v>
      </c>
      <c r="E514" t="s">
        <v>2669</v>
      </c>
      <c r="F514" t="s">
        <v>2054</v>
      </c>
      <c r="G514" s="1">
        <v>44720</v>
      </c>
      <c r="H514" s="1" t="s">
        <v>13</v>
      </c>
      <c r="I514">
        <v>71111</v>
      </c>
      <c r="J514" t="s">
        <v>1453</v>
      </c>
      <c r="K514">
        <v>2</v>
      </c>
      <c r="L514" t="s">
        <v>2049</v>
      </c>
    </row>
    <row r="515" spans="1:12" x14ac:dyDescent="0.25">
      <c r="A515" t="s">
        <v>1426</v>
      </c>
      <c r="B515" t="s">
        <v>2125</v>
      </c>
      <c r="C515" t="s">
        <v>1463</v>
      </c>
      <c r="D515" t="s">
        <v>2075</v>
      </c>
      <c r="E515" t="s">
        <v>2670</v>
      </c>
      <c r="F515" t="s">
        <v>2059</v>
      </c>
      <c r="G515" s="1">
        <v>44296</v>
      </c>
      <c r="H515" s="1">
        <v>45167</v>
      </c>
      <c r="I515">
        <v>127856</v>
      </c>
      <c r="J515" t="s">
        <v>86</v>
      </c>
      <c r="K515">
        <v>3</v>
      </c>
      <c r="L515" t="s">
        <v>2045</v>
      </c>
    </row>
    <row r="516" spans="1:12" x14ac:dyDescent="0.25">
      <c r="A516" t="s">
        <v>1427</v>
      </c>
      <c r="B516" t="s">
        <v>2420</v>
      </c>
      <c r="C516" t="s">
        <v>1469</v>
      </c>
      <c r="D516" t="s">
        <v>2072</v>
      </c>
      <c r="E516" t="s">
        <v>2671</v>
      </c>
      <c r="F516" t="s">
        <v>2044</v>
      </c>
      <c r="G516" s="1">
        <v>45502</v>
      </c>
      <c r="H516" s="1" t="s">
        <v>13</v>
      </c>
      <c r="I516">
        <v>55945</v>
      </c>
      <c r="J516" t="s">
        <v>1072</v>
      </c>
      <c r="K516">
        <v>4</v>
      </c>
      <c r="L516" t="s">
        <v>2049</v>
      </c>
    </row>
    <row r="517" spans="1:12" x14ac:dyDescent="0.25">
      <c r="A517" t="s">
        <v>1428</v>
      </c>
      <c r="B517" t="s">
        <v>2156</v>
      </c>
      <c r="C517" t="s">
        <v>1465</v>
      </c>
      <c r="D517" t="s">
        <v>2064</v>
      </c>
      <c r="E517" t="s">
        <v>2672</v>
      </c>
      <c r="F517" t="s">
        <v>2059</v>
      </c>
      <c r="G517" s="1">
        <v>45506</v>
      </c>
      <c r="H517" s="1" t="s">
        <v>13</v>
      </c>
      <c r="I517">
        <v>75973</v>
      </c>
      <c r="J517" t="s">
        <v>1482</v>
      </c>
      <c r="K517">
        <v>5</v>
      </c>
      <c r="L517" t="s">
        <v>2049</v>
      </c>
    </row>
    <row r="518" spans="1:12" x14ac:dyDescent="0.25">
      <c r="A518" t="s">
        <v>1429</v>
      </c>
      <c r="B518" t="s">
        <v>2096</v>
      </c>
      <c r="C518" t="s">
        <v>1467</v>
      </c>
      <c r="D518" t="s">
        <v>2061</v>
      </c>
      <c r="E518" t="s">
        <v>2673</v>
      </c>
      <c r="F518" t="s">
        <v>2044</v>
      </c>
      <c r="G518" s="1">
        <v>45642</v>
      </c>
      <c r="H518" s="1" t="s">
        <v>13</v>
      </c>
      <c r="I518">
        <v>60548</v>
      </c>
      <c r="J518" t="s">
        <v>684</v>
      </c>
      <c r="K518">
        <v>5</v>
      </c>
      <c r="L518" t="s">
        <v>2049</v>
      </c>
    </row>
    <row r="519" spans="1:12" x14ac:dyDescent="0.25">
      <c r="A519" t="s">
        <v>1430</v>
      </c>
      <c r="B519" t="s">
        <v>2674</v>
      </c>
      <c r="C519" t="s">
        <v>2051</v>
      </c>
      <c r="D519" t="s">
        <v>2117</v>
      </c>
      <c r="E519" t="s">
        <v>2675</v>
      </c>
      <c r="F519" t="s">
        <v>2059</v>
      </c>
      <c r="G519" s="1">
        <v>43986</v>
      </c>
      <c r="H519" s="1">
        <v>45837</v>
      </c>
      <c r="I519">
        <v>83409</v>
      </c>
      <c r="J519" t="s">
        <v>1415</v>
      </c>
      <c r="K519">
        <v>2</v>
      </c>
      <c r="L519" t="s">
        <v>2045</v>
      </c>
    </row>
    <row r="520" spans="1:12" x14ac:dyDescent="0.25">
      <c r="A520" t="s">
        <v>1431</v>
      </c>
      <c r="B520" t="s">
        <v>2242</v>
      </c>
      <c r="C520" t="s">
        <v>1470</v>
      </c>
      <c r="D520" t="s">
        <v>2153</v>
      </c>
      <c r="E520" t="s">
        <v>2676</v>
      </c>
      <c r="F520" t="s">
        <v>2054</v>
      </c>
      <c r="G520" s="1">
        <v>44750</v>
      </c>
      <c r="H520" s="1" t="s">
        <v>13</v>
      </c>
      <c r="I520">
        <v>156736</v>
      </c>
      <c r="J520" t="s">
        <v>1309</v>
      </c>
      <c r="K520">
        <v>2</v>
      </c>
      <c r="L520" t="s">
        <v>2049</v>
      </c>
    </row>
    <row r="521" spans="1:12" x14ac:dyDescent="0.25">
      <c r="A521" t="s">
        <v>1432</v>
      </c>
      <c r="B521" t="s">
        <v>2087</v>
      </c>
      <c r="C521" t="s">
        <v>1470</v>
      </c>
      <c r="D521" t="s">
        <v>2153</v>
      </c>
      <c r="E521" t="s">
        <v>2677</v>
      </c>
      <c r="F521" t="s">
        <v>2044</v>
      </c>
      <c r="G521" s="1">
        <v>45485</v>
      </c>
      <c r="H521" s="1" t="s">
        <v>13</v>
      </c>
      <c r="I521">
        <v>163138</v>
      </c>
      <c r="J521" t="s">
        <v>1309</v>
      </c>
      <c r="K521">
        <v>5</v>
      </c>
      <c r="L521" t="s">
        <v>2049</v>
      </c>
    </row>
    <row r="522" spans="1:12" x14ac:dyDescent="0.25">
      <c r="A522" t="s">
        <v>1433</v>
      </c>
      <c r="B522" t="s">
        <v>2156</v>
      </c>
      <c r="C522" t="s">
        <v>2051</v>
      </c>
      <c r="D522" t="s">
        <v>2052</v>
      </c>
      <c r="E522" t="s">
        <v>2678</v>
      </c>
      <c r="F522" t="s">
        <v>2059</v>
      </c>
      <c r="G522" s="1">
        <v>45951</v>
      </c>
      <c r="H522" s="1" t="s">
        <v>13</v>
      </c>
      <c r="I522">
        <v>68857</v>
      </c>
      <c r="J522" t="s">
        <v>255</v>
      </c>
      <c r="K522">
        <v>3</v>
      </c>
      <c r="L522" t="s">
        <v>2049</v>
      </c>
    </row>
    <row r="523" spans="1:12" x14ac:dyDescent="0.25">
      <c r="A523" t="s">
        <v>1434</v>
      </c>
      <c r="B523" t="s">
        <v>2107</v>
      </c>
      <c r="C523" t="s">
        <v>1469</v>
      </c>
      <c r="D523" t="s">
        <v>3212</v>
      </c>
      <c r="E523" t="s">
        <v>2679</v>
      </c>
      <c r="F523" t="s">
        <v>2054</v>
      </c>
      <c r="G523" s="1">
        <v>44297</v>
      </c>
      <c r="H523" s="1" t="s">
        <v>13</v>
      </c>
      <c r="I523">
        <v>95385</v>
      </c>
      <c r="J523" t="s">
        <v>1281</v>
      </c>
      <c r="K523">
        <v>5</v>
      </c>
      <c r="L523" t="s">
        <v>2049</v>
      </c>
    </row>
    <row r="524" spans="1:12" x14ac:dyDescent="0.25">
      <c r="A524" t="s">
        <v>1435</v>
      </c>
      <c r="B524" t="s">
        <v>2504</v>
      </c>
      <c r="C524" t="s">
        <v>1463</v>
      </c>
      <c r="D524" t="s">
        <v>2069</v>
      </c>
      <c r="E524" t="s">
        <v>2680</v>
      </c>
      <c r="F524" t="s">
        <v>3235</v>
      </c>
      <c r="G524" s="1">
        <v>43976</v>
      </c>
      <c r="H524" s="1" t="s">
        <v>13</v>
      </c>
      <c r="I524">
        <v>55621</v>
      </c>
      <c r="J524" t="s">
        <v>219</v>
      </c>
      <c r="K524">
        <v>5</v>
      </c>
      <c r="L524" t="s">
        <v>2049</v>
      </c>
    </row>
    <row r="525" spans="1:12" x14ac:dyDescent="0.25">
      <c r="A525" t="s">
        <v>1436</v>
      </c>
      <c r="B525" t="s">
        <v>2313</v>
      </c>
      <c r="C525" t="s">
        <v>1465</v>
      </c>
      <c r="D525" t="s">
        <v>2042</v>
      </c>
      <c r="E525" t="s">
        <v>3226</v>
      </c>
      <c r="F525" t="s">
        <v>2054</v>
      </c>
      <c r="G525" s="1">
        <v>45247</v>
      </c>
      <c r="H525" s="1" t="s">
        <v>13</v>
      </c>
      <c r="I525">
        <v>84125</v>
      </c>
      <c r="J525" t="s">
        <v>1453</v>
      </c>
      <c r="K525">
        <v>3</v>
      </c>
      <c r="L525" t="s">
        <v>2049</v>
      </c>
    </row>
    <row r="526" spans="1:12" x14ac:dyDescent="0.25">
      <c r="A526" t="s">
        <v>1437</v>
      </c>
      <c r="B526" t="s">
        <v>2244</v>
      </c>
      <c r="C526" t="s">
        <v>1465</v>
      </c>
      <c r="D526" t="s">
        <v>2064</v>
      </c>
      <c r="E526" t="s">
        <v>2681</v>
      </c>
      <c r="F526" t="s">
        <v>2059</v>
      </c>
      <c r="G526" s="1">
        <v>43914</v>
      </c>
      <c r="H526" s="1" t="s">
        <v>13</v>
      </c>
      <c r="I526">
        <v>72895</v>
      </c>
      <c r="J526" t="s">
        <v>36</v>
      </c>
      <c r="K526">
        <v>5</v>
      </c>
      <c r="L526" t="s">
        <v>2049</v>
      </c>
    </row>
    <row r="527" spans="1:12" x14ac:dyDescent="0.25">
      <c r="A527" t="s">
        <v>1438</v>
      </c>
      <c r="B527" t="s">
        <v>2116</v>
      </c>
      <c r="C527" t="s">
        <v>1469</v>
      </c>
      <c r="D527" t="s">
        <v>2072</v>
      </c>
      <c r="E527" t="s">
        <v>2682</v>
      </c>
      <c r="F527" t="s">
        <v>2059</v>
      </c>
      <c r="G527" s="1">
        <v>45333</v>
      </c>
      <c r="H527" s="1" t="s">
        <v>13</v>
      </c>
      <c r="I527">
        <v>56097</v>
      </c>
      <c r="J527" t="s">
        <v>808</v>
      </c>
      <c r="K527">
        <v>5</v>
      </c>
      <c r="L527" t="s">
        <v>2049</v>
      </c>
    </row>
    <row r="528" spans="1:12" x14ac:dyDescent="0.25">
      <c r="A528" t="s">
        <v>1439</v>
      </c>
      <c r="B528" t="s">
        <v>2439</v>
      </c>
      <c r="C528" t="s">
        <v>1469</v>
      </c>
      <c r="D528" t="s">
        <v>2072</v>
      </c>
      <c r="E528" t="s">
        <v>2683</v>
      </c>
      <c r="F528" t="s">
        <v>2044</v>
      </c>
      <c r="G528" s="1">
        <v>43885</v>
      </c>
      <c r="H528" s="1" t="s">
        <v>13</v>
      </c>
      <c r="I528">
        <v>69343</v>
      </c>
      <c r="J528" t="s">
        <v>383</v>
      </c>
      <c r="K528">
        <v>4</v>
      </c>
      <c r="L528" t="s">
        <v>2049</v>
      </c>
    </row>
    <row r="529" spans="1:12" x14ac:dyDescent="0.25">
      <c r="A529" t="s">
        <v>1440</v>
      </c>
      <c r="B529" t="s">
        <v>2262</v>
      </c>
      <c r="C529" t="s">
        <v>1470</v>
      </c>
      <c r="D529" t="s">
        <v>2153</v>
      </c>
      <c r="E529" t="s">
        <v>2684</v>
      </c>
      <c r="F529" t="s">
        <v>2044</v>
      </c>
      <c r="G529" s="1">
        <v>44290</v>
      </c>
      <c r="H529" s="1">
        <v>46045</v>
      </c>
      <c r="I529">
        <v>150268</v>
      </c>
      <c r="J529" t="s">
        <v>1309</v>
      </c>
      <c r="K529">
        <v>3</v>
      </c>
      <c r="L529" t="s">
        <v>2045</v>
      </c>
    </row>
    <row r="530" spans="1:12" x14ac:dyDescent="0.25">
      <c r="A530" t="s">
        <v>1441</v>
      </c>
      <c r="B530" t="s">
        <v>2262</v>
      </c>
      <c r="C530" t="s">
        <v>1465</v>
      </c>
      <c r="D530" t="s">
        <v>2064</v>
      </c>
      <c r="E530" t="s">
        <v>2685</v>
      </c>
      <c r="F530" t="s">
        <v>2044</v>
      </c>
      <c r="G530" s="1">
        <v>45041</v>
      </c>
      <c r="H530" s="1" t="s">
        <v>13</v>
      </c>
      <c r="I530">
        <v>75435</v>
      </c>
      <c r="J530" t="s">
        <v>1453</v>
      </c>
      <c r="K530">
        <v>3</v>
      </c>
      <c r="L530" t="s">
        <v>2049</v>
      </c>
    </row>
    <row r="531" spans="1:12" x14ac:dyDescent="0.25">
      <c r="A531" t="s">
        <v>1442</v>
      </c>
      <c r="B531" t="s">
        <v>2156</v>
      </c>
      <c r="C531" t="s">
        <v>2137</v>
      </c>
      <c r="D531" t="s">
        <v>2164</v>
      </c>
      <c r="E531" t="s">
        <v>3215</v>
      </c>
      <c r="F531" t="s">
        <v>2044</v>
      </c>
      <c r="G531" s="1">
        <v>44732</v>
      </c>
      <c r="H531" s="1" t="s">
        <v>13</v>
      </c>
      <c r="I531">
        <v>69062</v>
      </c>
      <c r="J531" t="s">
        <v>765</v>
      </c>
      <c r="K531">
        <v>3</v>
      </c>
      <c r="L531" t="s">
        <v>2049</v>
      </c>
    </row>
    <row r="532" spans="1:12" x14ac:dyDescent="0.25">
      <c r="A532" t="s">
        <v>2024</v>
      </c>
      <c r="B532" t="s">
        <v>2152</v>
      </c>
      <c r="C532" t="s">
        <v>1467</v>
      </c>
      <c r="D532" t="s">
        <v>2061</v>
      </c>
      <c r="E532" t="s">
        <v>2686</v>
      </c>
      <c r="F532" t="s">
        <v>2059</v>
      </c>
      <c r="G532" s="1">
        <v>46150</v>
      </c>
      <c r="H532" s="1" t="s">
        <v>13</v>
      </c>
      <c r="I532">
        <v>84040</v>
      </c>
      <c r="J532" t="s">
        <v>90</v>
      </c>
      <c r="K532">
        <v>2</v>
      </c>
      <c r="L532" t="s">
        <v>2049</v>
      </c>
    </row>
    <row r="533" spans="1:12" x14ac:dyDescent="0.25">
      <c r="A533" t="s">
        <v>1443</v>
      </c>
      <c r="B533" t="s">
        <v>3470</v>
      </c>
      <c r="C533" t="s">
        <v>1467</v>
      </c>
      <c r="D533" t="s">
        <v>3437</v>
      </c>
      <c r="E533" t="s">
        <v>3438</v>
      </c>
      <c r="F533" t="s">
        <v>2054</v>
      </c>
      <c r="G533" s="1">
        <v>43299</v>
      </c>
      <c r="H533" s="1"/>
      <c r="I533">
        <v>65157</v>
      </c>
      <c r="J533" t="s">
        <v>379</v>
      </c>
      <c r="K533">
        <v>3</v>
      </c>
      <c r="L533" t="s">
        <v>2049</v>
      </c>
    </row>
    <row r="534" spans="1:12" x14ac:dyDescent="0.25">
      <c r="A534" t="s">
        <v>1444</v>
      </c>
      <c r="B534" t="s">
        <v>2087</v>
      </c>
      <c r="C534" t="s">
        <v>1465</v>
      </c>
      <c r="D534" t="s">
        <v>2064</v>
      </c>
      <c r="E534" t="s">
        <v>2687</v>
      </c>
      <c r="F534" t="s">
        <v>2054</v>
      </c>
      <c r="G534" s="1">
        <v>44026</v>
      </c>
      <c r="H534" s="1" t="s">
        <v>13</v>
      </c>
      <c r="I534">
        <v>60240</v>
      </c>
      <c r="J534" t="s">
        <v>1202</v>
      </c>
      <c r="K534">
        <v>2</v>
      </c>
      <c r="L534" t="s">
        <v>2049</v>
      </c>
    </row>
    <row r="535" spans="1:12" x14ac:dyDescent="0.25">
      <c r="A535" t="s">
        <v>1445</v>
      </c>
      <c r="B535" t="s">
        <v>2537</v>
      </c>
      <c r="C535" t="s">
        <v>1463</v>
      </c>
      <c r="D535" t="s">
        <v>2069</v>
      </c>
      <c r="E535" t="s">
        <v>2688</v>
      </c>
      <c r="F535" t="s">
        <v>2059</v>
      </c>
      <c r="G535" s="1">
        <v>45507</v>
      </c>
      <c r="H535" s="1" t="s">
        <v>13</v>
      </c>
      <c r="I535">
        <v>58342</v>
      </c>
      <c r="J535" t="s">
        <v>1281</v>
      </c>
      <c r="K535">
        <v>3</v>
      </c>
      <c r="L535" t="s">
        <v>2049</v>
      </c>
    </row>
    <row r="536" spans="1:12" x14ac:dyDescent="0.25">
      <c r="A536" t="s">
        <v>2025</v>
      </c>
      <c r="B536" t="s">
        <v>2410</v>
      </c>
      <c r="C536" t="s">
        <v>1465</v>
      </c>
      <c r="D536" t="s">
        <v>2042</v>
      </c>
      <c r="E536" t="s">
        <v>2689</v>
      </c>
      <c r="F536" t="s">
        <v>2059</v>
      </c>
      <c r="G536" s="1">
        <v>45931</v>
      </c>
      <c r="H536" s="1" t="s">
        <v>13</v>
      </c>
      <c r="I536">
        <v>79430</v>
      </c>
      <c r="J536" t="s">
        <v>1281</v>
      </c>
      <c r="K536">
        <v>3</v>
      </c>
      <c r="L536" t="s">
        <v>2049</v>
      </c>
    </row>
    <row r="537" spans="1:12" x14ac:dyDescent="0.25">
      <c r="A537" t="s">
        <v>1446</v>
      </c>
      <c r="B537" t="s">
        <v>2233</v>
      </c>
      <c r="C537" t="s">
        <v>2056</v>
      </c>
      <c r="D537" t="s">
        <v>2093</v>
      </c>
      <c r="E537" t="s">
        <v>2690</v>
      </c>
      <c r="F537" t="s">
        <v>2054</v>
      </c>
      <c r="G537" s="1">
        <v>44054</v>
      </c>
      <c r="H537" s="1">
        <v>44848</v>
      </c>
      <c r="I537">
        <v>66043</v>
      </c>
      <c r="J537" t="s">
        <v>1457</v>
      </c>
      <c r="K537">
        <v>5</v>
      </c>
      <c r="L537" t="s">
        <v>2045</v>
      </c>
    </row>
    <row r="538" spans="1:12" x14ac:dyDescent="0.25">
      <c r="A538" t="s">
        <v>1447</v>
      </c>
      <c r="B538" t="s">
        <v>2458</v>
      </c>
      <c r="C538" t="s">
        <v>1469</v>
      </c>
      <c r="D538" t="s">
        <v>2160</v>
      </c>
      <c r="E538" t="s">
        <v>2691</v>
      </c>
      <c r="F538" t="s">
        <v>2054</v>
      </c>
      <c r="G538" s="1">
        <v>45061</v>
      </c>
      <c r="H538" s="1" t="s">
        <v>13</v>
      </c>
      <c r="I538">
        <v>102943</v>
      </c>
      <c r="J538" t="s">
        <v>383</v>
      </c>
      <c r="K538">
        <v>5</v>
      </c>
      <c r="L538" t="s">
        <v>2049</v>
      </c>
    </row>
    <row r="539" spans="1:12" x14ac:dyDescent="0.25">
      <c r="A539" t="s">
        <v>1448</v>
      </c>
      <c r="B539" t="s">
        <v>2096</v>
      </c>
      <c r="C539" t="s">
        <v>2051</v>
      </c>
      <c r="D539" t="s">
        <v>2052</v>
      </c>
      <c r="E539" t="s">
        <v>2692</v>
      </c>
      <c r="F539" t="s">
        <v>2054</v>
      </c>
      <c r="G539" s="1">
        <v>44748</v>
      </c>
      <c r="H539" s="1" t="s">
        <v>13</v>
      </c>
      <c r="I539">
        <v>76237</v>
      </c>
      <c r="J539" t="s">
        <v>228</v>
      </c>
      <c r="K539">
        <v>4</v>
      </c>
      <c r="L539" t="s">
        <v>2049</v>
      </c>
    </row>
    <row r="540" spans="1:12" x14ac:dyDescent="0.25">
      <c r="A540" t="s">
        <v>1449</v>
      </c>
      <c r="B540" t="s">
        <v>2209</v>
      </c>
      <c r="C540" t="s">
        <v>1470</v>
      </c>
      <c r="D540" t="s">
        <v>2135</v>
      </c>
      <c r="E540" t="s">
        <v>2693</v>
      </c>
      <c r="F540" t="s">
        <v>2044</v>
      </c>
      <c r="G540" s="1">
        <v>44184</v>
      </c>
      <c r="H540" s="1" t="s">
        <v>13</v>
      </c>
      <c r="I540">
        <v>66074</v>
      </c>
      <c r="J540" t="s">
        <v>1472</v>
      </c>
      <c r="K540">
        <v>3</v>
      </c>
      <c r="L540" t="s">
        <v>2049</v>
      </c>
    </row>
    <row r="541" spans="1:12" x14ac:dyDescent="0.25">
      <c r="A541" t="s">
        <v>1450</v>
      </c>
      <c r="B541" t="s">
        <v>2157</v>
      </c>
      <c r="C541" t="s">
        <v>2056</v>
      </c>
      <c r="D541" t="s">
        <v>2057</v>
      </c>
      <c r="E541" t="s">
        <v>2694</v>
      </c>
      <c r="F541" t="s">
        <v>2054</v>
      </c>
      <c r="G541" s="1">
        <v>43432</v>
      </c>
      <c r="H541" s="1" t="s">
        <v>13</v>
      </c>
      <c r="I541">
        <v>59320</v>
      </c>
      <c r="J541" t="s">
        <v>1484</v>
      </c>
      <c r="K541">
        <v>4</v>
      </c>
      <c r="L541" t="s">
        <v>2049</v>
      </c>
    </row>
    <row r="542" spans="1:12" x14ac:dyDescent="0.25">
      <c r="A542" t="s">
        <v>1451</v>
      </c>
      <c r="B542" t="s">
        <v>2125</v>
      </c>
      <c r="C542" t="s">
        <v>1465</v>
      </c>
      <c r="D542" t="s">
        <v>2042</v>
      </c>
      <c r="E542" t="s">
        <v>2695</v>
      </c>
      <c r="F542" t="s">
        <v>2054</v>
      </c>
      <c r="G542" s="1">
        <v>44193</v>
      </c>
      <c r="H542" s="1" t="s">
        <v>13</v>
      </c>
      <c r="I542">
        <v>72316</v>
      </c>
      <c r="J542" t="s">
        <v>1940</v>
      </c>
      <c r="K542">
        <v>2</v>
      </c>
      <c r="L542" t="s">
        <v>2049</v>
      </c>
    </row>
    <row r="543" spans="1:12" x14ac:dyDescent="0.25">
      <c r="A543" t="s">
        <v>1452</v>
      </c>
      <c r="B543" t="s">
        <v>2211</v>
      </c>
      <c r="C543" t="s">
        <v>1469</v>
      </c>
      <c r="D543" t="s">
        <v>2160</v>
      </c>
      <c r="E543" t="s">
        <v>2696</v>
      </c>
      <c r="F543" t="s">
        <v>2054</v>
      </c>
      <c r="G543" s="1">
        <v>44192</v>
      </c>
      <c r="H543" s="1" t="s">
        <v>13</v>
      </c>
      <c r="I543">
        <v>113636</v>
      </c>
      <c r="J543" t="s">
        <v>1477</v>
      </c>
      <c r="K543">
        <v>5</v>
      </c>
      <c r="L543" t="s">
        <v>2049</v>
      </c>
    </row>
    <row r="544" spans="1:12" x14ac:dyDescent="0.25">
      <c r="A544" t="s">
        <v>1453</v>
      </c>
      <c r="B544" t="s">
        <v>3471</v>
      </c>
      <c r="C544" t="s">
        <v>1463</v>
      </c>
      <c r="D544" t="s">
        <v>2075</v>
      </c>
      <c r="E544" t="s">
        <v>3439</v>
      </c>
      <c r="F544" t="s">
        <v>2054</v>
      </c>
      <c r="G544" s="1">
        <v>45649</v>
      </c>
      <c r="H544" s="1"/>
      <c r="I544">
        <v>120928</v>
      </c>
      <c r="J544" t="s">
        <v>3405</v>
      </c>
      <c r="K544">
        <v>4</v>
      </c>
      <c r="L544" t="s">
        <v>2049</v>
      </c>
    </row>
    <row r="545" spans="1:12" x14ac:dyDescent="0.25">
      <c r="A545" t="s">
        <v>1454</v>
      </c>
      <c r="B545" t="s">
        <v>2199</v>
      </c>
      <c r="C545" t="s">
        <v>1464</v>
      </c>
      <c r="D545" t="s">
        <v>2097</v>
      </c>
      <c r="E545" t="s">
        <v>2697</v>
      </c>
      <c r="F545" t="s">
        <v>2044</v>
      </c>
      <c r="G545" s="1">
        <v>45314</v>
      </c>
      <c r="H545" s="1">
        <v>44981</v>
      </c>
      <c r="I545">
        <v>78674</v>
      </c>
      <c r="J545" t="s">
        <v>674</v>
      </c>
      <c r="K545">
        <v>2</v>
      </c>
      <c r="L545" t="s">
        <v>2045</v>
      </c>
    </row>
    <row r="546" spans="1:12" x14ac:dyDescent="0.25">
      <c r="A546" t="s">
        <v>1455</v>
      </c>
      <c r="B546" t="s">
        <v>2071</v>
      </c>
      <c r="C546" t="s">
        <v>1469</v>
      </c>
      <c r="D546" t="s">
        <v>2128</v>
      </c>
      <c r="E546" t="s">
        <v>2698</v>
      </c>
      <c r="F546" t="s">
        <v>2059</v>
      </c>
      <c r="G546" s="1">
        <v>43656</v>
      </c>
      <c r="H546" s="1" t="s">
        <v>13</v>
      </c>
      <c r="I546">
        <v>66342</v>
      </c>
      <c r="J546" t="s">
        <v>38</v>
      </c>
      <c r="K546">
        <v>4</v>
      </c>
      <c r="L546" t="s">
        <v>2049</v>
      </c>
    </row>
    <row r="547" spans="1:12" x14ac:dyDescent="0.25">
      <c r="A547" t="s">
        <v>1456</v>
      </c>
      <c r="B547" t="s">
        <v>2329</v>
      </c>
      <c r="C547" t="s">
        <v>1464</v>
      </c>
      <c r="D547" t="s">
        <v>2097</v>
      </c>
      <c r="E547" t="s">
        <v>2699</v>
      </c>
      <c r="F547" t="s">
        <v>3235</v>
      </c>
      <c r="G547" s="1">
        <v>44704</v>
      </c>
      <c r="H547" s="1" t="s">
        <v>13</v>
      </c>
      <c r="I547">
        <v>55952</v>
      </c>
      <c r="J547" t="s">
        <v>1426</v>
      </c>
      <c r="K547">
        <v>4</v>
      </c>
      <c r="L547" t="s">
        <v>2049</v>
      </c>
    </row>
    <row r="548" spans="1:12" x14ac:dyDescent="0.25">
      <c r="A548" t="s">
        <v>1457</v>
      </c>
      <c r="B548" t="s">
        <v>2083</v>
      </c>
      <c r="C548" t="s">
        <v>1470</v>
      </c>
      <c r="D548" t="s">
        <v>2153</v>
      </c>
      <c r="E548" t="s">
        <v>2700</v>
      </c>
      <c r="F548" t="s">
        <v>2054</v>
      </c>
      <c r="G548" s="1">
        <v>44562</v>
      </c>
      <c r="H548" s="1" t="s">
        <v>13</v>
      </c>
      <c r="I548">
        <v>139255</v>
      </c>
      <c r="J548" t="s">
        <v>1309</v>
      </c>
      <c r="K548">
        <v>5</v>
      </c>
      <c r="L548" t="s">
        <v>2049</v>
      </c>
    </row>
    <row r="549" spans="1:12" x14ac:dyDescent="0.25">
      <c r="A549" t="s">
        <v>1458</v>
      </c>
      <c r="B549" t="s">
        <v>2169</v>
      </c>
      <c r="C549" t="s">
        <v>2056</v>
      </c>
      <c r="D549" t="s">
        <v>2057</v>
      </c>
      <c r="E549" t="s">
        <v>2701</v>
      </c>
      <c r="F549" t="s">
        <v>2059</v>
      </c>
      <c r="G549" s="1">
        <v>45344</v>
      </c>
      <c r="H549" s="1" t="s">
        <v>13</v>
      </c>
      <c r="I549">
        <v>73959</v>
      </c>
      <c r="J549" t="s">
        <v>1007</v>
      </c>
      <c r="K549">
        <v>5</v>
      </c>
      <c r="L549" t="s">
        <v>2049</v>
      </c>
    </row>
    <row r="550" spans="1:12" x14ac:dyDescent="0.25">
      <c r="A550" t="s">
        <v>2026</v>
      </c>
      <c r="B550" t="s">
        <v>2305</v>
      </c>
      <c r="C550" t="s">
        <v>2056</v>
      </c>
      <c r="D550" t="s">
        <v>2057</v>
      </c>
      <c r="E550" t="s">
        <v>2702</v>
      </c>
      <c r="F550" t="s">
        <v>2054</v>
      </c>
      <c r="G550" s="1">
        <v>46160</v>
      </c>
      <c r="H550" s="1" t="s">
        <v>13</v>
      </c>
      <c r="I550">
        <v>80186</v>
      </c>
      <c r="J550" t="s">
        <v>768</v>
      </c>
      <c r="K550">
        <v>2</v>
      </c>
      <c r="L550" t="s">
        <v>2049</v>
      </c>
    </row>
    <row r="551" spans="1:12" x14ac:dyDescent="0.25">
      <c r="A551" t="s">
        <v>1459</v>
      </c>
      <c r="B551" t="s">
        <v>2207</v>
      </c>
      <c r="C551" t="s">
        <v>1464</v>
      </c>
      <c r="D551" t="s">
        <v>3212</v>
      </c>
      <c r="E551" t="s">
        <v>2703</v>
      </c>
      <c r="F551" t="s">
        <v>2054</v>
      </c>
      <c r="G551" s="1">
        <v>45007</v>
      </c>
      <c r="H551" s="1" t="s">
        <v>13</v>
      </c>
      <c r="I551">
        <v>65656</v>
      </c>
      <c r="J551" t="s">
        <v>219</v>
      </c>
      <c r="K551">
        <v>2</v>
      </c>
      <c r="L551" t="s">
        <v>2049</v>
      </c>
    </row>
    <row r="552" spans="1:12" x14ac:dyDescent="0.25">
      <c r="A552" t="s">
        <v>3210</v>
      </c>
      <c r="B552" t="s">
        <v>2397</v>
      </c>
      <c r="C552" t="s">
        <v>1463</v>
      </c>
      <c r="D552" t="s">
        <v>2075</v>
      </c>
      <c r="E552" t="s">
        <v>3225</v>
      </c>
      <c r="F552" t="s">
        <v>2054</v>
      </c>
      <c r="G552" s="1">
        <v>45213</v>
      </c>
      <c r="H552" s="1" t="s">
        <v>13</v>
      </c>
      <c r="I552">
        <v>134723</v>
      </c>
      <c r="J552" t="s">
        <v>86</v>
      </c>
      <c r="K552">
        <v>2</v>
      </c>
      <c r="L552" t="s">
        <v>2049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7BA3-07AF-4BB9-93EC-781BB9764B6D}">
  <dimension ref="A1:G1107"/>
  <sheetViews>
    <sheetView topLeftCell="A1088" workbookViewId="0">
      <selection activeCell="J1105" sqref="J1105"/>
    </sheetView>
  </sheetViews>
  <sheetFormatPr defaultRowHeight="15" x14ac:dyDescent="0.25"/>
  <cols>
    <col min="1" max="1" width="11.7109375" bestFit="1" customWidth="1"/>
    <col min="2" max="2" width="11.7109375" customWidth="1"/>
    <col min="3" max="4" width="14" bestFit="1" customWidth="1"/>
    <col min="5" max="5" width="11.7109375" bestFit="1" customWidth="1"/>
    <col min="6" max="6" width="12.7109375" bestFit="1" customWidth="1"/>
    <col min="7" max="7" width="18.28515625" bestFit="1" customWidth="1"/>
  </cols>
  <sheetData>
    <row r="1" spans="1:7" x14ac:dyDescent="0.25">
      <c r="A1" t="s">
        <v>0</v>
      </c>
      <c r="B1" t="s">
        <v>1</v>
      </c>
      <c r="C1" t="s">
        <v>2</v>
      </c>
      <c r="D1" t="s">
        <v>3</v>
      </c>
      <c r="E1" t="s">
        <v>4</v>
      </c>
      <c r="F1" t="s">
        <v>5</v>
      </c>
      <c r="G1" t="s">
        <v>3481</v>
      </c>
    </row>
    <row r="2" spans="1:7" x14ac:dyDescent="0.25">
      <c r="A2" t="s">
        <v>6</v>
      </c>
      <c r="B2" t="s">
        <v>7</v>
      </c>
      <c r="C2" s="1">
        <v>45456</v>
      </c>
      <c r="D2">
        <v>47536</v>
      </c>
      <c r="E2" s="2">
        <v>50388</v>
      </c>
      <c r="F2" t="s">
        <v>8</v>
      </c>
      <c r="G2" s="2">
        <f>CompensationHistory[[#This Row],[NewSalary]]-CompensationHistory[[#This Row],[OldSalary]]</f>
        <v>2852</v>
      </c>
    </row>
    <row r="3" spans="1:7" x14ac:dyDescent="0.25">
      <c r="A3" t="s">
        <v>9</v>
      </c>
      <c r="B3" t="s">
        <v>7</v>
      </c>
      <c r="C3" s="1">
        <v>45760</v>
      </c>
      <c r="D3">
        <v>47536</v>
      </c>
      <c r="E3" s="2">
        <v>57946</v>
      </c>
      <c r="F3" t="s">
        <v>10</v>
      </c>
      <c r="G3" s="2">
        <f>CompensationHistory[[#This Row],[NewSalary]]-CompensationHistory[[#This Row],[OldSalary]]</f>
        <v>10410</v>
      </c>
    </row>
    <row r="4" spans="1:7" x14ac:dyDescent="0.25">
      <c r="A4" t="s">
        <v>3236</v>
      </c>
      <c r="B4" t="s">
        <v>7</v>
      </c>
      <c r="C4" s="1">
        <v>45760</v>
      </c>
      <c r="D4">
        <v>50388</v>
      </c>
      <c r="E4" s="2">
        <v>57946</v>
      </c>
      <c r="F4" t="s">
        <v>10</v>
      </c>
      <c r="G4" s="2">
        <f>CompensationHistory[[#This Row],[NewSalary]]-CompensationHistory[[#This Row],[OldSalary]]</f>
        <v>7558</v>
      </c>
    </row>
    <row r="5" spans="1:7" x14ac:dyDescent="0.25">
      <c r="A5" t="s">
        <v>11</v>
      </c>
      <c r="B5" t="s">
        <v>12</v>
      </c>
      <c r="C5" s="1">
        <v>44393</v>
      </c>
      <c r="D5" s="2">
        <v>64608.571428571398</v>
      </c>
      <c r="E5" s="2">
        <v>67839</v>
      </c>
      <c r="F5" t="s">
        <v>10</v>
      </c>
      <c r="G5" s="2">
        <f>CompensationHistory[[#This Row],[NewSalary]]-CompensationHistory[[#This Row],[OldSalary]]</f>
        <v>3230.4285714286016</v>
      </c>
    </row>
    <row r="6" spans="1:7" x14ac:dyDescent="0.25">
      <c r="A6" t="s">
        <v>3237</v>
      </c>
      <c r="B6" t="s">
        <v>12</v>
      </c>
      <c r="C6" s="1">
        <v>44741.5</v>
      </c>
      <c r="D6">
        <v>67839</v>
      </c>
      <c r="E6" s="2">
        <v>72587</v>
      </c>
      <c r="F6" t="s">
        <v>8</v>
      </c>
      <c r="G6" s="2">
        <f>CompensationHistory[[#This Row],[NewSalary]]-CompensationHistory[[#This Row],[OldSalary]]</f>
        <v>4748</v>
      </c>
    </row>
    <row r="7" spans="1:7" x14ac:dyDescent="0.25">
      <c r="A7" t="s">
        <v>14</v>
      </c>
      <c r="B7" t="s">
        <v>12</v>
      </c>
      <c r="C7" s="1">
        <v>45090</v>
      </c>
      <c r="D7">
        <v>72587</v>
      </c>
      <c r="E7" s="2">
        <v>82023</v>
      </c>
      <c r="F7" t="s">
        <v>8</v>
      </c>
      <c r="G7" s="2">
        <f>CompensationHistory[[#This Row],[NewSalary]]-CompensationHistory[[#This Row],[OldSalary]]</f>
        <v>9436</v>
      </c>
    </row>
    <row r="8" spans="1:7" x14ac:dyDescent="0.25">
      <c r="A8" t="s">
        <v>15</v>
      </c>
      <c r="B8" t="s">
        <v>16</v>
      </c>
      <c r="C8" s="1">
        <v>44487</v>
      </c>
      <c r="D8">
        <v>48410</v>
      </c>
      <c r="E8" s="2">
        <v>55187</v>
      </c>
      <c r="F8" t="s">
        <v>10</v>
      </c>
      <c r="G8" s="2">
        <f>CompensationHistory[[#This Row],[NewSalary]]-CompensationHistory[[#This Row],[OldSalary]]</f>
        <v>6777</v>
      </c>
    </row>
    <row r="9" spans="1:7" x14ac:dyDescent="0.25">
      <c r="A9" t="s">
        <v>3238</v>
      </c>
      <c r="B9" t="s">
        <v>16</v>
      </c>
      <c r="C9" s="1">
        <v>44816</v>
      </c>
      <c r="D9">
        <v>55187</v>
      </c>
      <c r="E9" s="2">
        <v>61809</v>
      </c>
      <c r="F9" t="s">
        <v>10</v>
      </c>
      <c r="G9" s="2">
        <f>CompensationHistory[[#This Row],[NewSalary]]-CompensationHistory[[#This Row],[OldSalary]]</f>
        <v>6622</v>
      </c>
    </row>
    <row r="10" spans="1:7" x14ac:dyDescent="0.25">
      <c r="A10" t="s">
        <v>17</v>
      </c>
      <c r="B10" t="s">
        <v>18</v>
      </c>
      <c r="C10" s="1">
        <v>44849</v>
      </c>
      <c r="D10">
        <v>47375</v>
      </c>
      <c r="E10" s="2">
        <v>52586</v>
      </c>
      <c r="F10" t="s">
        <v>8</v>
      </c>
      <c r="G10" s="2">
        <f>CompensationHistory[[#This Row],[NewSalary]]-CompensationHistory[[#This Row],[OldSalary]]</f>
        <v>5211</v>
      </c>
    </row>
    <row r="11" spans="1:7" x14ac:dyDescent="0.25">
      <c r="A11" t="s">
        <v>19</v>
      </c>
      <c r="B11" t="s">
        <v>18</v>
      </c>
      <c r="C11" s="1">
        <v>45197</v>
      </c>
      <c r="D11">
        <v>52586</v>
      </c>
      <c r="E11" s="2">
        <v>58896</v>
      </c>
      <c r="F11" t="s">
        <v>10</v>
      </c>
      <c r="G11" s="2">
        <f>CompensationHistory[[#This Row],[NewSalary]]-CompensationHistory[[#This Row],[OldSalary]]</f>
        <v>6310</v>
      </c>
    </row>
    <row r="12" spans="1:7" x14ac:dyDescent="0.25">
      <c r="A12" t="s">
        <v>3239</v>
      </c>
      <c r="B12" t="s">
        <v>18</v>
      </c>
      <c r="C12" s="1">
        <v>45572</v>
      </c>
      <c r="D12">
        <v>58896</v>
      </c>
      <c r="E12" s="2">
        <v>63607</v>
      </c>
      <c r="F12" t="s">
        <v>10</v>
      </c>
      <c r="G12" s="2">
        <f>CompensationHistory[[#This Row],[NewSalary]]-CompensationHistory[[#This Row],[OldSalary]]</f>
        <v>4711</v>
      </c>
    </row>
    <row r="13" spans="1:7" x14ac:dyDescent="0.25">
      <c r="A13" t="s">
        <v>20</v>
      </c>
      <c r="B13" t="s">
        <v>21</v>
      </c>
      <c r="C13" s="1">
        <v>43747</v>
      </c>
      <c r="D13">
        <v>51312</v>
      </c>
      <c r="E13" s="2">
        <v>55416</v>
      </c>
      <c r="F13" t="s">
        <v>8</v>
      </c>
      <c r="G13" s="2">
        <f>CompensationHistory[[#This Row],[NewSalary]]-CompensationHistory[[#This Row],[OldSalary]]</f>
        <v>4104</v>
      </c>
    </row>
    <row r="14" spans="1:7" x14ac:dyDescent="0.25">
      <c r="A14" t="s">
        <v>22</v>
      </c>
      <c r="B14" t="s">
        <v>21</v>
      </c>
      <c r="C14" s="1">
        <v>44103</v>
      </c>
      <c r="D14">
        <v>55416</v>
      </c>
      <c r="E14" s="2">
        <v>59295</v>
      </c>
      <c r="F14" t="s">
        <v>8</v>
      </c>
      <c r="G14" s="2">
        <f>CompensationHistory[[#This Row],[NewSalary]]-CompensationHistory[[#This Row],[OldSalary]]</f>
        <v>3879</v>
      </c>
    </row>
    <row r="15" spans="1:7" x14ac:dyDescent="0.25">
      <c r="A15" t="s">
        <v>23</v>
      </c>
      <c r="B15" t="s">
        <v>21</v>
      </c>
      <c r="C15" s="1">
        <v>44426</v>
      </c>
      <c r="D15">
        <v>59295</v>
      </c>
      <c r="E15" s="2">
        <v>64631</v>
      </c>
      <c r="F15" t="s">
        <v>8</v>
      </c>
      <c r="G15" s="2">
        <f>CompensationHistory[[#This Row],[NewSalary]]-CompensationHistory[[#This Row],[OldSalary]]</f>
        <v>5336</v>
      </c>
    </row>
    <row r="16" spans="1:7" x14ac:dyDescent="0.25">
      <c r="A16" t="s">
        <v>3240</v>
      </c>
      <c r="B16" t="s">
        <v>25</v>
      </c>
      <c r="C16" s="1">
        <v>45475</v>
      </c>
      <c r="D16">
        <v>72692</v>
      </c>
      <c r="E16" s="2">
        <v>78507</v>
      </c>
      <c r="F16" t="s">
        <v>10</v>
      </c>
      <c r="G16" s="2">
        <f>CompensationHistory[[#This Row],[NewSalary]]-CompensationHistory[[#This Row],[OldSalary]]</f>
        <v>5815</v>
      </c>
    </row>
    <row r="17" spans="1:7" x14ac:dyDescent="0.25">
      <c r="A17" t="s">
        <v>24</v>
      </c>
      <c r="B17" t="s">
        <v>25</v>
      </c>
      <c r="C17" s="1">
        <v>45850</v>
      </c>
      <c r="D17">
        <v>78507</v>
      </c>
      <c r="E17" s="2">
        <v>83217</v>
      </c>
      <c r="F17" t="s">
        <v>10</v>
      </c>
      <c r="G17" s="2">
        <f>CompensationHistory[[#This Row],[NewSalary]]-CompensationHistory[[#This Row],[OldSalary]]</f>
        <v>4710</v>
      </c>
    </row>
    <row r="18" spans="1:7" x14ac:dyDescent="0.25">
      <c r="A18" t="s">
        <v>26</v>
      </c>
      <c r="B18" t="s">
        <v>25</v>
      </c>
      <c r="C18" s="1">
        <v>46247</v>
      </c>
      <c r="D18">
        <v>83217</v>
      </c>
      <c r="E18" s="2">
        <v>90706</v>
      </c>
      <c r="F18" t="s">
        <v>10</v>
      </c>
      <c r="G18" s="2">
        <f>CompensationHistory[[#This Row],[NewSalary]]-CompensationHistory[[#This Row],[OldSalary]]</f>
        <v>7489</v>
      </c>
    </row>
    <row r="19" spans="1:7" x14ac:dyDescent="0.25">
      <c r="A19" t="s">
        <v>27</v>
      </c>
      <c r="B19" t="s">
        <v>29</v>
      </c>
      <c r="C19" s="1">
        <v>44588</v>
      </c>
      <c r="D19">
        <v>50048</v>
      </c>
      <c r="E19" s="2">
        <v>52550</v>
      </c>
      <c r="F19" t="s">
        <v>8</v>
      </c>
      <c r="G19" s="2">
        <f>CompensationHistory[[#This Row],[NewSalary]]-CompensationHistory[[#This Row],[OldSalary]]</f>
        <v>2502</v>
      </c>
    </row>
    <row r="20" spans="1:7" x14ac:dyDescent="0.25">
      <c r="A20" t="s">
        <v>28</v>
      </c>
      <c r="B20" t="s">
        <v>29</v>
      </c>
      <c r="C20" s="1">
        <v>44944</v>
      </c>
      <c r="D20">
        <v>52550</v>
      </c>
      <c r="E20" s="2">
        <v>60432</v>
      </c>
      <c r="F20" t="s">
        <v>8</v>
      </c>
      <c r="G20" s="2">
        <f>CompensationHistory[[#This Row],[NewSalary]]-CompensationHistory[[#This Row],[OldSalary]]</f>
        <v>7882</v>
      </c>
    </row>
    <row r="21" spans="1:7" x14ac:dyDescent="0.25">
      <c r="A21" t="s">
        <v>30</v>
      </c>
      <c r="B21" t="s">
        <v>29</v>
      </c>
      <c r="C21" s="1">
        <v>45296</v>
      </c>
      <c r="D21">
        <v>60432</v>
      </c>
      <c r="E21" s="2">
        <v>65266</v>
      </c>
      <c r="F21" t="s">
        <v>8</v>
      </c>
      <c r="G21" s="2">
        <f>CompensationHistory[[#This Row],[NewSalary]]-CompensationHistory[[#This Row],[OldSalary]]</f>
        <v>4834</v>
      </c>
    </row>
    <row r="22" spans="1:7" x14ac:dyDescent="0.25">
      <c r="A22" t="s">
        <v>31</v>
      </c>
      <c r="B22" t="s">
        <v>33</v>
      </c>
      <c r="C22" s="1">
        <v>45807</v>
      </c>
      <c r="D22">
        <v>59906</v>
      </c>
      <c r="E22" s="2">
        <v>67094</v>
      </c>
      <c r="F22" t="s">
        <v>10</v>
      </c>
      <c r="G22" s="2">
        <f>CompensationHistory[[#This Row],[NewSalary]]-CompensationHistory[[#This Row],[OldSalary]]</f>
        <v>7188</v>
      </c>
    </row>
    <row r="23" spans="1:7" x14ac:dyDescent="0.25">
      <c r="A23" t="s">
        <v>32</v>
      </c>
      <c r="B23" t="s">
        <v>33</v>
      </c>
      <c r="C23" s="1">
        <v>46116</v>
      </c>
      <c r="D23">
        <v>67094</v>
      </c>
      <c r="E23" s="2">
        <v>70448</v>
      </c>
      <c r="F23" t="s">
        <v>8</v>
      </c>
      <c r="G23" s="2">
        <f>CompensationHistory[[#This Row],[NewSalary]]-CompensationHistory[[#This Row],[OldSalary]]</f>
        <v>3354</v>
      </c>
    </row>
    <row r="24" spans="1:7" x14ac:dyDescent="0.25">
      <c r="A24" t="s">
        <v>34</v>
      </c>
      <c r="B24" t="s">
        <v>36</v>
      </c>
      <c r="C24" s="1">
        <v>44026</v>
      </c>
      <c r="D24">
        <v>119595</v>
      </c>
      <c r="E24" s="2">
        <v>133946</v>
      </c>
      <c r="F24" t="s">
        <v>10</v>
      </c>
      <c r="G24" s="2">
        <f>CompensationHistory[[#This Row],[NewSalary]]-CompensationHistory[[#This Row],[OldSalary]]</f>
        <v>14351</v>
      </c>
    </row>
    <row r="25" spans="1:7" x14ac:dyDescent="0.25">
      <c r="A25" t="s">
        <v>3241</v>
      </c>
      <c r="B25" t="s">
        <v>38</v>
      </c>
      <c r="C25" s="1">
        <v>45950</v>
      </c>
      <c r="D25">
        <v>119798</v>
      </c>
      <c r="E25" s="2">
        <v>132975</v>
      </c>
      <c r="F25" t="s">
        <v>8</v>
      </c>
      <c r="G25" s="2">
        <f>CompensationHistory[[#This Row],[NewSalary]]-CompensationHistory[[#This Row],[OldSalary]]</f>
        <v>13177</v>
      </c>
    </row>
    <row r="26" spans="1:7" x14ac:dyDescent="0.25">
      <c r="A26" t="s">
        <v>35</v>
      </c>
      <c r="B26" t="s">
        <v>40</v>
      </c>
      <c r="C26" s="1">
        <v>44647</v>
      </c>
      <c r="D26">
        <v>137829</v>
      </c>
      <c r="E26" s="2">
        <v>150233</v>
      </c>
      <c r="F26" t="s">
        <v>10</v>
      </c>
      <c r="G26" s="2">
        <f>CompensationHistory[[#This Row],[NewSalary]]-CompensationHistory[[#This Row],[OldSalary]]</f>
        <v>12404</v>
      </c>
    </row>
    <row r="27" spans="1:7" x14ac:dyDescent="0.25">
      <c r="A27" t="s">
        <v>37</v>
      </c>
      <c r="B27" t="s">
        <v>40</v>
      </c>
      <c r="C27" s="1">
        <v>44952</v>
      </c>
      <c r="D27">
        <v>150233</v>
      </c>
      <c r="E27" s="2">
        <v>168260</v>
      </c>
      <c r="F27" t="s">
        <v>10</v>
      </c>
      <c r="G27" s="2">
        <f>CompensationHistory[[#This Row],[NewSalary]]-CompensationHistory[[#This Row],[OldSalary]]</f>
        <v>18027</v>
      </c>
    </row>
    <row r="28" spans="1:7" x14ac:dyDescent="0.25">
      <c r="A28" t="s">
        <v>39</v>
      </c>
      <c r="B28" t="s">
        <v>43</v>
      </c>
      <c r="C28" s="1">
        <v>44630</v>
      </c>
      <c r="D28">
        <v>50246</v>
      </c>
      <c r="E28" s="2">
        <v>55270</v>
      </c>
      <c r="F28" t="s">
        <v>8</v>
      </c>
      <c r="G28" s="2">
        <f>CompensationHistory[[#This Row],[NewSalary]]-CompensationHistory[[#This Row],[OldSalary]]</f>
        <v>5024</v>
      </c>
    </row>
    <row r="29" spans="1:7" x14ac:dyDescent="0.25">
      <c r="A29" t="s">
        <v>41</v>
      </c>
      <c r="B29" t="s">
        <v>43</v>
      </c>
      <c r="C29" s="1">
        <v>45007</v>
      </c>
      <c r="D29">
        <v>55270</v>
      </c>
      <c r="E29" s="2">
        <v>61902</v>
      </c>
      <c r="F29" t="s">
        <v>10</v>
      </c>
      <c r="G29" s="2">
        <f>CompensationHistory[[#This Row],[NewSalary]]-CompensationHistory[[#This Row],[OldSalary]]</f>
        <v>6632</v>
      </c>
    </row>
    <row r="30" spans="1:7" x14ac:dyDescent="0.25">
      <c r="A30" t="s">
        <v>3242</v>
      </c>
      <c r="B30" t="s">
        <v>43</v>
      </c>
      <c r="C30" s="1">
        <v>45382</v>
      </c>
      <c r="D30">
        <v>61902</v>
      </c>
      <c r="E30" s="2">
        <v>66235</v>
      </c>
      <c r="F30" t="s">
        <v>10</v>
      </c>
      <c r="G30" s="2">
        <f>CompensationHistory[[#This Row],[NewSalary]]-CompensationHistory[[#This Row],[OldSalary]]</f>
        <v>4333</v>
      </c>
    </row>
    <row r="31" spans="1:7" x14ac:dyDescent="0.25">
      <c r="A31" t="s">
        <v>42</v>
      </c>
      <c r="B31" t="s">
        <v>46</v>
      </c>
      <c r="C31" s="1">
        <v>45862</v>
      </c>
      <c r="D31">
        <v>57799</v>
      </c>
      <c r="E31" s="2">
        <v>64734</v>
      </c>
      <c r="F31" t="s">
        <v>10</v>
      </c>
      <c r="G31" s="2">
        <f>CompensationHistory[[#This Row],[NewSalary]]-CompensationHistory[[#This Row],[OldSalary]]</f>
        <v>6935</v>
      </c>
    </row>
    <row r="32" spans="1:7" x14ac:dyDescent="0.25">
      <c r="A32" t="s">
        <v>3243</v>
      </c>
      <c r="B32" t="s">
        <v>46</v>
      </c>
      <c r="C32" s="1">
        <v>46251</v>
      </c>
      <c r="D32">
        <v>64734</v>
      </c>
      <c r="E32" s="2">
        <v>68618</v>
      </c>
      <c r="F32" t="s">
        <v>10</v>
      </c>
      <c r="G32" s="2">
        <f>CompensationHistory[[#This Row],[NewSalary]]-CompensationHistory[[#This Row],[OldSalary]]</f>
        <v>3884</v>
      </c>
    </row>
    <row r="33" spans="1:7" x14ac:dyDescent="0.25">
      <c r="A33" t="s">
        <v>44</v>
      </c>
      <c r="B33" t="s">
        <v>49</v>
      </c>
      <c r="C33" s="1">
        <v>45960.5</v>
      </c>
      <c r="D33">
        <v>47610.476190476191</v>
      </c>
      <c r="E33" s="2">
        <v>49991</v>
      </c>
      <c r="F33" t="s">
        <v>8</v>
      </c>
      <c r="G33" s="2">
        <f>CompensationHistory[[#This Row],[NewSalary]]-CompensationHistory[[#This Row],[OldSalary]]</f>
        <v>2380.5238095238092</v>
      </c>
    </row>
    <row r="34" spans="1:7" x14ac:dyDescent="0.25">
      <c r="A34" t="s">
        <v>45</v>
      </c>
      <c r="B34" t="s">
        <v>49</v>
      </c>
      <c r="C34" s="1">
        <v>45670</v>
      </c>
      <c r="D34">
        <v>49991</v>
      </c>
      <c r="E34" s="2">
        <v>56489</v>
      </c>
      <c r="F34" t="s">
        <v>8</v>
      </c>
      <c r="G34" s="2">
        <f>CompensationHistory[[#This Row],[NewSalary]]-CompensationHistory[[#This Row],[OldSalary]]</f>
        <v>6498</v>
      </c>
    </row>
    <row r="35" spans="1:7" x14ac:dyDescent="0.25">
      <c r="A35" t="s">
        <v>47</v>
      </c>
      <c r="B35" t="s">
        <v>49</v>
      </c>
      <c r="C35" s="1">
        <v>46043</v>
      </c>
      <c r="D35">
        <v>56489</v>
      </c>
      <c r="E35" s="2">
        <v>63267</v>
      </c>
      <c r="F35" t="s">
        <v>8</v>
      </c>
      <c r="G35" s="2">
        <f>CompensationHistory[[#This Row],[NewSalary]]-CompensationHistory[[#This Row],[OldSalary]]</f>
        <v>6778</v>
      </c>
    </row>
    <row r="36" spans="1:7" x14ac:dyDescent="0.25">
      <c r="A36" t="s">
        <v>48</v>
      </c>
      <c r="B36" t="s">
        <v>53</v>
      </c>
      <c r="C36" s="1">
        <v>44655</v>
      </c>
      <c r="D36">
        <v>46108</v>
      </c>
      <c r="E36" s="2">
        <v>48874</v>
      </c>
      <c r="F36" t="s">
        <v>8</v>
      </c>
      <c r="G36" s="2">
        <f>CompensationHistory[[#This Row],[NewSalary]]-CompensationHistory[[#This Row],[OldSalary]]</f>
        <v>2766</v>
      </c>
    </row>
    <row r="37" spans="1:7" x14ac:dyDescent="0.25">
      <c r="A37" t="s">
        <v>50</v>
      </c>
      <c r="B37" t="s">
        <v>53</v>
      </c>
      <c r="C37" s="1">
        <v>45041</v>
      </c>
      <c r="D37">
        <v>48874</v>
      </c>
      <c r="E37" s="2">
        <v>55716</v>
      </c>
      <c r="F37" t="s">
        <v>10</v>
      </c>
      <c r="G37" s="2">
        <f>CompensationHistory[[#This Row],[NewSalary]]-CompensationHistory[[#This Row],[OldSalary]]</f>
        <v>6842</v>
      </c>
    </row>
    <row r="38" spans="1:7" x14ac:dyDescent="0.25">
      <c r="A38" t="s">
        <v>51</v>
      </c>
      <c r="B38" t="s">
        <v>53</v>
      </c>
      <c r="C38" s="1">
        <v>45407</v>
      </c>
      <c r="D38">
        <v>55716</v>
      </c>
      <c r="E38" s="2">
        <v>64073</v>
      </c>
      <c r="F38" t="s">
        <v>10</v>
      </c>
      <c r="G38" s="2">
        <f>CompensationHistory[[#This Row],[NewSalary]]-CompensationHistory[[#This Row],[OldSalary]]</f>
        <v>8357</v>
      </c>
    </row>
    <row r="39" spans="1:7" x14ac:dyDescent="0.25">
      <c r="A39" t="s">
        <v>52</v>
      </c>
      <c r="B39" t="s">
        <v>57</v>
      </c>
      <c r="C39" s="1">
        <v>45571</v>
      </c>
      <c r="D39">
        <v>58192</v>
      </c>
      <c r="E39" s="2">
        <v>64593</v>
      </c>
      <c r="F39" t="s">
        <v>8</v>
      </c>
      <c r="G39" s="2">
        <f>CompensationHistory[[#This Row],[NewSalary]]-CompensationHistory[[#This Row],[OldSalary]]</f>
        <v>6401</v>
      </c>
    </row>
    <row r="40" spans="1:7" x14ac:dyDescent="0.25">
      <c r="A40" t="s">
        <v>54</v>
      </c>
      <c r="B40" t="s">
        <v>59</v>
      </c>
      <c r="C40" s="1">
        <v>45735</v>
      </c>
      <c r="D40">
        <v>59826</v>
      </c>
      <c r="E40" s="2">
        <v>67603</v>
      </c>
      <c r="F40" t="s">
        <v>10</v>
      </c>
      <c r="G40" s="2">
        <f>CompensationHistory[[#This Row],[NewSalary]]-CompensationHistory[[#This Row],[OldSalary]]</f>
        <v>7777</v>
      </c>
    </row>
    <row r="41" spans="1:7" x14ac:dyDescent="0.25">
      <c r="A41" t="s">
        <v>55</v>
      </c>
      <c r="B41" t="s">
        <v>59</v>
      </c>
      <c r="C41" s="1">
        <v>46124</v>
      </c>
      <c r="D41">
        <v>67603</v>
      </c>
      <c r="E41" s="2">
        <v>76391</v>
      </c>
      <c r="F41" t="s">
        <v>8</v>
      </c>
      <c r="G41" s="2">
        <f>CompensationHistory[[#This Row],[NewSalary]]-CompensationHistory[[#This Row],[OldSalary]]</f>
        <v>8788</v>
      </c>
    </row>
    <row r="42" spans="1:7" x14ac:dyDescent="0.25">
      <c r="A42" t="s">
        <v>56</v>
      </c>
      <c r="B42" t="s">
        <v>62</v>
      </c>
      <c r="C42" s="1">
        <v>45212</v>
      </c>
      <c r="D42">
        <v>128678</v>
      </c>
      <c r="E42" s="2">
        <v>136398</v>
      </c>
      <c r="F42" t="s">
        <v>8</v>
      </c>
      <c r="G42" s="2">
        <f>CompensationHistory[[#This Row],[NewSalary]]-CompensationHistory[[#This Row],[OldSalary]]</f>
        <v>7720</v>
      </c>
    </row>
    <row r="43" spans="1:7" x14ac:dyDescent="0.25">
      <c r="A43" t="s">
        <v>58</v>
      </c>
      <c r="B43" t="s">
        <v>62</v>
      </c>
      <c r="C43" s="1">
        <v>45562</v>
      </c>
      <c r="D43">
        <v>128678</v>
      </c>
      <c r="E43" s="2">
        <v>147309</v>
      </c>
      <c r="F43" t="s">
        <v>8</v>
      </c>
      <c r="G43" s="2">
        <f>CompensationHistory[[#This Row],[NewSalary]]-CompensationHistory[[#This Row],[OldSalary]]</f>
        <v>18631</v>
      </c>
    </row>
    <row r="44" spans="1:7" x14ac:dyDescent="0.25">
      <c r="A44" t="s">
        <v>60</v>
      </c>
      <c r="B44" t="s">
        <v>62</v>
      </c>
      <c r="C44" s="1">
        <v>45913</v>
      </c>
      <c r="D44">
        <v>147309</v>
      </c>
      <c r="E44" s="2">
        <v>167932</v>
      </c>
      <c r="F44" t="s">
        <v>10</v>
      </c>
      <c r="G44" s="2">
        <f>CompensationHistory[[#This Row],[NewSalary]]-CompensationHistory[[#This Row],[OldSalary]]</f>
        <v>20623</v>
      </c>
    </row>
    <row r="45" spans="1:7" x14ac:dyDescent="0.25">
      <c r="A45" t="s">
        <v>61</v>
      </c>
      <c r="B45" t="s">
        <v>66</v>
      </c>
      <c r="C45" s="1">
        <v>45973</v>
      </c>
      <c r="D45">
        <v>65659</v>
      </c>
      <c r="E45" s="2">
        <v>74194</v>
      </c>
      <c r="F45" t="s">
        <v>8</v>
      </c>
      <c r="G45" s="2">
        <f>CompensationHistory[[#This Row],[NewSalary]]-CompensationHistory[[#This Row],[OldSalary]]</f>
        <v>8535</v>
      </c>
    </row>
    <row r="46" spans="1:7" x14ac:dyDescent="0.25">
      <c r="A46" t="s">
        <v>63</v>
      </c>
      <c r="B46" t="s">
        <v>68</v>
      </c>
      <c r="C46" s="1">
        <v>44537</v>
      </c>
      <c r="D46">
        <v>64701</v>
      </c>
      <c r="E46" s="2">
        <v>67936</v>
      </c>
      <c r="F46" t="s">
        <v>10</v>
      </c>
      <c r="G46" s="2">
        <f>CompensationHistory[[#This Row],[NewSalary]]-CompensationHistory[[#This Row],[OldSalary]]</f>
        <v>3235</v>
      </c>
    </row>
    <row r="47" spans="1:7" x14ac:dyDescent="0.25">
      <c r="A47" t="s">
        <v>64</v>
      </c>
      <c r="B47" t="s">
        <v>68</v>
      </c>
      <c r="C47" s="1">
        <v>44879</v>
      </c>
      <c r="D47">
        <v>67936</v>
      </c>
      <c r="E47" s="2">
        <v>73370</v>
      </c>
      <c r="F47" t="s">
        <v>10</v>
      </c>
      <c r="G47" s="2">
        <f>CompensationHistory[[#This Row],[NewSalary]]-CompensationHistory[[#This Row],[OldSalary]]</f>
        <v>5434</v>
      </c>
    </row>
    <row r="48" spans="1:7" x14ac:dyDescent="0.25">
      <c r="A48" t="s">
        <v>65</v>
      </c>
      <c r="B48" t="s">
        <v>68</v>
      </c>
      <c r="C48" s="1">
        <v>45267</v>
      </c>
      <c r="D48">
        <v>73370</v>
      </c>
      <c r="E48" s="2">
        <v>78505</v>
      </c>
      <c r="F48" t="s">
        <v>8</v>
      </c>
      <c r="G48" s="2">
        <f>CompensationHistory[[#This Row],[NewSalary]]-CompensationHistory[[#This Row],[OldSalary]]</f>
        <v>5135</v>
      </c>
    </row>
    <row r="49" spans="1:7" x14ac:dyDescent="0.25">
      <c r="A49" t="s">
        <v>67</v>
      </c>
      <c r="B49" t="s">
        <v>68</v>
      </c>
      <c r="C49" s="1">
        <v>45592</v>
      </c>
      <c r="D49">
        <v>78505</v>
      </c>
      <c r="E49" s="2">
        <v>83215</v>
      </c>
      <c r="F49" t="s">
        <v>10</v>
      </c>
      <c r="G49" s="2">
        <f>CompensationHistory[[#This Row],[NewSalary]]-CompensationHistory[[#This Row],[OldSalary]]</f>
        <v>4710</v>
      </c>
    </row>
    <row r="50" spans="1:7" x14ac:dyDescent="0.25">
      <c r="A50" t="s">
        <v>69</v>
      </c>
      <c r="B50" t="s">
        <v>73</v>
      </c>
      <c r="C50" s="1">
        <v>43530</v>
      </c>
      <c r="D50">
        <v>51942</v>
      </c>
      <c r="E50" s="2">
        <v>58175</v>
      </c>
      <c r="F50" t="s">
        <v>8</v>
      </c>
      <c r="G50" s="2">
        <f>CompensationHistory[[#This Row],[NewSalary]]-CompensationHistory[[#This Row],[OldSalary]]</f>
        <v>6233</v>
      </c>
    </row>
    <row r="51" spans="1:7" x14ac:dyDescent="0.25">
      <c r="A51" t="s">
        <v>70</v>
      </c>
      <c r="B51" t="s">
        <v>73</v>
      </c>
      <c r="C51" s="1">
        <v>43863</v>
      </c>
      <c r="D51">
        <v>58175</v>
      </c>
      <c r="E51" s="2">
        <v>63992</v>
      </c>
      <c r="F51" t="s">
        <v>10</v>
      </c>
      <c r="G51" s="2">
        <f>CompensationHistory[[#This Row],[NewSalary]]-CompensationHistory[[#This Row],[OldSalary]]</f>
        <v>5817</v>
      </c>
    </row>
    <row r="52" spans="1:7" x14ac:dyDescent="0.25">
      <c r="A52" t="s">
        <v>71</v>
      </c>
      <c r="B52" t="s">
        <v>73</v>
      </c>
      <c r="C52" s="1">
        <v>44196</v>
      </c>
      <c r="D52">
        <v>63992</v>
      </c>
      <c r="E52" s="2">
        <v>71671</v>
      </c>
      <c r="F52" t="s">
        <v>8</v>
      </c>
      <c r="G52" s="2">
        <f>CompensationHistory[[#This Row],[NewSalary]]-CompensationHistory[[#This Row],[OldSalary]]</f>
        <v>7679</v>
      </c>
    </row>
    <row r="53" spans="1:7" x14ac:dyDescent="0.25">
      <c r="A53" t="s">
        <v>72</v>
      </c>
      <c r="B53" t="s">
        <v>77</v>
      </c>
      <c r="C53" s="1">
        <v>43527</v>
      </c>
      <c r="D53">
        <v>50542</v>
      </c>
      <c r="E53" s="2">
        <v>57112</v>
      </c>
      <c r="F53" t="s">
        <v>10</v>
      </c>
      <c r="G53" s="2">
        <f>CompensationHistory[[#This Row],[NewSalary]]-CompensationHistory[[#This Row],[OldSalary]]</f>
        <v>6570</v>
      </c>
    </row>
    <row r="54" spans="1:7" x14ac:dyDescent="0.25">
      <c r="A54" t="s">
        <v>74</v>
      </c>
      <c r="B54" t="s">
        <v>77</v>
      </c>
      <c r="C54" s="1">
        <v>43923</v>
      </c>
      <c r="D54">
        <v>57112</v>
      </c>
      <c r="E54" s="2">
        <v>63965</v>
      </c>
      <c r="F54" t="s">
        <v>10</v>
      </c>
      <c r="G54" s="2">
        <f>CompensationHistory[[#This Row],[NewSalary]]-CompensationHistory[[#This Row],[OldSalary]]</f>
        <v>6853</v>
      </c>
    </row>
    <row r="55" spans="1:7" x14ac:dyDescent="0.25">
      <c r="A55" t="s">
        <v>75</v>
      </c>
      <c r="B55" t="s">
        <v>80</v>
      </c>
      <c r="C55" s="1">
        <v>46120</v>
      </c>
      <c r="D55">
        <v>61747</v>
      </c>
      <c r="E55" s="2">
        <v>71009</v>
      </c>
      <c r="F55" t="s">
        <v>8</v>
      </c>
      <c r="G55" s="2">
        <f>CompensationHistory[[#This Row],[NewSalary]]-CompensationHistory[[#This Row],[OldSalary]]</f>
        <v>9262</v>
      </c>
    </row>
    <row r="56" spans="1:7" x14ac:dyDescent="0.25">
      <c r="A56" t="s">
        <v>76</v>
      </c>
      <c r="B56" t="s">
        <v>82</v>
      </c>
      <c r="C56" s="1">
        <v>44263</v>
      </c>
      <c r="D56">
        <v>57992</v>
      </c>
      <c r="E56" s="2">
        <v>66690</v>
      </c>
      <c r="F56" t="s">
        <v>8</v>
      </c>
      <c r="G56" s="2">
        <f>CompensationHistory[[#This Row],[NewSalary]]-CompensationHistory[[#This Row],[OldSalary]]</f>
        <v>8698</v>
      </c>
    </row>
    <row r="57" spans="1:7" x14ac:dyDescent="0.25">
      <c r="A57" t="s">
        <v>78</v>
      </c>
      <c r="B57" t="s">
        <v>82</v>
      </c>
      <c r="C57" s="1">
        <v>44564</v>
      </c>
      <c r="D57">
        <v>66690</v>
      </c>
      <c r="E57" s="2">
        <v>72025</v>
      </c>
      <c r="F57" t="s">
        <v>10</v>
      </c>
      <c r="G57" s="2">
        <f>CompensationHistory[[#This Row],[NewSalary]]-CompensationHistory[[#This Row],[OldSalary]]</f>
        <v>5335</v>
      </c>
    </row>
    <row r="58" spans="1:7" x14ac:dyDescent="0.25">
      <c r="A58" t="s">
        <v>79</v>
      </c>
      <c r="B58" t="s">
        <v>82</v>
      </c>
      <c r="C58" s="1">
        <v>44891</v>
      </c>
      <c r="D58">
        <v>72025</v>
      </c>
      <c r="E58" s="2">
        <v>78507</v>
      </c>
      <c r="F58" t="s">
        <v>10</v>
      </c>
      <c r="G58" s="2">
        <f>CompensationHistory[[#This Row],[NewSalary]]-CompensationHistory[[#This Row],[OldSalary]]</f>
        <v>6482</v>
      </c>
    </row>
    <row r="59" spans="1:7" x14ac:dyDescent="0.25">
      <c r="A59" t="s">
        <v>81</v>
      </c>
      <c r="B59" t="s">
        <v>86</v>
      </c>
      <c r="C59" s="1">
        <v>44534</v>
      </c>
      <c r="D59">
        <v>134128</v>
      </c>
      <c r="E59" s="2">
        <v>144858</v>
      </c>
      <c r="F59" t="s">
        <v>10</v>
      </c>
      <c r="G59" s="2">
        <f>CompensationHistory[[#This Row],[NewSalary]]-CompensationHistory[[#This Row],[OldSalary]]</f>
        <v>10730</v>
      </c>
    </row>
    <row r="60" spans="1:7" x14ac:dyDescent="0.25">
      <c r="A60" t="s">
        <v>83</v>
      </c>
      <c r="B60" t="s">
        <v>86</v>
      </c>
      <c r="C60" s="1">
        <v>44885</v>
      </c>
      <c r="D60">
        <v>144858</v>
      </c>
      <c r="E60" s="2">
        <v>156446</v>
      </c>
      <c r="F60" t="s">
        <v>8</v>
      </c>
      <c r="G60" s="2">
        <f>CompensationHistory[[#This Row],[NewSalary]]-CompensationHistory[[#This Row],[OldSalary]]</f>
        <v>11588</v>
      </c>
    </row>
    <row r="61" spans="1:7" x14ac:dyDescent="0.25">
      <c r="A61" t="s">
        <v>84</v>
      </c>
      <c r="B61" t="s">
        <v>86</v>
      </c>
      <c r="C61" s="1">
        <v>45233</v>
      </c>
      <c r="D61">
        <v>156446</v>
      </c>
      <c r="E61" s="2">
        <v>170526</v>
      </c>
      <c r="F61" t="s">
        <v>10</v>
      </c>
      <c r="G61" s="2">
        <f>CompensationHistory[[#This Row],[NewSalary]]-CompensationHistory[[#This Row],[OldSalary]]</f>
        <v>14080</v>
      </c>
    </row>
    <row r="62" spans="1:7" x14ac:dyDescent="0.25">
      <c r="A62" t="s">
        <v>85</v>
      </c>
      <c r="B62" t="s">
        <v>90</v>
      </c>
      <c r="C62" s="1">
        <v>46200</v>
      </c>
      <c r="D62">
        <v>122256</v>
      </c>
      <c r="E62" s="2">
        <v>135704</v>
      </c>
      <c r="F62" t="s">
        <v>10</v>
      </c>
      <c r="G62" s="2">
        <f>CompensationHistory[[#This Row],[NewSalary]]-CompensationHistory[[#This Row],[OldSalary]]</f>
        <v>13448</v>
      </c>
    </row>
    <row r="63" spans="1:7" x14ac:dyDescent="0.25">
      <c r="A63" t="s">
        <v>87</v>
      </c>
      <c r="B63" t="s">
        <v>92</v>
      </c>
      <c r="C63" s="1">
        <v>44091</v>
      </c>
      <c r="D63">
        <v>59603</v>
      </c>
      <c r="E63" s="2">
        <v>66755</v>
      </c>
      <c r="F63" t="s">
        <v>10</v>
      </c>
      <c r="G63" s="2">
        <f>CompensationHistory[[#This Row],[NewSalary]]-CompensationHistory[[#This Row],[OldSalary]]</f>
        <v>7152</v>
      </c>
    </row>
    <row r="64" spans="1:7" x14ac:dyDescent="0.25">
      <c r="A64" t="s">
        <v>88</v>
      </c>
      <c r="B64" t="s">
        <v>92</v>
      </c>
      <c r="C64" s="1">
        <v>44427</v>
      </c>
      <c r="D64">
        <v>66755</v>
      </c>
      <c r="E64" s="2">
        <v>76100</v>
      </c>
      <c r="F64" t="s">
        <v>8</v>
      </c>
      <c r="G64" s="2">
        <f>CompensationHistory[[#This Row],[NewSalary]]-CompensationHistory[[#This Row],[OldSalary]]</f>
        <v>9345</v>
      </c>
    </row>
    <row r="65" spans="1:7" x14ac:dyDescent="0.25">
      <c r="A65" t="s">
        <v>89</v>
      </c>
      <c r="B65" t="s">
        <v>95</v>
      </c>
      <c r="C65" s="1">
        <v>45940</v>
      </c>
      <c r="D65">
        <v>49252</v>
      </c>
      <c r="E65" s="2">
        <v>53192</v>
      </c>
      <c r="F65" t="s">
        <v>8</v>
      </c>
      <c r="G65" s="2">
        <f>CompensationHistory[[#This Row],[NewSalary]]-CompensationHistory[[#This Row],[OldSalary]]</f>
        <v>3940</v>
      </c>
    </row>
    <row r="66" spans="1:7" x14ac:dyDescent="0.25">
      <c r="A66" t="s">
        <v>91</v>
      </c>
      <c r="B66" t="s">
        <v>95</v>
      </c>
      <c r="C66" s="1">
        <v>46279</v>
      </c>
      <c r="D66">
        <v>53192</v>
      </c>
      <c r="E66" s="2">
        <v>59575</v>
      </c>
      <c r="F66" t="s">
        <v>10</v>
      </c>
      <c r="G66" s="2">
        <f>CompensationHistory[[#This Row],[NewSalary]]-CompensationHistory[[#This Row],[OldSalary]]</f>
        <v>6383</v>
      </c>
    </row>
    <row r="67" spans="1:7" x14ac:dyDescent="0.25">
      <c r="A67" t="s">
        <v>93</v>
      </c>
      <c r="B67" t="s">
        <v>97</v>
      </c>
      <c r="C67" s="1">
        <v>45911</v>
      </c>
      <c r="D67">
        <v>56040</v>
      </c>
      <c r="E67" s="2">
        <v>63885</v>
      </c>
      <c r="F67" t="s">
        <v>10</v>
      </c>
      <c r="G67" s="2">
        <f>CompensationHistory[[#This Row],[NewSalary]]-CompensationHistory[[#This Row],[OldSalary]]</f>
        <v>7845</v>
      </c>
    </row>
    <row r="68" spans="1:7" x14ac:dyDescent="0.25">
      <c r="A68" t="s">
        <v>94</v>
      </c>
      <c r="B68" t="s">
        <v>97</v>
      </c>
      <c r="C68" s="1">
        <v>46246</v>
      </c>
      <c r="D68">
        <v>63885</v>
      </c>
      <c r="E68" s="2">
        <v>70273</v>
      </c>
      <c r="F68" t="s">
        <v>8</v>
      </c>
      <c r="G68" s="2">
        <f>CompensationHistory[[#This Row],[NewSalary]]-CompensationHistory[[#This Row],[OldSalary]]</f>
        <v>6388</v>
      </c>
    </row>
    <row r="69" spans="1:7" x14ac:dyDescent="0.25">
      <c r="A69" t="s">
        <v>96</v>
      </c>
      <c r="B69" t="s">
        <v>100</v>
      </c>
      <c r="C69" s="1">
        <v>45237</v>
      </c>
      <c r="D69">
        <v>54614</v>
      </c>
      <c r="E69" s="2">
        <v>59529</v>
      </c>
      <c r="F69" t="s">
        <v>10</v>
      </c>
      <c r="G69" s="2">
        <f>CompensationHistory[[#This Row],[NewSalary]]-CompensationHistory[[#This Row],[OldSalary]]</f>
        <v>4915</v>
      </c>
    </row>
    <row r="70" spans="1:7" x14ac:dyDescent="0.25">
      <c r="A70" t="s">
        <v>3244</v>
      </c>
      <c r="B70" t="s">
        <v>100</v>
      </c>
      <c r="C70" s="1">
        <v>45548</v>
      </c>
      <c r="D70">
        <v>59529</v>
      </c>
      <c r="E70" s="2">
        <v>66672</v>
      </c>
      <c r="F70" t="s">
        <v>10</v>
      </c>
      <c r="G70" s="2">
        <f>CompensationHistory[[#This Row],[NewSalary]]-CompensationHistory[[#This Row],[OldSalary]]</f>
        <v>7143</v>
      </c>
    </row>
    <row r="71" spans="1:7" x14ac:dyDescent="0.25">
      <c r="A71" t="s">
        <v>98</v>
      </c>
      <c r="B71" t="s">
        <v>100</v>
      </c>
      <c r="C71" s="1">
        <v>45893</v>
      </c>
      <c r="D71">
        <v>59529</v>
      </c>
      <c r="E71" s="2">
        <v>74005</v>
      </c>
      <c r="F71" t="s">
        <v>8</v>
      </c>
      <c r="G71" s="2">
        <f>CompensationHistory[[#This Row],[NewSalary]]-CompensationHistory[[#This Row],[OldSalary]]</f>
        <v>14476</v>
      </c>
    </row>
    <row r="72" spans="1:7" x14ac:dyDescent="0.25">
      <c r="A72" t="s">
        <v>99</v>
      </c>
      <c r="B72" t="s">
        <v>104</v>
      </c>
      <c r="C72" s="1">
        <v>46230</v>
      </c>
      <c r="D72">
        <v>56165</v>
      </c>
      <c r="E72" s="2">
        <v>61781</v>
      </c>
      <c r="F72" t="s">
        <v>10</v>
      </c>
      <c r="G72" s="2">
        <f>CompensationHistory[[#This Row],[NewSalary]]-CompensationHistory[[#This Row],[OldSalary]]</f>
        <v>5616</v>
      </c>
    </row>
    <row r="73" spans="1:7" x14ac:dyDescent="0.25">
      <c r="A73" t="s">
        <v>101</v>
      </c>
      <c r="B73" t="s">
        <v>106</v>
      </c>
      <c r="C73" s="1">
        <v>45478</v>
      </c>
      <c r="D73">
        <v>49653.333333333328</v>
      </c>
      <c r="E73" s="2">
        <v>52136</v>
      </c>
      <c r="F73" t="s">
        <v>8</v>
      </c>
      <c r="G73" s="2">
        <f>CompensationHistory[[#This Row],[NewSalary]]-CompensationHistory[[#This Row],[OldSalary]]</f>
        <v>2482.6666666666715</v>
      </c>
    </row>
    <row r="74" spans="1:7" x14ac:dyDescent="0.25">
      <c r="A74" t="s">
        <v>102</v>
      </c>
      <c r="B74" t="s">
        <v>106</v>
      </c>
      <c r="C74" s="1">
        <v>45800</v>
      </c>
      <c r="D74">
        <v>52136</v>
      </c>
      <c r="E74" s="2">
        <v>56306</v>
      </c>
      <c r="F74" t="s">
        <v>8</v>
      </c>
      <c r="G74" s="2">
        <f>CompensationHistory[[#This Row],[NewSalary]]-CompensationHistory[[#This Row],[OldSalary]]</f>
        <v>4170</v>
      </c>
    </row>
    <row r="75" spans="1:7" x14ac:dyDescent="0.25">
      <c r="A75" t="s">
        <v>103</v>
      </c>
      <c r="B75" t="s">
        <v>106</v>
      </c>
      <c r="C75" s="1">
        <v>46101</v>
      </c>
      <c r="D75">
        <v>56306</v>
      </c>
      <c r="E75" s="2">
        <v>62499</v>
      </c>
      <c r="F75" t="s">
        <v>8</v>
      </c>
      <c r="G75" s="2">
        <f>CompensationHistory[[#This Row],[NewSalary]]-CompensationHistory[[#This Row],[OldSalary]]</f>
        <v>6193</v>
      </c>
    </row>
    <row r="76" spans="1:7" x14ac:dyDescent="0.25">
      <c r="A76" t="s">
        <v>105</v>
      </c>
      <c r="B76" t="s">
        <v>110</v>
      </c>
      <c r="C76" s="1">
        <v>44629</v>
      </c>
      <c r="D76">
        <v>138660</v>
      </c>
      <c r="E76" s="2">
        <v>155299</v>
      </c>
      <c r="F76" t="s">
        <v>10</v>
      </c>
      <c r="G76" s="2">
        <f>CompensationHistory[[#This Row],[NewSalary]]-CompensationHistory[[#This Row],[OldSalary]]</f>
        <v>16639</v>
      </c>
    </row>
    <row r="77" spans="1:7" x14ac:dyDescent="0.25">
      <c r="A77" t="s">
        <v>107</v>
      </c>
      <c r="B77" t="s">
        <v>112</v>
      </c>
      <c r="C77" s="1">
        <v>44373</v>
      </c>
      <c r="D77">
        <v>57491</v>
      </c>
      <c r="E77" s="2">
        <v>60940</v>
      </c>
      <c r="F77" t="s">
        <v>8</v>
      </c>
      <c r="G77" s="2">
        <f>CompensationHistory[[#This Row],[NewSalary]]-CompensationHistory[[#This Row],[OldSalary]]</f>
        <v>3449</v>
      </c>
    </row>
    <row r="78" spans="1:7" x14ac:dyDescent="0.25">
      <c r="A78" t="s">
        <v>108</v>
      </c>
      <c r="B78" t="s">
        <v>112</v>
      </c>
      <c r="C78" s="1">
        <v>44730</v>
      </c>
      <c r="D78">
        <v>60940</v>
      </c>
      <c r="E78" s="2">
        <v>69471</v>
      </c>
      <c r="F78" t="s">
        <v>10</v>
      </c>
      <c r="G78" s="2">
        <f>CompensationHistory[[#This Row],[NewSalary]]-CompensationHistory[[#This Row],[OldSalary]]</f>
        <v>8531</v>
      </c>
    </row>
    <row r="79" spans="1:7" x14ac:dyDescent="0.25">
      <c r="A79" t="s">
        <v>109</v>
      </c>
      <c r="B79" t="s">
        <v>112</v>
      </c>
      <c r="C79" s="1">
        <v>45096</v>
      </c>
      <c r="D79">
        <v>69471</v>
      </c>
      <c r="E79" s="2">
        <v>73639</v>
      </c>
      <c r="F79" t="s">
        <v>10</v>
      </c>
      <c r="G79" s="2">
        <f>CompensationHistory[[#This Row],[NewSalary]]-CompensationHistory[[#This Row],[OldSalary]]</f>
        <v>4168</v>
      </c>
    </row>
    <row r="80" spans="1:7" x14ac:dyDescent="0.25">
      <c r="A80" t="s">
        <v>3245</v>
      </c>
      <c r="B80" t="s">
        <v>116</v>
      </c>
      <c r="C80" s="1">
        <v>44408</v>
      </c>
      <c r="D80">
        <v>47635</v>
      </c>
      <c r="E80" s="2">
        <v>50493</v>
      </c>
      <c r="F80" t="s">
        <v>10</v>
      </c>
      <c r="G80" s="2">
        <f>CompensationHistory[[#This Row],[NewSalary]]-CompensationHistory[[#This Row],[OldSalary]]</f>
        <v>2858</v>
      </c>
    </row>
    <row r="81" spans="1:7" x14ac:dyDescent="0.25">
      <c r="A81" t="s">
        <v>111</v>
      </c>
      <c r="B81" t="s">
        <v>116</v>
      </c>
      <c r="C81" s="1">
        <v>44799</v>
      </c>
      <c r="D81">
        <v>50493</v>
      </c>
      <c r="E81" s="2">
        <v>55542</v>
      </c>
      <c r="F81" t="s">
        <v>10</v>
      </c>
      <c r="G81" s="2">
        <f>CompensationHistory[[#This Row],[NewSalary]]-CompensationHistory[[#This Row],[OldSalary]]</f>
        <v>5049</v>
      </c>
    </row>
    <row r="82" spans="1:7" x14ac:dyDescent="0.25">
      <c r="A82" t="s">
        <v>113</v>
      </c>
      <c r="B82" t="s">
        <v>116</v>
      </c>
      <c r="C82" s="1">
        <v>45173</v>
      </c>
      <c r="D82">
        <v>55542</v>
      </c>
      <c r="E82" s="2">
        <v>59429</v>
      </c>
      <c r="F82" t="s">
        <v>8</v>
      </c>
      <c r="G82" s="2">
        <f>CompensationHistory[[#This Row],[NewSalary]]-CompensationHistory[[#This Row],[OldSalary]]</f>
        <v>3887</v>
      </c>
    </row>
    <row r="83" spans="1:7" x14ac:dyDescent="0.25">
      <c r="A83" t="s">
        <v>114</v>
      </c>
      <c r="B83" t="s">
        <v>116</v>
      </c>
      <c r="C83" s="1">
        <v>45547</v>
      </c>
      <c r="D83">
        <v>59429</v>
      </c>
      <c r="E83" s="2">
        <v>63589</v>
      </c>
      <c r="F83" t="s">
        <v>8</v>
      </c>
      <c r="G83" s="2">
        <f>CompensationHistory[[#This Row],[NewSalary]]-CompensationHistory[[#This Row],[OldSalary]]</f>
        <v>4160</v>
      </c>
    </row>
    <row r="84" spans="1:7" x14ac:dyDescent="0.25">
      <c r="A84" t="s">
        <v>115</v>
      </c>
      <c r="B84" t="s">
        <v>121</v>
      </c>
      <c r="C84" s="1">
        <v>45441</v>
      </c>
      <c r="D84">
        <v>65816</v>
      </c>
      <c r="E84" s="2">
        <v>71739</v>
      </c>
      <c r="F84" t="s">
        <v>10</v>
      </c>
      <c r="G84" s="2">
        <f>CompensationHistory[[#This Row],[NewSalary]]-CompensationHistory[[#This Row],[OldSalary]]</f>
        <v>5923</v>
      </c>
    </row>
    <row r="85" spans="1:7" x14ac:dyDescent="0.25">
      <c r="A85" t="s">
        <v>117</v>
      </c>
      <c r="B85" t="s">
        <v>121</v>
      </c>
      <c r="C85" s="1">
        <v>45778</v>
      </c>
      <c r="D85">
        <v>71739</v>
      </c>
      <c r="E85" s="2">
        <v>75325</v>
      </c>
      <c r="F85" t="s">
        <v>8</v>
      </c>
      <c r="G85" s="2">
        <f>CompensationHistory[[#This Row],[NewSalary]]-CompensationHistory[[#This Row],[OldSalary]]</f>
        <v>3586</v>
      </c>
    </row>
    <row r="86" spans="1:7" x14ac:dyDescent="0.25">
      <c r="A86" t="s">
        <v>118</v>
      </c>
      <c r="B86" t="s">
        <v>121</v>
      </c>
      <c r="C86" s="1">
        <v>46097</v>
      </c>
      <c r="D86">
        <v>75325</v>
      </c>
      <c r="E86" s="2">
        <v>81351</v>
      </c>
      <c r="F86" t="s">
        <v>10</v>
      </c>
      <c r="G86" s="2">
        <f>CompensationHistory[[#This Row],[NewSalary]]-CompensationHistory[[#This Row],[OldSalary]]</f>
        <v>6026</v>
      </c>
    </row>
    <row r="87" spans="1:7" x14ac:dyDescent="0.25">
      <c r="A87" t="s">
        <v>119</v>
      </c>
      <c r="B87" t="s">
        <v>125</v>
      </c>
      <c r="C87" s="1">
        <v>44663</v>
      </c>
      <c r="D87">
        <v>49839</v>
      </c>
      <c r="E87" s="2">
        <v>55819</v>
      </c>
      <c r="F87" t="s">
        <v>8</v>
      </c>
      <c r="G87" s="2">
        <f>CompensationHistory[[#This Row],[NewSalary]]-CompensationHistory[[#This Row],[OldSalary]]</f>
        <v>5980</v>
      </c>
    </row>
    <row r="88" spans="1:7" x14ac:dyDescent="0.25">
      <c r="A88" t="s">
        <v>120</v>
      </c>
      <c r="B88" t="s">
        <v>125</v>
      </c>
      <c r="C88" s="1">
        <v>45039</v>
      </c>
      <c r="D88">
        <v>55819</v>
      </c>
      <c r="E88" s="2">
        <v>64191</v>
      </c>
      <c r="F88" t="s">
        <v>8</v>
      </c>
      <c r="G88" s="2">
        <f>CompensationHistory[[#This Row],[NewSalary]]-CompensationHistory[[#This Row],[OldSalary]]</f>
        <v>8372</v>
      </c>
    </row>
    <row r="89" spans="1:7" x14ac:dyDescent="0.25">
      <c r="A89" t="s">
        <v>122</v>
      </c>
      <c r="B89" t="s">
        <v>128</v>
      </c>
      <c r="C89" s="1">
        <v>45273</v>
      </c>
      <c r="D89">
        <v>45281</v>
      </c>
      <c r="E89" s="2">
        <v>49356</v>
      </c>
      <c r="F89" t="s">
        <v>10</v>
      </c>
      <c r="G89" s="2">
        <f>CompensationHistory[[#This Row],[NewSalary]]-CompensationHistory[[#This Row],[OldSalary]]</f>
        <v>4075</v>
      </c>
    </row>
    <row r="90" spans="1:7" x14ac:dyDescent="0.25">
      <c r="A90" t="s">
        <v>123</v>
      </c>
      <c r="B90" t="s">
        <v>128</v>
      </c>
      <c r="C90" s="1">
        <v>45634</v>
      </c>
      <c r="D90">
        <v>49356</v>
      </c>
      <c r="E90" s="2">
        <v>55278</v>
      </c>
      <c r="F90" t="s">
        <v>10</v>
      </c>
      <c r="G90" s="2">
        <f>CompensationHistory[[#This Row],[NewSalary]]-CompensationHistory[[#This Row],[OldSalary]]</f>
        <v>5922</v>
      </c>
    </row>
    <row r="91" spans="1:7" x14ac:dyDescent="0.25">
      <c r="A91" t="s">
        <v>124</v>
      </c>
      <c r="B91" t="s">
        <v>128</v>
      </c>
      <c r="C91" s="1">
        <v>45977</v>
      </c>
      <c r="D91">
        <v>55278</v>
      </c>
      <c r="E91" s="2">
        <v>61911</v>
      </c>
      <c r="F91" t="s">
        <v>10</v>
      </c>
      <c r="G91" s="2">
        <f>CompensationHistory[[#This Row],[NewSalary]]-CompensationHistory[[#This Row],[OldSalary]]</f>
        <v>6633</v>
      </c>
    </row>
    <row r="92" spans="1:7" x14ac:dyDescent="0.25">
      <c r="A92" t="s">
        <v>126</v>
      </c>
      <c r="B92" t="s">
        <v>131</v>
      </c>
      <c r="C92" s="1">
        <v>44858</v>
      </c>
      <c r="D92">
        <v>55422</v>
      </c>
      <c r="E92" s="2">
        <v>58193.100000000006</v>
      </c>
      <c r="F92" t="s">
        <v>8</v>
      </c>
      <c r="G92" s="2">
        <f>CompensationHistory[[#This Row],[NewSalary]]-CompensationHistory[[#This Row],[OldSalary]]</f>
        <v>2771.1000000000058</v>
      </c>
    </row>
    <row r="93" spans="1:7" x14ac:dyDescent="0.25">
      <c r="A93" t="s">
        <v>127</v>
      </c>
      <c r="B93" t="s">
        <v>134</v>
      </c>
      <c r="C93" s="1">
        <v>45009</v>
      </c>
      <c r="D93">
        <v>47937</v>
      </c>
      <c r="E93" s="2">
        <v>53689</v>
      </c>
      <c r="F93" t="s">
        <v>10</v>
      </c>
      <c r="G93" s="2">
        <f>CompensationHistory[[#This Row],[NewSalary]]-CompensationHistory[[#This Row],[OldSalary]]</f>
        <v>5752</v>
      </c>
    </row>
    <row r="94" spans="1:7" x14ac:dyDescent="0.25">
      <c r="A94" t="s">
        <v>3246</v>
      </c>
      <c r="B94" t="s">
        <v>134</v>
      </c>
      <c r="C94" s="1">
        <v>45406</v>
      </c>
      <c r="D94">
        <v>53689</v>
      </c>
      <c r="E94" s="2">
        <v>60131</v>
      </c>
      <c r="F94" t="s">
        <v>10</v>
      </c>
      <c r="G94" s="2">
        <f>CompensationHistory[[#This Row],[NewSalary]]-CompensationHistory[[#This Row],[OldSalary]]</f>
        <v>6442</v>
      </c>
    </row>
    <row r="95" spans="1:7" x14ac:dyDescent="0.25">
      <c r="A95" t="s">
        <v>129</v>
      </c>
      <c r="B95" t="s">
        <v>137</v>
      </c>
      <c r="C95" s="1">
        <v>45715</v>
      </c>
      <c r="D95">
        <v>56353</v>
      </c>
      <c r="E95" s="2">
        <v>59734</v>
      </c>
      <c r="F95" t="s">
        <v>8</v>
      </c>
      <c r="G95" s="2">
        <f>CompensationHistory[[#This Row],[NewSalary]]-CompensationHistory[[#This Row],[OldSalary]]</f>
        <v>3381</v>
      </c>
    </row>
    <row r="96" spans="1:7" x14ac:dyDescent="0.25">
      <c r="A96" t="s">
        <v>130</v>
      </c>
      <c r="B96" t="s">
        <v>137</v>
      </c>
      <c r="C96" s="1">
        <v>46021</v>
      </c>
      <c r="D96">
        <v>59734</v>
      </c>
      <c r="E96" s="2">
        <v>64512</v>
      </c>
      <c r="F96" t="s">
        <v>8</v>
      </c>
      <c r="G96" s="2">
        <f>CompensationHistory[[#This Row],[NewSalary]]-CompensationHistory[[#This Row],[OldSalary]]</f>
        <v>4778</v>
      </c>
    </row>
    <row r="97" spans="1:7" x14ac:dyDescent="0.25">
      <c r="A97" t="s">
        <v>132</v>
      </c>
      <c r="B97" t="s">
        <v>140</v>
      </c>
      <c r="C97" s="1">
        <v>45021</v>
      </c>
      <c r="D97">
        <v>52444</v>
      </c>
      <c r="E97" s="2">
        <v>57163</v>
      </c>
      <c r="F97" t="s">
        <v>8</v>
      </c>
      <c r="G97" s="2">
        <f>CompensationHistory[[#This Row],[NewSalary]]-CompensationHistory[[#This Row],[OldSalary]]</f>
        <v>4719</v>
      </c>
    </row>
    <row r="98" spans="1:7" x14ac:dyDescent="0.25">
      <c r="A98" t="s">
        <v>133</v>
      </c>
      <c r="B98" t="s">
        <v>140</v>
      </c>
      <c r="C98" s="1">
        <v>45417</v>
      </c>
      <c r="D98">
        <v>57163</v>
      </c>
      <c r="E98" s="2">
        <v>61164</v>
      </c>
      <c r="F98" t="s">
        <v>8</v>
      </c>
      <c r="G98" s="2">
        <f>CompensationHistory[[#This Row],[NewSalary]]-CompensationHistory[[#This Row],[OldSalary]]</f>
        <v>4001</v>
      </c>
    </row>
    <row r="99" spans="1:7" x14ac:dyDescent="0.25">
      <c r="A99" t="s">
        <v>135</v>
      </c>
      <c r="B99" t="s">
        <v>140</v>
      </c>
      <c r="C99" s="1">
        <v>45762</v>
      </c>
      <c r="D99">
        <v>57163</v>
      </c>
      <c r="E99" s="2">
        <v>67280</v>
      </c>
      <c r="F99" t="s">
        <v>10</v>
      </c>
      <c r="G99" s="2">
        <f>CompensationHistory[[#This Row],[NewSalary]]-CompensationHistory[[#This Row],[OldSalary]]</f>
        <v>10117</v>
      </c>
    </row>
    <row r="100" spans="1:7" x14ac:dyDescent="0.25">
      <c r="A100" t="s">
        <v>136</v>
      </c>
      <c r="B100" t="s">
        <v>140</v>
      </c>
      <c r="C100" s="1">
        <v>45762</v>
      </c>
      <c r="D100">
        <v>61164</v>
      </c>
      <c r="E100" s="2">
        <v>67280</v>
      </c>
      <c r="F100" t="s">
        <v>10</v>
      </c>
      <c r="G100" s="2">
        <f>CompensationHistory[[#This Row],[NewSalary]]-CompensationHistory[[#This Row],[OldSalary]]</f>
        <v>6116</v>
      </c>
    </row>
    <row r="101" spans="1:7" x14ac:dyDescent="0.25">
      <c r="A101" t="s">
        <v>138</v>
      </c>
      <c r="B101" t="s">
        <v>144</v>
      </c>
      <c r="C101" s="1">
        <v>46057</v>
      </c>
      <c r="D101">
        <v>112699</v>
      </c>
      <c r="E101" s="2">
        <v>121714</v>
      </c>
      <c r="F101" t="s">
        <v>8</v>
      </c>
      <c r="G101" s="2">
        <f>CompensationHistory[[#This Row],[NewSalary]]-CompensationHistory[[#This Row],[OldSalary]]</f>
        <v>9015</v>
      </c>
    </row>
    <row r="102" spans="1:7" x14ac:dyDescent="0.25">
      <c r="A102" t="s">
        <v>139</v>
      </c>
      <c r="B102" t="s">
        <v>146</v>
      </c>
      <c r="C102" s="1">
        <v>45686.5</v>
      </c>
      <c r="D102">
        <v>49882</v>
      </c>
      <c r="E102" s="2">
        <v>52874</v>
      </c>
      <c r="F102" t="s">
        <v>8</v>
      </c>
      <c r="G102" s="2">
        <f>CompensationHistory[[#This Row],[NewSalary]]-CompensationHistory[[#This Row],[OldSalary]]</f>
        <v>2992</v>
      </c>
    </row>
    <row r="103" spans="1:7" x14ac:dyDescent="0.25">
      <c r="A103" t="s">
        <v>141</v>
      </c>
      <c r="B103" t="s">
        <v>148</v>
      </c>
      <c r="C103" s="1">
        <v>45316</v>
      </c>
      <c r="D103">
        <v>54196</v>
      </c>
      <c r="E103" s="2">
        <v>56905</v>
      </c>
      <c r="F103" t="s">
        <v>8</v>
      </c>
      <c r="G103" s="2">
        <f>CompensationHistory[[#This Row],[NewSalary]]-CompensationHistory[[#This Row],[OldSalary]]</f>
        <v>2709</v>
      </c>
    </row>
    <row r="104" spans="1:7" x14ac:dyDescent="0.25">
      <c r="A104" t="s">
        <v>142</v>
      </c>
      <c r="B104" t="s">
        <v>148</v>
      </c>
      <c r="C104" s="1">
        <v>45661</v>
      </c>
      <c r="D104">
        <v>56905</v>
      </c>
      <c r="E104" s="2">
        <v>62595</v>
      </c>
      <c r="F104" t="s">
        <v>10</v>
      </c>
      <c r="G104" s="2">
        <f>CompensationHistory[[#This Row],[NewSalary]]-CompensationHistory[[#This Row],[OldSalary]]</f>
        <v>5690</v>
      </c>
    </row>
    <row r="105" spans="1:7" x14ac:dyDescent="0.25">
      <c r="A105" t="s">
        <v>3247</v>
      </c>
      <c r="B105" t="s">
        <v>148</v>
      </c>
      <c r="C105" s="1">
        <v>46032</v>
      </c>
      <c r="D105">
        <v>62595</v>
      </c>
      <c r="E105" s="2">
        <v>71358</v>
      </c>
      <c r="F105" t="s">
        <v>8</v>
      </c>
      <c r="G105" s="2">
        <f>CompensationHistory[[#This Row],[NewSalary]]-CompensationHistory[[#This Row],[OldSalary]]</f>
        <v>8763</v>
      </c>
    </row>
    <row r="106" spans="1:7" x14ac:dyDescent="0.25">
      <c r="A106" t="s">
        <v>143</v>
      </c>
      <c r="B106" t="s">
        <v>152</v>
      </c>
      <c r="C106" s="1">
        <v>44924</v>
      </c>
      <c r="D106">
        <v>107327</v>
      </c>
      <c r="E106" s="2">
        <v>121279</v>
      </c>
      <c r="F106" t="s">
        <v>8</v>
      </c>
      <c r="G106" s="2">
        <f>CompensationHistory[[#This Row],[NewSalary]]-CompensationHistory[[#This Row],[OldSalary]]</f>
        <v>13952</v>
      </c>
    </row>
    <row r="107" spans="1:7" x14ac:dyDescent="0.25">
      <c r="A107" t="s">
        <v>145</v>
      </c>
      <c r="B107" t="s">
        <v>152</v>
      </c>
      <c r="C107" s="1">
        <v>45292</v>
      </c>
      <c r="D107">
        <v>121279</v>
      </c>
      <c r="E107" s="2">
        <v>129768</v>
      </c>
      <c r="F107" t="s">
        <v>8</v>
      </c>
      <c r="G107" s="2">
        <f>CompensationHistory[[#This Row],[NewSalary]]-CompensationHistory[[#This Row],[OldSalary]]</f>
        <v>8489</v>
      </c>
    </row>
    <row r="108" spans="1:7" x14ac:dyDescent="0.25">
      <c r="A108" t="s">
        <v>147</v>
      </c>
      <c r="B108" t="s">
        <v>152</v>
      </c>
      <c r="C108" s="1">
        <v>45689</v>
      </c>
      <c r="D108">
        <v>129768</v>
      </c>
      <c r="E108" s="2">
        <v>145340</v>
      </c>
      <c r="F108" t="s">
        <v>10</v>
      </c>
      <c r="G108" s="2">
        <f>CompensationHistory[[#This Row],[NewSalary]]-CompensationHistory[[#This Row],[OldSalary]]</f>
        <v>15572</v>
      </c>
    </row>
    <row r="109" spans="1:7" x14ac:dyDescent="0.25">
      <c r="A109" t="s">
        <v>149</v>
      </c>
      <c r="B109" t="s">
        <v>156</v>
      </c>
      <c r="C109" s="1">
        <v>45209</v>
      </c>
      <c r="D109">
        <v>51619</v>
      </c>
      <c r="E109" s="2">
        <v>56780</v>
      </c>
      <c r="F109" t="s">
        <v>8</v>
      </c>
      <c r="G109" s="2">
        <f>CompensationHistory[[#This Row],[NewSalary]]-CompensationHistory[[#This Row],[OldSalary]]</f>
        <v>5161</v>
      </c>
    </row>
    <row r="110" spans="1:7" x14ac:dyDescent="0.25">
      <c r="A110" t="s">
        <v>150</v>
      </c>
      <c r="B110" t="s">
        <v>156</v>
      </c>
      <c r="C110" s="1">
        <v>45596</v>
      </c>
      <c r="D110">
        <v>56780</v>
      </c>
      <c r="E110" s="2">
        <v>62458</v>
      </c>
      <c r="F110" t="s">
        <v>8</v>
      </c>
      <c r="G110" s="2">
        <f>CompensationHistory[[#This Row],[NewSalary]]-CompensationHistory[[#This Row],[OldSalary]]</f>
        <v>5678</v>
      </c>
    </row>
    <row r="111" spans="1:7" x14ac:dyDescent="0.25">
      <c r="A111" t="s">
        <v>151</v>
      </c>
      <c r="B111" t="s">
        <v>156</v>
      </c>
      <c r="C111" s="1">
        <v>45962</v>
      </c>
      <c r="D111">
        <v>62458</v>
      </c>
      <c r="E111" s="2">
        <v>71826</v>
      </c>
      <c r="F111" t="s">
        <v>8</v>
      </c>
      <c r="G111" s="2">
        <f>CompensationHistory[[#This Row],[NewSalary]]-CompensationHistory[[#This Row],[OldSalary]]</f>
        <v>9368</v>
      </c>
    </row>
    <row r="112" spans="1:7" x14ac:dyDescent="0.25">
      <c r="A112" t="s">
        <v>153</v>
      </c>
      <c r="B112" t="s">
        <v>160</v>
      </c>
      <c r="C112" s="1">
        <v>43798</v>
      </c>
      <c r="D112">
        <v>82669</v>
      </c>
      <c r="E112" s="2">
        <v>87629</v>
      </c>
      <c r="F112" t="s">
        <v>8</v>
      </c>
      <c r="G112" s="2">
        <f>CompensationHistory[[#This Row],[NewSalary]]-CompensationHistory[[#This Row],[OldSalary]]</f>
        <v>4960</v>
      </c>
    </row>
    <row r="113" spans="1:7" x14ac:dyDescent="0.25">
      <c r="A113" t="s">
        <v>154</v>
      </c>
      <c r="B113" t="s">
        <v>160</v>
      </c>
      <c r="C113" s="1">
        <v>44135</v>
      </c>
      <c r="D113">
        <v>87629</v>
      </c>
      <c r="E113" s="2">
        <v>95515</v>
      </c>
      <c r="F113" t="s">
        <v>8</v>
      </c>
      <c r="G113" s="2">
        <f>CompensationHistory[[#This Row],[NewSalary]]-CompensationHistory[[#This Row],[OldSalary]]</f>
        <v>7886</v>
      </c>
    </row>
    <row r="114" spans="1:7" x14ac:dyDescent="0.25">
      <c r="A114" t="s">
        <v>155</v>
      </c>
      <c r="B114" t="s">
        <v>160</v>
      </c>
      <c r="C114" s="1">
        <v>44435</v>
      </c>
      <c r="D114">
        <v>95515</v>
      </c>
      <c r="E114" s="2">
        <v>105066</v>
      </c>
      <c r="F114" t="s">
        <v>10</v>
      </c>
      <c r="G114" s="2">
        <f>CompensationHistory[[#This Row],[NewSalary]]-CompensationHistory[[#This Row],[OldSalary]]</f>
        <v>9551</v>
      </c>
    </row>
    <row r="115" spans="1:7" x14ac:dyDescent="0.25">
      <c r="A115" t="s">
        <v>157</v>
      </c>
      <c r="B115" t="s">
        <v>164</v>
      </c>
      <c r="C115" s="1">
        <v>45547</v>
      </c>
      <c r="D115">
        <v>64795</v>
      </c>
      <c r="E115" s="2">
        <v>71922</v>
      </c>
      <c r="F115" t="s">
        <v>8</v>
      </c>
      <c r="G115" s="2">
        <f>CompensationHistory[[#This Row],[NewSalary]]-CompensationHistory[[#This Row],[OldSalary]]</f>
        <v>7127</v>
      </c>
    </row>
    <row r="116" spans="1:7" x14ac:dyDescent="0.25">
      <c r="A116" t="s">
        <v>158</v>
      </c>
      <c r="B116" t="s">
        <v>164</v>
      </c>
      <c r="C116" s="1">
        <v>45850</v>
      </c>
      <c r="D116">
        <v>71922</v>
      </c>
      <c r="E116" s="2">
        <v>80552</v>
      </c>
      <c r="F116" t="s">
        <v>8</v>
      </c>
      <c r="G116" s="2">
        <f>CompensationHistory[[#This Row],[NewSalary]]-CompensationHistory[[#This Row],[OldSalary]]</f>
        <v>8630</v>
      </c>
    </row>
    <row r="117" spans="1:7" x14ac:dyDescent="0.25">
      <c r="A117" t="s">
        <v>159</v>
      </c>
      <c r="B117" t="s">
        <v>164</v>
      </c>
      <c r="C117" s="1">
        <v>46175</v>
      </c>
      <c r="D117">
        <v>80552</v>
      </c>
      <c r="E117" s="2">
        <v>89412</v>
      </c>
      <c r="F117" t="s">
        <v>10</v>
      </c>
      <c r="G117" s="2">
        <f>CompensationHistory[[#This Row],[NewSalary]]-CompensationHistory[[#This Row],[OldSalary]]</f>
        <v>8860</v>
      </c>
    </row>
    <row r="118" spans="1:7" x14ac:dyDescent="0.25">
      <c r="A118" t="s">
        <v>161</v>
      </c>
      <c r="B118" t="s">
        <v>168</v>
      </c>
      <c r="C118" s="1">
        <v>44271</v>
      </c>
      <c r="D118">
        <v>50356</v>
      </c>
      <c r="E118" s="2">
        <v>56398</v>
      </c>
      <c r="F118" t="s">
        <v>8</v>
      </c>
      <c r="G118" s="2">
        <f>CompensationHistory[[#This Row],[NewSalary]]-CompensationHistory[[#This Row],[OldSalary]]</f>
        <v>6042</v>
      </c>
    </row>
    <row r="119" spans="1:7" x14ac:dyDescent="0.25">
      <c r="A119" t="s">
        <v>162</v>
      </c>
      <c r="B119" t="s">
        <v>168</v>
      </c>
      <c r="C119" s="1">
        <v>44635</v>
      </c>
      <c r="D119">
        <v>56398</v>
      </c>
      <c r="E119" s="2">
        <v>60909</v>
      </c>
      <c r="F119" t="s">
        <v>10</v>
      </c>
      <c r="G119" s="2">
        <f>CompensationHistory[[#This Row],[NewSalary]]-CompensationHistory[[#This Row],[OldSalary]]</f>
        <v>4511</v>
      </c>
    </row>
    <row r="120" spans="1:7" x14ac:dyDescent="0.25">
      <c r="A120" t="s">
        <v>163</v>
      </c>
      <c r="B120" t="s">
        <v>168</v>
      </c>
      <c r="C120" s="1">
        <v>44969</v>
      </c>
      <c r="D120">
        <v>60909</v>
      </c>
      <c r="E120" s="2">
        <v>64563</v>
      </c>
      <c r="F120" t="s">
        <v>10</v>
      </c>
      <c r="G120" s="2">
        <f>CompensationHistory[[#This Row],[NewSalary]]-CompensationHistory[[#This Row],[OldSalary]]</f>
        <v>3654</v>
      </c>
    </row>
    <row r="121" spans="1:7" x14ac:dyDescent="0.25">
      <c r="A121" t="s">
        <v>165</v>
      </c>
      <c r="B121" t="s">
        <v>172</v>
      </c>
      <c r="C121" s="1">
        <v>46134</v>
      </c>
      <c r="D121">
        <v>46740</v>
      </c>
      <c r="E121" s="2">
        <v>49544</v>
      </c>
      <c r="F121" t="s">
        <v>10</v>
      </c>
      <c r="G121" s="2">
        <f>CompensationHistory[[#This Row],[NewSalary]]-CompensationHistory[[#This Row],[OldSalary]]</f>
        <v>2804</v>
      </c>
    </row>
    <row r="122" spans="1:7" x14ac:dyDescent="0.25">
      <c r="A122" t="s">
        <v>166</v>
      </c>
      <c r="B122" t="s">
        <v>175</v>
      </c>
      <c r="C122" s="1">
        <v>45692</v>
      </c>
      <c r="D122">
        <v>73453</v>
      </c>
      <c r="E122" s="2">
        <v>79329</v>
      </c>
      <c r="F122" t="s">
        <v>10</v>
      </c>
      <c r="G122" s="2">
        <f>CompensationHistory[[#This Row],[NewSalary]]-CompensationHistory[[#This Row],[OldSalary]]</f>
        <v>5876</v>
      </c>
    </row>
    <row r="123" spans="1:7" x14ac:dyDescent="0.25">
      <c r="A123" t="s">
        <v>167</v>
      </c>
      <c r="B123" t="s">
        <v>175</v>
      </c>
      <c r="C123" s="1">
        <v>46082</v>
      </c>
      <c r="D123">
        <v>79329</v>
      </c>
      <c r="E123" s="2">
        <v>84088</v>
      </c>
      <c r="F123" t="s">
        <v>10</v>
      </c>
      <c r="G123" s="2">
        <f>CompensationHistory[[#This Row],[NewSalary]]-CompensationHistory[[#This Row],[OldSalary]]</f>
        <v>4759</v>
      </c>
    </row>
    <row r="124" spans="1:7" x14ac:dyDescent="0.25">
      <c r="A124" t="s">
        <v>169</v>
      </c>
      <c r="B124" t="s">
        <v>178</v>
      </c>
      <c r="C124" s="1">
        <v>44840</v>
      </c>
      <c r="D124">
        <v>67267</v>
      </c>
      <c r="E124" s="2">
        <v>73321</v>
      </c>
      <c r="F124" t="s">
        <v>10</v>
      </c>
      <c r="G124" s="2">
        <f>CompensationHistory[[#This Row],[NewSalary]]-CompensationHistory[[#This Row],[OldSalary]]</f>
        <v>6054</v>
      </c>
    </row>
    <row r="125" spans="1:7" x14ac:dyDescent="0.25">
      <c r="A125" t="s">
        <v>170</v>
      </c>
      <c r="B125" t="s">
        <v>178</v>
      </c>
      <c r="C125" s="1">
        <v>45199</v>
      </c>
      <c r="D125">
        <v>73321</v>
      </c>
      <c r="E125" s="2">
        <v>82852</v>
      </c>
      <c r="F125" t="s">
        <v>8</v>
      </c>
      <c r="G125" s="2">
        <f>CompensationHistory[[#This Row],[NewSalary]]-CompensationHistory[[#This Row],[OldSalary]]</f>
        <v>9531</v>
      </c>
    </row>
    <row r="126" spans="1:7" x14ac:dyDescent="0.25">
      <c r="A126" t="s">
        <v>171</v>
      </c>
      <c r="B126" t="s">
        <v>178</v>
      </c>
      <c r="C126" s="1">
        <v>45550</v>
      </c>
      <c r="D126">
        <v>82852</v>
      </c>
      <c r="E126" s="2">
        <v>90308</v>
      </c>
      <c r="F126" t="s">
        <v>10</v>
      </c>
      <c r="G126" s="2">
        <f>CompensationHistory[[#This Row],[NewSalary]]-CompensationHistory[[#This Row],[OldSalary]]</f>
        <v>7456</v>
      </c>
    </row>
    <row r="127" spans="1:7" x14ac:dyDescent="0.25">
      <c r="A127" t="s">
        <v>173</v>
      </c>
      <c r="B127" t="s">
        <v>182</v>
      </c>
      <c r="C127" s="1">
        <v>44441</v>
      </c>
      <c r="D127">
        <v>123680</v>
      </c>
      <c r="E127" s="2">
        <v>131100</v>
      </c>
      <c r="F127" t="s">
        <v>8</v>
      </c>
      <c r="G127" s="2">
        <f>CompensationHistory[[#This Row],[NewSalary]]-CompensationHistory[[#This Row],[OldSalary]]</f>
        <v>7420</v>
      </c>
    </row>
    <row r="128" spans="1:7" x14ac:dyDescent="0.25">
      <c r="A128" t="s">
        <v>174</v>
      </c>
      <c r="B128" t="s">
        <v>182</v>
      </c>
      <c r="C128" s="1">
        <v>44837</v>
      </c>
      <c r="D128">
        <v>123680</v>
      </c>
      <c r="E128" s="2">
        <v>149454</v>
      </c>
      <c r="F128" t="s">
        <v>10</v>
      </c>
      <c r="G128" s="2">
        <f>CompensationHistory[[#This Row],[NewSalary]]-CompensationHistory[[#This Row],[OldSalary]]</f>
        <v>25774</v>
      </c>
    </row>
    <row r="129" spans="1:7" x14ac:dyDescent="0.25">
      <c r="A129" t="s">
        <v>176</v>
      </c>
      <c r="B129" t="s">
        <v>186</v>
      </c>
      <c r="C129" s="1">
        <v>44227</v>
      </c>
      <c r="D129">
        <v>57402</v>
      </c>
      <c r="E129" s="2">
        <v>61994</v>
      </c>
      <c r="F129" t="s">
        <v>8</v>
      </c>
      <c r="G129" s="2">
        <f>CompensationHistory[[#This Row],[NewSalary]]-CompensationHistory[[#This Row],[OldSalary]]</f>
        <v>4592</v>
      </c>
    </row>
    <row r="130" spans="1:7" x14ac:dyDescent="0.25">
      <c r="A130" t="s">
        <v>177</v>
      </c>
      <c r="B130" t="s">
        <v>186</v>
      </c>
      <c r="C130" s="1">
        <v>44601</v>
      </c>
      <c r="D130">
        <v>61994</v>
      </c>
      <c r="E130" s="2">
        <v>68193</v>
      </c>
      <c r="F130" t="s">
        <v>8</v>
      </c>
      <c r="G130" s="2">
        <f>CompensationHistory[[#This Row],[NewSalary]]-CompensationHistory[[#This Row],[OldSalary]]</f>
        <v>6199</v>
      </c>
    </row>
    <row r="131" spans="1:7" x14ac:dyDescent="0.25">
      <c r="A131" t="s">
        <v>179</v>
      </c>
      <c r="B131" t="s">
        <v>186</v>
      </c>
      <c r="C131" s="1">
        <v>44953</v>
      </c>
      <c r="D131">
        <v>68193</v>
      </c>
      <c r="E131" s="2">
        <v>71602.650000000009</v>
      </c>
      <c r="F131" t="s">
        <v>8</v>
      </c>
      <c r="G131" s="2">
        <f>CompensationHistory[[#This Row],[NewSalary]]-CompensationHistory[[#This Row],[OldSalary]]</f>
        <v>3409.6500000000087</v>
      </c>
    </row>
    <row r="132" spans="1:7" x14ac:dyDescent="0.25">
      <c r="A132" t="s">
        <v>180</v>
      </c>
      <c r="B132" t="s">
        <v>190</v>
      </c>
      <c r="C132" s="1">
        <v>45478</v>
      </c>
      <c r="D132">
        <v>62386</v>
      </c>
      <c r="E132" s="2">
        <v>66753</v>
      </c>
      <c r="F132" t="s">
        <v>8</v>
      </c>
      <c r="G132" s="2">
        <f>CompensationHistory[[#This Row],[NewSalary]]-CompensationHistory[[#This Row],[OldSalary]]</f>
        <v>4367</v>
      </c>
    </row>
    <row r="133" spans="1:7" x14ac:dyDescent="0.25">
      <c r="A133" t="s">
        <v>181</v>
      </c>
      <c r="B133" t="s">
        <v>190</v>
      </c>
      <c r="C133" s="1">
        <v>45857</v>
      </c>
      <c r="D133">
        <v>66753</v>
      </c>
      <c r="E133" s="2">
        <v>72760</v>
      </c>
      <c r="F133" t="s">
        <v>8</v>
      </c>
      <c r="G133" s="2">
        <f>CompensationHistory[[#This Row],[NewSalary]]-CompensationHistory[[#This Row],[OldSalary]]</f>
        <v>6007</v>
      </c>
    </row>
    <row r="134" spans="1:7" x14ac:dyDescent="0.25">
      <c r="A134" t="s">
        <v>183</v>
      </c>
      <c r="B134" t="s">
        <v>190</v>
      </c>
      <c r="C134" s="1">
        <v>46200</v>
      </c>
      <c r="D134">
        <v>72760</v>
      </c>
      <c r="E134" s="2">
        <v>79308</v>
      </c>
      <c r="F134" t="s">
        <v>8</v>
      </c>
      <c r="G134" s="2">
        <f>CompensationHistory[[#This Row],[NewSalary]]-CompensationHistory[[#This Row],[OldSalary]]</f>
        <v>6548</v>
      </c>
    </row>
    <row r="135" spans="1:7" x14ac:dyDescent="0.25">
      <c r="A135" t="s">
        <v>184</v>
      </c>
      <c r="B135" t="s">
        <v>194</v>
      </c>
      <c r="C135" s="1">
        <v>45271</v>
      </c>
      <c r="D135">
        <v>60017</v>
      </c>
      <c r="E135" s="2">
        <v>63618</v>
      </c>
      <c r="F135" t="s">
        <v>8</v>
      </c>
      <c r="G135" s="2">
        <f>CompensationHistory[[#This Row],[NewSalary]]-CompensationHistory[[#This Row],[OldSalary]]</f>
        <v>3601</v>
      </c>
    </row>
    <row r="136" spans="1:7" x14ac:dyDescent="0.25">
      <c r="A136" t="s">
        <v>185</v>
      </c>
      <c r="B136" t="s">
        <v>194</v>
      </c>
      <c r="C136" s="1">
        <v>45658</v>
      </c>
      <c r="D136">
        <v>63618</v>
      </c>
      <c r="E136" s="2">
        <v>67435</v>
      </c>
      <c r="F136" t="s">
        <v>8</v>
      </c>
      <c r="G136" s="2">
        <f>CompensationHistory[[#This Row],[NewSalary]]-CompensationHistory[[#This Row],[OldSalary]]</f>
        <v>3817</v>
      </c>
    </row>
    <row r="137" spans="1:7" x14ac:dyDescent="0.25">
      <c r="A137" t="s">
        <v>187</v>
      </c>
      <c r="B137" t="s">
        <v>194</v>
      </c>
      <c r="C137" s="1">
        <v>46015</v>
      </c>
      <c r="D137">
        <v>67435</v>
      </c>
      <c r="E137" s="2">
        <v>71481</v>
      </c>
      <c r="F137" t="s">
        <v>10</v>
      </c>
      <c r="G137" s="2">
        <f>CompensationHistory[[#This Row],[NewSalary]]-CompensationHistory[[#This Row],[OldSalary]]</f>
        <v>4046</v>
      </c>
    </row>
    <row r="138" spans="1:7" x14ac:dyDescent="0.25">
      <c r="A138" t="s">
        <v>188</v>
      </c>
      <c r="B138" t="s">
        <v>198</v>
      </c>
      <c r="C138" s="1">
        <v>45827</v>
      </c>
      <c r="D138">
        <v>63299</v>
      </c>
      <c r="E138" s="2">
        <v>66463</v>
      </c>
      <c r="F138" t="s">
        <v>8</v>
      </c>
      <c r="G138" s="2">
        <f>CompensationHistory[[#This Row],[NewSalary]]-CompensationHistory[[#This Row],[OldSalary]]</f>
        <v>3164</v>
      </c>
    </row>
    <row r="139" spans="1:7" x14ac:dyDescent="0.25">
      <c r="A139" t="s">
        <v>189</v>
      </c>
      <c r="B139" t="s">
        <v>198</v>
      </c>
      <c r="C139" s="1">
        <v>46209</v>
      </c>
      <c r="D139">
        <v>66463</v>
      </c>
      <c r="E139" s="2">
        <v>74438</v>
      </c>
      <c r="F139" t="s">
        <v>10</v>
      </c>
      <c r="G139" s="2">
        <f>CompensationHistory[[#This Row],[NewSalary]]-CompensationHistory[[#This Row],[OldSalary]]</f>
        <v>7975</v>
      </c>
    </row>
    <row r="140" spans="1:7" x14ac:dyDescent="0.25">
      <c r="A140" t="s">
        <v>191</v>
      </c>
      <c r="B140" t="s">
        <v>201</v>
      </c>
      <c r="C140" s="1">
        <v>45724</v>
      </c>
      <c r="D140">
        <v>102432</v>
      </c>
      <c r="E140" s="2">
        <v>112675</v>
      </c>
      <c r="F140" t="s">
        <v>10</v>
      </c>
      <c r="G140" s="2">
        <f>CompensationHistory[[#This Row],[NewSalary]]-CompensationHistory[[#This Row],[OldSalary]]</f>
        <v>10243</v>
      </c>
    </row>
    <row r="141" spans="1:7" x14ac:dyDescent="0.25">
      <c r="A141" t="s">
        <v>192</v>
      </c>
      <c r="B141" t="s">
        <v>201</v>
      </c>
      <c r="C141" s="1">
        <v>46063</v>
      </c>
      <c r="D141">
        <v>112675</v>
      </c>
      <c r="E141" s="2">
        <v>128449</v>
      </c>
      <c r="F141" t="s">
        <v>8</v>
      </c>
      <c r="G141" s="2">
        <f>CompensationHistory[[#This Row],[NewSalary]]-CompensationHistory[[#This Row],[OldSalary]]</f>
        <v>15774</v>
      </c>
    </row>
    <row r="142" spans="1:7" x14ac:dyDescent="0.25">
      <c r="A142" t="s">
        <v>193</v>
      </c>
      <c r="B142" t="s">
        <v>204</v>
      </c>
      <c r="C142" s="1">
        <v>45319</v>
      </c>
      <c r="D142">
        <v>64902</v>
      </c>
      <c r="E142" s="2">
        <v>70094</v>
      </c>
      <c r="F142" t="s">
        <v>10</v>
      </c>
      <c r="G142" s="2">
        <f>CompensationHistory[[#This Row],[NewSalary]]-CompensationHistory[[#This Row],[OldSalary]]</f>
        <v>5192</v>
      </c>
    </row>
    <row r="143" spans="1:7" x14ac:dyDescent="0.25">
      <c r="A143" t="s">
        <v>195</v>
      </c>
      <c r="B143" t="s">
        <v>204</v>
      </c>
      <c r="C143" s="1">
        <v>45626</v>
      </c>
      <c r="D143">
        <v>70094</v>
      </c>
      <c r="E143" s="2">
        <v>73598</v>
      </c>
      <c r="F143" t="s">
        <v>8</v>
      </c>
      <c r="G143" s="2">
        <f>CompensationHistory[[#This Row],[NewSalary]]-CompensationHistory[[#This Row],[OldSalary]]</f>
        <v>3504</v>
      </c>
    </row>
    <row r="144" spans="1:7" x14ac:dyDescent="0.25">
      <c r="A144" t="s">
        <v>196</v>
      </c>
      <c r="B144" t="s">
        <v>204</v>
      </c>
      <c r="C144" s="1">
        <v>45991</v>
      </c>
      <c r="D144">
        <v>70094</v>
      </c>
      <c r="E144" s="2">
        <v>78013</v>
      </c>
      <c r="F144" t="s">
        <v>10</v>
      </c>
      <c r="G144" s="2">
        <f>CompensationHistory[[#This Row],[NewSalary]]-CompensationHistory[[#This Row],[OldSalary]]</f>
        <v>7919</v>
      </c>
    </row>
    <row r="145" spans="1:7" x14ac:dyDescent="0.25">
      <c r="A145" t="s">
        <v>197</v>
      </c>
      <c r="B145" t="s">
        <v>208</v>
      </c>
      <c r="C145" s="1">
        <v>45555</v>
      </c>
      <c r="D145">
        <v>63433</v>
      </c>
      <c r="E145" s="2">
        <v>67873</v>
      </c>
      <c r="F145" t="s">
        <v>8</v>
      </c>
      <c r="G145" s="2">
        <f>CompensationHistory[[#This Row],[NewSalary]]-CompensationHistory[[#This Row],[OldSalary]]</f>
        <v>4440</v>
      </c>
    </row>
    <row r="146" spans="1:7" x14ac:dyDescent="0.25">
      <c r="A146" t="s">
        <v>199</v>
      </c>
      <c r="B146" t="s">
        <v>208</v>
      </c>
      <c r="C146" s="1">
        <v>45881</v>
      </c>
      <c r="D146">
        <v>67873</v>
      </c>
      <c r="E146" s="2">
        <v>71945</v>
      </c>
      <c r="F146" t="s">
        <v>8</v>
      </c>
      <c r="G146" s="2">
        <f>CompensationHistory[[#This Row],[NewSalary]]-CompensationHistory[[#This Row],[OldSalary]]</f>
        <v>4072</v>
      </c>
    </row>
    <row r="147" spans="1:7" x14ac:dyDescent="0.25">
      <c r="A147" t="s">
        <v>200</v>
      </c>
      <c r="B147" t="s">
        <v>212</v>
      </c>
      <c r="C147" s="1">
        <v>43475</v>
      </c>
      <c r="D147">
        <v>45688</v>
      </c>
      <c r="E147" s="2">
        <v>50256</v>
      </c>
      <c r="F147" t="s">
        <v>10</v>
      </c>
      <c r="G147" s="2">
        <f>CompensationHistory[[#This Row],[NewSalary]]-CompensationHistory[[#This Row],[OldSalary]]</f>
        <v>4568</v>
      </c>
    </row>
    <row r="148" spans="1:7" x14ac:dyDescent="0.25">
      <c r="A148" t="s">
        <v>202</v>
      </c>
      <c r="B148" t="s">
        <v>212</v>
      </c>
      <c r="C148" s="1">
        <v>43776</v>
      </c>
      <c r="D148">
        <v>50256</v>
      </c>
      <c r="E148" s="2">
        <v>56286</v>
      </c>
      <c r="F148" t="s">
        <v>8</v>
      </c>
      <c r="G148" s="2">
        <f>CompensationHistory[[#This Row],[NewSalary]]-CompensationHistory[[#This Row],[OldSalary]]</f>
        <v>6030</v>
      </c>
    </row>
    <row r="149" spans="1:7" x14ac:dyDescent="0.25">
      <c r="A149" t="s">
        <v>203</v>
      </c>
      <c r="B149" t="s">
        <v>212</v>
      </c>
      <c r="C149" s="1">
        <v>44143</v>
      </c>
      <c r="D149">
        <v>56286</v>
      </c>
      <c r="E149" s="2">
        <v>62477</v>
      </c>
      <c r="F149" t="s">
        <v>8</v>
      </c>
      <c r="G149" s="2">
        <f>CompensationHistory[[#This Row],[NewSalary]]-CompensationHistory[[#This Row],[OldSalary]]</f>
        <v>6191</v>
      </c>
    </row>
    <row r="150" spans="1:7" x14ac:dyDescent="0.25">
      <c r="A150" t="s">
        <v>205</v>
      </c>
      <c r="B150" t="s">
        <v>215</v>
      </c>
      <c r="C150" s="1">
        <v>44611</v>
      </c>
      <c r="D150">
        <v>61025</v>
      </c>
      <c r="E150" s="2">
        <v>64076</v>
      </c>
      <c r="F150" t="s">
        <v>8</v>
      </c>
      <c r="G150" s="2">
        <f>CompensationHistory[[#This Row],[NewSalary]]-CompensationHistory[[#This Row],[OldSalary]]</f>
        <v>3051</v>
      </c>
    </row>
    <row r="151" spans="1:7" x14ac:dyDescent="0.25">
      <c r="A151" t="s">
        <v>206</v>
      </c>
      <c r="B151" t="s">
        <v>215</v>
      </c>
      <c r="C151" s="1">
        <v>44927</v>
      </c>
      <c r="D151">
        <v>64076</v>
      </c>
      <c r="E151" s="2">
        <v>72405</v>
      </c>
      <c r="F151" t="s">
        <v>8</v>
      </c>
      <c r="G151" s="2">
        <f>CompensationHistory[[#This Row],[NewSalary]]-CompensationHistory[[#This Row],[OldSalary]]</f>
        <v>8329</v>
      </c>
    </row>
    <row r="152" spans="1:7" x14ac:dyDescent="0.25">
      <c r="A152" t="s">
        <v>207</v>
      </c>
      <c r="B152" t="s">
        <v>215</v>
      </c>
      <c r="C152" s="1">
        <v>45610</v>
      </c>
      <c r="D152">
        <v>76025</v>
      </c>
      <c r="E152" s="2">
        <v>82107</v>
      </c>
      <c r="F152" t="s">
        <v>8</v>
      </c>
      <c r="G152" s="2">
        <f>CompensationHistory[[#This Row],[NewSalary]]-CompensationHistory[[#This Row],[OldSalary]]</f>
        <v>6082</v>
      </c>
    </row>
    <row r="153" spans="1:7" x14ac:dyDescent="0.25">
      <c r="A153" t="s">
        <v>209</v>
      </c>
      <c r="B153" t="s">
        <v>219</v>
      </c>
      <c r="C153" s="1">
        <v>45438</v>
      </c>
      <c r="D153">
        <v>142066</v>
      </c>
      <c r="E153" s="2">
        <v>159113</v>
      </c>
      <c r="F153" t="s">
        <v>8</v>
      </c>
      <c r="G153" s="2">
        <f>CompensationHistory[[#This Row],[NewSalary]]-CompensationHistory[[#This Row],[OldSalary]]</f>
        <v>17047</v>
      </c>
    </row>
    <row r="154" spans="1:7" x14ac:dyDescent="0.25">
      <c r="A154" t="s">
        <v>210</v>
      </c>
      <c r="B154" t="s">
        <v>219</v>
      </c>
      <c r="C154" s="1">
        <v>45815</v>
      </c>
      <c r="D154">
        <v>159113</v>
      </c>
      <c r="E154" s="2">
        <v>181388</v>
      </c>
      <c r="F154" t="s">
        <v>10</v>
      </c>
      <c r="G154" s="2">
        <f>CompensationHistory[[#This Row],[NewSalary]]-CompensationHistory[[#This Row],[OldSalary]]</f>
        <v>22275</v>
      </c>
    </row>
    <row r="155" spans="1:7" x14ac:dyDescent="0.25">
      <c r="A155" t="s">
        <v>211</v>
      </c>
      <c r="B155" t="s">
        <v>222</v>
      </c>
      <c r="C155" s="1">
        <v>45868</v>
      </c>
      <c r="D155">
        <v>128716</v>
      </c>
      <c r="E155" s="2">
        <v>141587</v>
      </c>
      <c r="F155" t="s">
        <v>10</v>
      </c>
      <c r="G155" s="2">
        <f>CompensationHistory[[#This Row],[NewSalary]]-CompensationHistory[[#This Row],[OldSalary]]</f>
        <v>12871</v>
      </c>
    </row>
    <row r="156" spans="1:7" x14ac:dyDescent="0.25">
      <c r="A156" t="s">
        <v>213</v>
      </c>
      <c r="B156" t="s">
        <v>222</v>
      </c>
      <c r="C156" s="1">
        <v>46260</v>
      </c>
      <c r="D156">
        <v>141587</v>
      </c>
      <c r="E156" s="2">
        <v>154329</v>
      </c>
      <c r="F156" t="s">
        <v>8</v>
      </c>
      <c r="G156" s="2">
        <f>CompensationHistory[[#This Row],[NewSalary]]-CompensationHistory[[#This Row],[OldSalary]]</f>
        <v>12742</v>
      </c>
    </row>
    <row r="157" spans="1:7" x14ac:dyDescent="0.25">
      <c r="A157" t="s">
        <v>214</v>
      </c>
      <c r="B157" t="s">
        <v>225</v>
      </c>
      <c r="C157" s="1">
        <v>43511</v>
      </c>
      <c r="D157">
        <v>100532</v>
      </c>
      <c r="E157" s="2">
        <v>113601</v>
      </c>
      <c r="F157" t="s">
        <v>8</v>
      </c>
      <c r="G157" s="2">
        <f>CompensationHistory[[#This Row],[NewSalary]]-CompensationHistory[[#This Row],[OldSalary]]</f>
        <v>13069</v>
      </c>
    </row>
    <row r="158" spans="1:7" x14ac:dyDescent="0.25">
      <c r="A158" t="s">
        <v>3248</v>
      </c>
      <c r="B158" t="s">
        <v>225</v>
      </c>
      <c r="C158" s="1">
        <v>43871</v>
      </c>
      <c r="D158">
        <v>113601</v>
      </c>
      <c r="E158" s="2">
        <v>126097</v>
      </c>
      <c r="F158" t="s">
        <v>8</v>
      </c>
      <c r="G158" s="2">
        <f>CompensationHistory[[#This Row],[NewSalary]]-CompensationHistory[[#This Row],[OldSalary]]</f>
        <v>12496</v>
      </c>
    </row>
    <row r="159" spans="1:7" x14ac:dyDescent="0.25">
      <c r="A159" t="s">
        <v>216</v>
      </c>
      <c r="B159" t="s">
        <v>228</v>
      </c>
      <c r="C159" s="1">
        <v>44973</v>
      </c>
      <c r="D159">
        <v>118355</v>
      </c>
      <c r="E159" s="2">
        <v>131374</v>
      </c>
      <c r="F159" t="s">
        <v>8</v>
      </c>
      <c r="G159" s="2">
        <f>CompensationHistory[[#This Row],[NewSalary]]-CompensationHistory[[#This Row],[OldSalary]]</f>
        <v>13019</v>
      </c>
    </row>
    <row r="160" spans="1:7" x14ac:dyDescent="0.25">
      <c r="A160" t="s">
        <v>3249</v>
      </c>
      <c r="B160" t="s">
        <v>228</v>
      </c>
      <c r="C160" s="1">
        <v>44690</v>
      </c>
      <c r="D160">
        <v>131374</v>
      </c>
      <c r="E160" s="2">
        <v>139256</v>
      </c>
      <c r="F160" t="s">
        <v>8</v>
      </c>
      <c r="G160" s="2">
        <f>CompensationHistory[[#This Row],[NewSalary]]-CompensationHistory[[#This Row],[OldSalary]]</f>
        <v>7882</v>
      </c>
    </row>
    <row r="161" spans="1:7" x14ac:dyDescent="0.25">
      <c r="A161" t="s">
        <v>217</v>
      </c>
      <c r="B161" t="s">
        <v>232</v>
      </c>
      <c r="C161" s="1">
        <v>44407</v>
      </c>
      <c r="D161">
        <v>66182</v>
      </c>
      <c r="E161" s="2">
        <v>69491</v>
      </c>
      <c r="F161" t="s">
        <v>8</v>
      </c>
      <c r="G161" s="2">
        <f>CompensationHistory[[#This Row],[NewSalary]]-CompensationHistory[[#This Row],[OldSalary]]</f>
        <v>3309</v>
      </c>
    </row>
    <row r="162" spans="1:7" x14ac:dyDescent="0.25">
      <c r="A162" t="s">
        <v>218</v>
      </c>
      <c r="B162" t="s">
        <v>232</v>
      </c>
      <c r="C162" s="1">
        <v>45034</v>
      </c>
      <c r="D162">
        <v>75050</v>
      </c>
      <c r="E162" s="2">
        <v>81804</v>
      </c>
      <c r="F162" t="s">
        <v>8</v>
      </c>
      <c r="G162" s="2">
        <f>CompensationHistory[[#This Row],[NewSalary]]-CompensationHistory[[#This Row],[OldSalary]]</f>
        <v>6754</v>
      </c>
    </row>
    <row r="163" spans="1:7" x14ac:dyDescent="0.25">
      <c r="A163" t="s">
        <v>220</v>
      </c>
      <c r="B163" t="s">
        <v>232</v>
      </c>
      <c r="C163" s="1">
        <v>45344</v>
      </c>
      <c r="D163">
        <v>81804</v>
      </c>
      <c r="E163" s="2">
        <v>90802</v>
      </c>
      <c r="F163" t="s">
        <v>8</v>
      </c>
      <c r="G163" s="2">
        <f>CompensationHistory[[#This Row],[NewSalary]]-CompensationHistory[[#This Row],[OldSalary]]</f>
        <v>8998</v>
      </c>
    </row>
    <row r="164" spans="1:7" x14ac:dyDescent="0.25">
      <c r="A164" t="s">
        <v>221</v>
      </c>
      <c r="B164" t="s">
        <v>236</v>
      </c>
      <c r="C164" s="1">
        <v>43954</v>
      </c>
      <c r="D164">
        <v>100865</v>
      </c>
      <c r="E164" s="2">
        <v>107925</v>
      </c>
      <c r="F164" t="s">
        <v>8</v>
      </c>
      <c r="G164" s="2">
        <f>CompensationHistory[[#This Row],[NewSalary]]-CompensationHistory[[#This Row],[OldSalary]]</f>
        <v>7060</v>
      </c>
    </row>
    <row r="165" spans="1:7" x14ac:dyDescent="0.25">
      <c r="A165" t="s">
        <v>223</v>
      </c>
      <c r="B165" t="s">
        <v>236</v>
      </c>
      <c r="C165" s="1">
        <v>44307</v>
      </c>
      <c r="D165">
        <v>100865</v>
      </c>
      <c r="E165" s="2">
        <v>121955</v>
      </c>
      <c r="F165" t="s">
        <v>10</v>
      </c>
      <c r="G165" s="2">
        <f>CompensationHistory[[#This Row],[NewSalary]]-CompensationHistory[[#This Row],[OldSalary]]</f>
        <v>21090</v>
      </c>
    </row>
    <row r="166" spans="1:7" x14ac:dyDescent="0.25">
      <c r="A166" t="s">
        <v>224</v>
      </c>
      <c r="B166" t="s">
        <v>236</v>
      </c>
      <c r="C166" s="1">
        <v>44611</v>
      </c>
      <c r="D166">
        <v>121955</v>
      </c>
      <c r="E166" s="2">
        <v>139028</v>
      </c>
      <c r="F166" t="s">
        <v>8</v>
      </c>
      <c r="G166" s="2">
        <f>CompensationHistory[[#This Row],[NewSalary]]-CompensationHistory[[#This Row],[OldSalary]]</f>
        <v>17073</v>
      </c>
    </row>
    <row r="167" spans="1:7" x14ac:dyDescent="0.25">
      <c r="A167" t="s">
        <v>226</v>
      </c>
      <c r="B167" t="s">
        <v>240</v>
      </c>
      <c r="C167" s="1">
        <v>45085</v>
      </c>
      <c r="D167">
        <v>47050.476190476191</v>
      </c>
      <c r="E167" s="2">
        <v>49403</v>
      </c>
      <c r="F167" t="s">
        <v>10</v>
      </c>
      <c r="G167" s="2">
        <f>CompensationHistory[[#This Row],[NewSalary]]-CompensationHistory[[#This Row],[OldSalary]]</f>
        <v>2352.5238095238092</v>
      </c>
    </row>
    <row r="168" spans="1:7" x14ac:dyDescent="0.25">
      <c r="A168" t="s">
        <v>227</v>
      </c>
      <c r="B168" t="s">
        <v>240</v>
      </c>
      <c r="C168" s="1">
        <v>45411</v>
      </c>
      <c r="D168">
        <v>47050.476190476191</v>
      </c>
      <c r="E168" s="2">
        <v>56813</v>
      </c>
      <c r="F168" t="s">
        <v>8</v>
      </c>
      <c r="G168" s="2">
        <f>CompensationHistory[[#This Row],[NewSalary]]-CompensationHistory[[#This Row],[OldSalary]]</f>
        <v>9762.5238095238092</v>
      </c>
    </row>
    <row r="169" spans="1:7" x14ac:dyDescent="0.25">
      <c r="A169" t="s">
        <v>229</v>
      </c>
      <c r="B169" t="s">
        <v>243</v>
      </c>
      <c r="C169" s="1">
        <v>44610</v>
      </c>
      <c r="D169">
        <v>60471</v>
      </c>
      <c r="E169" s="2">
        <v>65913</v>
      </c>
      <c r="F169" t="s">
        <v>8</v>
      </c>
      <c r="G169" s="2">
        <f>CompensationHistory[[#This Row],[NewSalary]]-CompensationHistory[[#This Row],[OldSalary]]</f>
        <v>5442</v>
      </c>
    </row>
    <row r="170" spans="1:7" x14ac:dyDescent="0.25">
      <c r="A170" t="s">
        <v>230</v>
      </c>
      <c r="B170" t="s">
        <v>243</v>
      </c>
      <c r="C170" s="1">
        <v>44945</v>
      </c>
      <c r="D170">
        <v>65913</v>
      </c>
      <c r="E170" s="2">
        <v>71186</v>
      </c>
      <c r="F170" t="s">
        <v>10</v>
      </c>
      <c r="G170" s="2">
        <f>CompensationHistory[[#This Row],[NewSalary]]-CompensationHistory[[#This Row],[OldSalary]]</f>
        <v>5273</v>
      </c>
    </row>
    <row r="171" spans="1:7" x14ac:dyDescent="0.25">
      <c r="A171" t="s">
        <v>231</v>
      </c>
      <c r="B171" t="s">
        <v>243</v>
      </c>
      <c r="C171" s="1">
        <v>45289</v>
      </c>
      <c r="D171">
        <v>71186</v>
      </c>
      <c r="E171" s="2">
        <v>81863</v>
      </c>
      <c r="F171" t="s">
        <v>8</v>
      </c>
      <c r="G171" s="2">
        <f>CompensationHistory[[#This Row],[NewSalary]]-CompensationHistory[[#This Row],[OldSalary]]</f>
        <v>10677</v>
      </c>
    </row>
    <row r="172" spans="1:7" x14ac:dyDescent="0.25">
      <c r="A172" t="s">
        <v>3250</v>
      </c>
      <c r="B172" t="s">
        <v>247</v>
      </c>
      <c r="C172" s="1">
        <v>45099</v>
      </c>
      <c r="D172">
        <v>44225</v>
      </c>
      <c r="E172" s="2">
        <v>49089</v>
      </c>
      <c r="F172" t="s">
        <v>10</v>
      </c>
      <c r="G172" s="2">
        <f>CompensationHistory[[#This Row],[NewSalary]]-CompensationHistory[[#This Row],[OldSalary]]</f>
        <v>4864</v>
      </c>
    </row>
    <row r="173" spans="1:7" x14ac:dyDescent="0.25">
      <c r="A173" t="s">
        <v>233</v>
      </c>
      <c r="B173" t="s">
        <v>247</v>
      </c>
      <c r="C173" s="1">
        <v>44909</v>
      </c>
      <c r="D173">
        <v>49089</v>
      </c>
      <c r="E173" s="2">
        <v>53997</v>
      </c>
      <c r="F173" t="s">
        <v>10</v>
      </c>
      <c r="G173" s="2">
        <f>CompensationHistory[[#This Row],[NewSalary]]-CompensationHistory[[#This Row],[OldSalary]]</f>
        <v>4908</v>
      </c>
    </row>
    <row r="174" spans="1:7" x14ac:dyDescent="0.25">
      <c r="A174" t="s">
        <v>234</v>
      </c>
      <c r="B174" t="s">
        <v>247</v>
      </c>
      <c r="C174" s="1">
        <v>45279</v>
      </c>
      <c r="D174">
        <v>53997</v>
      </c>
      <c r="E174" s="2">
        <v>58316</v>
      </c>
      <c r="F174" t="s">
        <v>8</v>
      </c>
      <c r="G174" s="2">
        <f>CompensationHistory[[#This Row],[NewSalary]]-CompensationHistory[[#This Row],[OldSalary]]</f>
        <v>4319</v>
      </c>
    </row>
    <row r="175" spans="1:7" x14ac:dyDescent="0.25">
      <c r="A175" t="s">
        <v>235</v>
      </c>
      <c r="B175" t="s">
        <v>251</v>
      </c>
      <c r="C175" s="1">
        <v>44153</v>
      </c>
      <c r="D175">
        <v>66423</v>
      </c>
      <c r="E175" s="2">
        <v>70408</v>
      </c>
      <c r="F175" t="s">
        <v>10</v>
      </c>
      <c r="G175" s="2">
        <f>CompensationHistory[[#This Row],[NewSalary]]-CompensationHistory[[#This Row],[OldSalary]]</f>
        <v>3985</v>
      </c>
    </row>
    <row r="176" spans="1:7" x14ac:dyDescent="0.25">
      <c r="A176" t="s">
        <v>237</v>
      </c>
      <c r="B176" t="s">
        <v>251</v>
      </c>
      <c r="C176" s="1">
        <v>44473</v>
      </c>
      <c r="D176">
        <v>70408</v>
      </c>
      <c r="E176" s="2">
        <v>79561</v>
      </c>
      <c r="F176" t="s">
        <v>8</v>
      </c>
      <c r="G176" s="2">
        <f>CompensationHistory[[#This Row],[NewSalary]]-CompensationHistory[[#This Row],[OldSalary]]</f>
        <v>9153</v>
      </c>
    </row>
    <row r="177" spans="1:7" x14ac:dyDescent="0.25">
      <c r="A177" t="s">
        <v>238</v>
      </c>
      <c r="B177" t="s">
        <v>255</v>
      </c>
      <c r="C177" s="1">
        <v>44492</v>
      </c>
      <c r="D177">
        <v>139084</v>
      </c>
      <c r="E177" s="2">
        <v>152992</v>
      </c>
      <c r="F177" t="s">
        <v>8</v>
      </c>
      <c r="G177" s="2">
        <f>CompensationHistory[[#This Row],[NewSalary]]-CompensationHistory[[#This Row],[OldSalary]]</f>
        <v>13908</v>
      </c>
    </row>
    <row r="178" spans="1:7" x14ac:dyDescent="0.25">
      <c r="A178" t="s">
        <v>239</v>
      </c>
      <c r="B178" t="s">
        <v>255</v>
      </c>
      <c r="C178" s="1">
        <v>44850</v>
      </c>
      <c r="D178">
        <v>152992</v>
      </c>
      <c r="E178" s="2">
        <v>169821</v>
      </c>
      <c r="F178" t="s">
        <v>10</v>
      </c>
      <c r="G178" s="2">
        <f>CompensationHistory[[#This Row],[NewSalary]]-CompensationHistory[[#This Row],[OldSalary]]</f>
        <v>16829</v>
      </c>
    </row>
    <row r="179" spans="1:7" x14ac:dyDescent="0.25">
      <c r="A179" t="s">
        <v>241</v>
      </c>
      <c r="B179" t="s">
        <v>255</v>
      </c>
      <c r="C179" s="1">
        <v>45177</v>
      </c>
      <c r="D179">
        <v>169821</v>
      </c>
      <c r="E179" s="2">
        <v>180010</v>
      </c>
      <c r="F179" t="s">
        <v>10</v>
      </c>
      <c r="G179" s="2">
        <f>CompensationHistory[[#This Row],[NewSalary]]-CompensationHistory[[#This Row],[OldSalary]]</f>
        <v>10189</v>
      </c>
    </row>
    <row r="180" spans="1:7" x14ac:dyDescent="0.25">
      <c r="A180" t="s">
        <v>242</v>
      </c>
      <c r="B180" t="s">
        <v>258</v>
      </c>
      <c r="C180" s="1">
        <v>44335</v>
      </c>
      <c r="D180">
        <v>65701</v>
      </c>
      <c r="E180" s="2">
        <v>73585</v>
      </c>
      <c r="F180" t="s">
        <v>8</v>
      </c>
      <c r="G180" s="2">
        <f>CompensationHistory[[#This Row],[NewSalary]]-CompensationHistory[[#This Row],[OldSalary]]</f>
        <v>7884</v>
      </c>
    </row>
    <row r="181" spans="1:7" x14ac:dyDescent="0.25">
      <c r="A181" t="s">
        <v>244</v>
      </c>
      <c r="B181" t="s">
        <v>258</v>
      </c>
      <c r="C181" s="1">
        <v>44656</v>
      </c>
      <c r="D181">
        <v>73585</v>
      </c>
      <c r="E181" s="2">
        <v>78735</v>
      </c>
      <c r="F181" t="s">
        <v>10</v>
      </c>
      <c r="G181" s="2">
        <f>CompensationHistory[[#This Row],[NewSalary]]-CompensationHistory[[#This Row],[OldSalary]]</f>
        <v>5150</v>
      </c>
    </row>
    <row r="182" spans="1:7" x14ac:dyDescent="0.25">
      <c r="A182" t="s">
        <v>245</v>
      </c>
      <c r="B182" t="s">
        <v>258</v>
      </c>
      <c r="C182" s="1">
        <v>44985</v>
      </c>
      <c r="D182">
        <v>78735</v>
      </c>
      <c r="E182" s="2">
        <v>85033</v>
      </c>
      <c r="F182" t="s">
        <v>10</v>
      </c>
      <c r="G182" s="2">
        <f>CompensationHistory[[#This Row],[NewSalary]]-CompensationHistory[[#This Row],[OldSalary]]</f>
        <v>6298</v>
      </c>
    </row>
    <row r="183" spans="1:7" x14ac:dyDescent="0.25">
      <c r="A183" t="s">
        <v>246</v>
      </c>
      <c r="B183" t="s">
        <v>261</v>
      </c>
      <c r="C183" s="1">
        <v>44027</v>
      </c>
      <c r="D183">
        <v>108527</v>
      </c>
      <c r="E183" s="2">
        <v>117209</v>
      </c>
      <c r="F183" t="s">
        <v>10</v>
      </c>
      <c r="G183" s="2">
        <f>CompensationHistory[[#This Row],[NewSalary]]-CompensationHistory[[#This Row],[OldSalary]]</f>
        <v>8682</v>
      </c>
    </row>
    <row r="184" spans="1:7" x14ac:dyDescent="0.25">
      <c r="A184" t="s">
        <v>248</v>
      </c>
      <c r="B184" t="s">
        <v>261</v>
      </c>
      <c r="C184" s="1">
        <v>44335</v>
      </c>
      <c r="D184">
        <v>117209</v>
      </c>
      <c r="E184" s="2">
        <v>123069</v>
      </c>
      <c r="F184" t="s">
        <v>10</v>
      </c>
      <c r="G184" s="2">
        <f>CompensationHistory[[#This Row],[NewSalary]]-CompensationHistory[[#This Row],[OldSalary]]</f>
        <v>5860</v>
      </c>
    </row>
    <row r="185" spans="1:7" x14ac:dyDescent="0.25">
      <c r="A185" t="s">
        <v>249</v>
      </c>
      <c r="B185" t="s">
        <v>261</v>
      </c>
      <c r="C185" s="1">
        <v>44640</v>
      </c>
      <c r="D185">
        <v>123069</v>
      </c>
      <c r="E185" s="2">
        <v>139067</v>
      </c>
      <c r="F185" t="s">
        <v>8</v>
      </c>
      <c r="G185" s="2">
        <f>CompensationHistory[[#This Row],[NewSalary]]-CompensationHistory[[#This Row],[OldSalary]]</f>
        <v>15998</v>
      </c>
    </row>
    <row r="186" spans="1:7" x14ac:dyDescent="0.25">
      <c r="A186" t="s">
        <v>250</v>
      </c>
      <c r="B186" t="s">
        <v>266</v>
      </c>
      <c r="C186" s="1">
        <v>45219</v>
      </c>
      <c r="D186">
        <v>64348</v>
      </c>
      <c r="E186" s="2">
        <v>68208</v>
      </c>
      <c r="F186" t="s">
        <v>8</v>
      </c>
      <c r="G186" s="2">
        <f>CompensationHistory[[#This Row],[NewSalary]]-CompensationHistory[[#This Row],[OldSalary]]</f>
        <v>3860</v>
      </c>
    </row>
    <row r="187" spans="1:7" x14ac:dyDescent="0.25">
      <c r="A187" t="s">
        <v>252</v>
      </c>
      <c r="B187" t="s">
        <v>266</v>
      </c>
      <c r="C187" s="1">
        <v>45798</v>
      </c>
      <c r="D187">
        <v>68208</v>
      </c>
      <c r="E187" s="2">
        <v>74346</v>
      </c>
      <c r="F187" t="s">
        <v>8</v>
      </c>
      <c r="G187" s="2">
        <f>CompensationHistory[[#This Row],[NewSalary]]-CompensationHistory[[#This Row],[OldSalary]]</f>
        <v>6138</v>
      </c>
    </row>
    <row r="188" spans="1:7" x14ac:dyDescent="0.25">
      <c r="A188" t="s">
        <v>253</v>
      </c>
      <c r="B188" t="s">
        <v>266</v>
      </c>
      <c r="C188" s="1">
        <v>46121</v>
      </c>
      <c r="D188">
        <v>74346</v>
      </c>
      <c r="E188" s="2">
        <v>82524</v>
      </c>
      <c r="F188" t="s">
        <v>10</v>
      </c>
      <c r="G188" s="2">
        <f>CompensationHistory[[#This Row],[NewSalary]]-CompensationHistory[[#This Row],[OldSalary]]</f>
        <v>8178</v>
      </c>
    </row>
    <row r="189" spans="1:7" x14ac:dyDescent="0.25">
      <c r="A189" t="s">
        <v>254</v>
      </c>
      <c r="B189" t="s">
        <v>270</v>
      </c>
      <c r="C189" s="1">
        <v>43549</v>
      </c>
      <c r="D189">
        <v>49812</v>
      </c>
      <c r="E189" s="2">
        <v>56785</v>
      </c>
      <c r="F189" t="s">
        <v>8</v>
      </c>
      <c r="G189" s="2">
        <f>CompensationHistory[[#This Row],[NewSalary]]-CompensationHistory[[#This Row],[OldSalary]]</f>
        <v>6973</v>
      </c>
    </row>
    <row r="190" spans="1:7" x14ac:dyDescent="0.25">
      <c r="A190" t="s">
        <v>3251</v>
      </c>
      <c r="B190" t="s">
        <v>270</v>
      </c>
      <c r="C190" s="1">
        <v>43891</v>
      </c>
      <c r="D190">
        <v>56785</v>
      </c>
      <c r="E190" s="2">
        <v>64734</v>
      </c>
      <c r="F190" t="s">
        <v>8</v>
      </c>
      <c r="G190" s="2">
        <f>CompensationHistory[[#This Row],[NewSalary]]-CompensationHistory[[#This Row],[OldSalary]]</f>
        <v>7949</v>
      </c>
    </row>
    <row r="191" spans="1:7" x14ac:dyDescent="0.25">
      <c r="A191" t="s">
        <v>256</v>
      </c>
      <c r="B191" t="s">
        <v>273</v>
      </c>
      <c r="C191" s="1">
        <v>45303</v>
      </c>
      <c r="D191">
        <v>63276</v>
      </c>
      <c r="E191" s="2">
        <v>68970</v>
      </c>
      <c r="F191" t="s">
        <v>10</v>
      </c>
      <c r="G191" s="2">
        <f>CompensationHistory[[#This Row],[NewSalary]]-CompensationHistory[[#This Row],[OldSalary]]</f>
        <v>5694</v>
      </c>
    </row>
    <row r="192" spans="1:7" x14ac:dyDescent="0.25">
      <c r="A192" t="s">
        <v>257</v>
      </c>
      <c r="B192" t="s">
        <v>273</v>
      </c>
      <c r="C192" s="1">
        <v>45682</v>
      </c>
      <c r="D192">
        <v>68970</v>
      </c>
      <c r="E192" s="2">
        <v>77246</v>
      </c>
      <c r="F192" t="s">
        <v>10</v>
      </c>
      <c r="G192" s="2">
        <f>CompensationHistory[[#This Row],[NewSalary]]-CompensationHistory[[#This Row],[OldSalary]]</f>
        <v>8276</v>
      </c>
    </row>
    <row r="193" spans="1:7" x14ac:dyDescent="0.25">
      <c r="A193" t="s">
        <v>259</v>
      </c>
      <c r="B193" t="s">
        <v>277</v>
      </c>
      <c r="C193" s="1">
        <v>45426</v>
      </c>
      <c r="D193">
        <v>107832</v>
      </c>
      <c r="E193" s="2">
        <v>116458</v>
      </c>
      <c r="F193" t="s">
        <v>10</v>
      </c>
      <c r="G193" s="2">
        <f>CompensationHistory[[#This Row],[NewSalary]]-CompensationHistory[[#This Row],[OldSalary]]</f>
        <v>8626</v>
      </c>
    </row>
    <row r="194" spans="1:7" x14ac:dyDescent="0.25">
      <c r="A194" t="s">
        <v>3252</v>
      </c>
      <c r="B194" t="s">
        <v>277</v>
      </c>
      <c r="C194" s="1">
        <v>45795</v>
      </c>
      <c r="D194">
        <v>116458</v>
      </c>
      <c r="E194" s="2">
        <v>126939</v>
      </c>
      <c r="F194" t="s">
        <v>10</v>
      </c>
      <c r="G194" s="2">
        <f>CompensationHistory[[#This Row],[NewSalary]]-CompensationHistory[[#This Row],[OldSalary]]</f>
        <v>10481</v>
      </c>
    </row>
    <row r="195" spans="1:7" x14ac:dyDescent="0.25">
      <c r="A195" t="s">
        <v>260</v>
      </c>
      <c r="B195" t="s">
        <v>277</v>
      </c>
      <c r="C195" s="1">
        <v>46191</v>
      </c>
      <c r="D195">
        <v>126939</v>
      </c>
      <c r="E195" s="2">
        <v>144710</v>
      </c>
      <c r="F195" t="s">
        <v>8</v>
      </c>
      <c r="G195" s="2">
        <f>CompensationHistory[[#This Row],[NewSalary]]-CompensationHistory[[#This Row],[OldSalary]]</f>
        <v>17771</v>
      </c>
    </row>
    <row r="196" spans="1:7" x14ac:dyDescent="0.25">
      <c r="A196" t="s">
        <v>262</v>
      </c>
      <c r="B196" t="s">
        <v>281</v>
      </c>
      <c r="C196" s="1">
        <v>44540</v>
      </c>
      <c r="D196">
        <v>59023</v>
      </c>
      <c r="E196" s="2">
        <v>64335</v>
      </c>
      <c r="F196" t="s">
        <v>8</v>
      </c>
      <c r="G196" s="2">
        <f>CompensationHistory[[#This Row],[NewSalary]]-CompensationHistory[[#This Row],[OldSalary]]</f>
        <v>5312</v>
      </c>
    </row>
    <row r="197" spans="1:7" x14ac:dyDescent="0.25">
      <c r="A197" t="s">
        <v>263</v>
      </c>
      <c r="B197" t="s">
        <v>281</v>
      </c>
      <c r="C197" s="1">
        <v>44906</v>
      </c>
      <c r="D197">
        <v>64335</v>
      </c>
      <c r="E197" s="2">
        <v>72698</v>
      </c>
      <c r="F197" t="s">
        <v>8</v>
      </c>
      <c r="G197" s="2">
        <f>CompensationHistory[[#This Row],[NewSalary]]-CompensationHistory[[#This Row],[OldSalary]]</f>
        <v>8363</v>
      </c>
    </row>
    <row r="198" spans="1:7" x14ac:dyDescent="0.25">
      <c r="A198" t="s">
        <v>264</v>
      </c>
      <c r="B198" t="s">
        <v>281</v>
      </c>
      <c r="C198" s="1">
        <v>45268</v>
      </c>
      <c r="D198">
        <v>72698</v>
      </c>
      <c r="E198" s="2">
        <v>81421</v>
      </c>
      <c r="F198" t="s">
        <v>8</v>
      </c>
      <c r="G198" s="2">
        <f>CompensationHistory[[#This Row],[NewSalary]]-CompensationHistory[[#This Row],[OldSalary]]</f>
        <v>8723</v>
      </c>
    </row>
    <row r="199" spans="1:7" x14ac:dyDescent="0.25">
      <c r="A199" t="s">
        <v>265</v>
      </c>
      <c r="B199" t="s">
        <v>285</v>
      </c>
      <c r="C199" s="1">
        <v>43740</v>
      </c>
      <c r="D199">
        <v>49735</v>
      </c>
      <c r="E199" s="2">
        <v>55205</v>
      </c>
      <c r="F199" t="s">
        <v>10</v>
      </c>
      <c r="G199" s="2">
        <f>CompensationHistory[[#This Row],[NewSalary]]-CompensationHistory[[#This Row],[OldSalary]]</f>
        <v>5470</v>
      </c>
    </row>
    <row r="200" spans="1:7" x14ac:dyDescent="0.25">
      <c r="A200" t="s">
        <v>267</v>
      </c>
      <c r="B200" t="s">
        <v>288</v>
      </c>
      <c r="C200" s="1">
        <v>44385</v>
      </c>
      <c r="D200">
        <v>82395.238095238092</v>
      </c>
      <c r="E200" s="2">
        <v>86515</v>
      </c>
      <c r="F200" t="s">
        <v>8</v>
      </c>
      <c r="G200" s="2">
        <f>CompensationHistory[[#This Row],[NewSalary]]-CompensationHistory[[#This Row],[OldSalary]]</f>
        <v>4119.7619047619082</v>
      </c>
    </row>
    <row r="201" spans="1:7" x14ac:dyDescent="0.25">
      <c r="A201" t="s">
        <v>268</v>
      </c>
      <c r="B201" t="s">
        <v>288</v>
      </c>
      <c r="C201" s="1">
        <v>44695</v>
      </c>
      <c r="D201">
        <v>86515</v>
      </c>
      <c r="E201" s="2">
        <v>98627</v>
      </c>
      <c r="F201" t="s">
        <v>8</v>
      </c>
      <c r="G201" s="2">
        <f>CompensationHistory[[#This Row],[NewSalary]]-CompensationHistory[[#This Row],[OldSalary]]</f>
        <v>12112</v>
      </c>
    </row>
    <row r="202" spans="1:7" x14ac:dyDescent="0.25">
      <c r="A202" t="s">
        <v>269</v>
      </c>
      <c r="B202" t="s">
        <v>288</v>
      </c>
      <c r="C202" s="1">
        <v>45042</v>
      </c>
      <c r="D202">
        <v>98627</v>
      </c>
      <c r="E202" s="2">
        <v>111448</v>
      </c>
      <c r="F202" t="s">
        <v>8</v>
      </c>
      <c r="G202" s="2">
        <f>CompensationHistory[[#This Row],[NewSalary]]-CompensationHistory[[#This Row],[OldSalary]]</f>
        <v>12821</v>
      </c>
    </row>
    <row r="203" spans="1:7" x14ac:dyDescent="0.25">
      <c r="A203" t="s">
        <v>271</v>
      </c>
      <c r="B203" t="s">
        <v>292</v>
      </c>
      <c r="C203" s="1">
        <v>43554</v>
      </c>
      <c r="D203">
        <v>45467</v>
      </c>
      <c r="E203" s="2">
        <v>50468</v>
      </c>
      <c r="F203" t="s">
        <v>8</v>
      </c>
      <c r="G203" s="2">
        <f>CompensationHistory[[#This Row],[NewSalary]]-CompensationHistory[[#This Row],[OldSalary]]</f>
        <v>5001</v>
      </c>
    </row>
    <row r="204" spans="1:7" x14ac:dyDescent="0.25">
      <c r="A204" t="s">
        <v>272</v>
      </c>
      <c r="B204" t="s">
        <v>292</v>
      </c>
      <c r="C204" s="1">
        <v>44331</v>
      </c>
      <c r="D204">
        <v>55514</v>
      </c>
      <c r="E204" s="2">
        <v>59955</v>
      </c>
      <c r="F204" t="s">
        <v>8</v>
      </c>
      <c r="G204" s="2">
        <f>CompensationHistory[[#This Row],[NewSalary]]-CompensationHistory[[#This Row],[OldSalary]]</f>
        <v>4441</v>
      </c>
    </row>
    <row r="205" spans="1:7" x14ac:dyDescent="0.25">
      <c r="A205" t="s">
        <v>274</v>
      </c>
      <c r="B205" t="s">
        <v>295</v>
      </c>
      <c r="C205" s="1">
        <v>44969</v>
      </c>
      <c r="D205">
        <v>44864</v>
      </c>
      <c r="E205" s="2">
        <v>50247</v>
      </c>
      <c r="F205" t="s">
        <v>10</v>
      </c>
      <c r="G205" s="2">
        <f>CompensationHistory[[#This Row],[NewSalary]]-CompensationHistory[[#This Row],[OldSalary]]</f>
        <v>5383</v>
      </c>
    </row>
    <row r="206" spans="1:7" x14ac:dyDescent="0.25">
      <c r="A206" t="s">
        <v>275</v>
      </c>
      <c r="B206" t="s">
        <v>295</v>
      </c>
      <c r="C206" s="1">
        <v>45346</v>
      </c>
      <c r="D206">
        <v>50247</v>
      </c>
      <c r="E206" s="2">
        <v>54266</v>
      </c>
      <c r="F206" t="s">
        <v>10</v>
      </c>
      <c r="G206" s="2">
        <f>CompensationHistory[[#This Row],[NewSalary]]-CompensationHistory[[#This Row],[OldSalary]]</f>
        <v>4019</v>
      </c>
    </row>
    <row r="207" spans="1:7" x14ac:dyDescent="0.25">
      <c r="A207" t="s">
        <v>276</v>
      </c>
      <c r="B207" t="s">
        <v>295</v>
      </c>
      <c r="C207" s="1">
        <v>45702</v>
      </c>
      <c r="D207">
        <v>54266</v>
      </c>
      <c r="E207" s="2">
        <v>58064</v>
      </c>
      <c r="F207" t="s">
        <v>10</v>
      </c>
      <c r="G207" s="2">
        <f>CompensationHistory[[#This Row],[NewSalary]]-CompensationHistory[[#This Row],[OldSalary]]</f>
        <v>3798</v>
      </c>
    </row>
    <row r="208" spans="1:7" x14ac:dyDescent="0.25">
      <c r="A208" t="s">
        <v>278</v>
      </c>
      <c r="B208" t="s">
        <v>299</v>
      </c>
      <c r="C208" s="1">
        <v>44794</v>
      </c>
      <c r="D208">
        <v>66069</v>
      </c>
      <c r="E208" s="2">
        <v>73336</v>
      </c>
      <c r="F208" t="s">
        <v>10</v>
      </c>
      <c r="G208" s="2">
        <f>CompensationHistory[[#This Row],[NewSalary]]-CompensationHistory[[#This Row],[OldSalary]]</f>
        <v>7267</v>
      </c>
    </row>
    <row r="209" spans="1:7" x14ac:dyDescent="0.25">
      <c r="A209" t="s">
        <v>279</v>
      </c>
      <c r="B209" t="s">
        <v>299</v>
      </c>
      <c r="C209" s="1">
        <v>45163</v>
      </c>
      <c r="D209">
        <v>73336</v>
      </c>
      <c r="E209" s="2">
        <v>79202</v>
      </c>
      <c r="F209" t="s">
        <v>10</v>
      </c>
      <c r="G209" s="2">
        <f>CompensationHistory[[#This Row],[NewSalary]]-CompensationHistory[[#This Row],[OldSalary]]</f>
        <v>5866</v>
      </c>
    </row>
    <row r="210" spans="1:7" x14ac:dyDescent="0.25">
      <c r="A210" t="s">
        <v>280</v>
      </c>
      <c r="B210" t="s">
        <v>299</v>
      </c>
      <c r="C210" s="1">
        <v>45532</v>
      </c>
      <c r="D210">
        <v>79202</v>
      </c>
      <c r="E210" s="2">
        <v>86330</v>
      </c>
      <c r="F210" t="s">
        <v>10</v>
      </c>
      <c r="G210" s="2">
        <f>CompensationHistory[[#This Row],[NewSalary]]-CompensationHistory[[#This Row],[OldSalary]]</f>
        <v>7128</v>
      </c>
    </row>
    <row r="211" spans="1:7" x14ac:dyDescent="0.25">
      <c r="A211" t="s">
        <v>282</v>
      </c>
      <c r="B211" t="s">
        <v>303</v>
      </c>
      <c r="C211" s="1">
        <v>44442</v>
      </c>
      <c r="D211">
        <v>61895</v>
      </c>
      <c r="E211" s="2">
        <v>66846</v>
      </c>
      <c r="F211" t="s">
        <v>8</v>
      </c>
      <c r="G211" s="2">
        <f>CompensationHistory[[#This Row],[NewSalary]]-CompensationHistory[[#This Row],[OldSalary]]</f>
        <v>4951</v>
      </c>
    </row>
    <row r="212" spans="1:7" x14ac:dyDescent="0.25">
      <c r="A212" t="s">
        <v>283</v>
      </c>
      <c r="B212" t="s">
        <v>303</v>
      </c>
      <c r="C212" s="1">
        <v>44765</v>
      </c>
      <c r="D212">
        <v>66846</v>
      </c>
      <c r="E212" s="2">
        <v>73530</v>
      </c>
      <c r="F212" t="s">
        <v>8</v>
      </c>
      <c r="G212" s="2">
        <f>CompensationHistory[[#This Row],[NewSalary]]-CompensationHistory[[#This Row],[OldSalary]]</f>
        <v>6684</v>
      </c>
    </row>
    <row r="213" spans="1:7" x14ac:dyDescent="0.25">
      <c r="A213" t="s">
        <v>284</v>
      </c>
      <c r="B213" t="s">
        <v>303</v>
      </c>
      <c r="C213" s="1">
        <v>45130</v>
      </c>
      <c r="D213">
        <v>73530</v>
      </c>
      <c r="E213" s="2">
        <v>81618</v>
      </c>
      <c r="F213" t="s">
        <v>8</v>
      </c>
      <c r="G213" s="2">
        <f>CompensationHistory[[#This Row],[NewSalary]]-CompensationHistory[[#This Row],[OldSalary]]</f>
        <v>8088</v>
      </c>
    </row>
    <row r="214" spans="1:7" x14ac:dyDescent="0.25">
      <c r="A214" t="s">
        <v>286</v>
      </c>
      <c r="B214" t="s">
        <v>307</v>
      </c>
      <c r="C214" s="1">
        <v>43903</v>
      </c>
      <c r="D214">
        <v>65984</v>
      </c>
      <c r="E214" s="2">
        <v>75221</v>
      </c>
      <c r="F214" t="s">
        <v>10</v>
      </c>
      <c r="G214" s="2">
        <f>CompensationHistory[[#This Row],[NewSalary]]-CompensationHistory[[#This Row],[OldSalary]]</f>
        <v>9237</v>
      </c>
    </row>
    <row r="215" spans="1:7" x14ac:dyDescent="0.25">
      <c r="A215" t="s">
        <v>287</v>
      </c>
      <c r="B215" t="s">
        <v>307</v>
      </c>
      <c r="C215" s="1">
        <v>44237</v>
      </c>
      <c r="D215">
        <v>75221</v>
      </c>
      <c r="E215" s="2">
        <v>81990</v>
      </c>
      <c r="F215" t="s">
        <v>10</v>
      </c>
      <c r="G215" s="2">
        <f>CompensationHistory[[#This Row],[NewSalary]]-CompensationHistory[[#This Row],[OldSalary]]</f>
        <v>6769</v>
      </c>
    </row>
    <row r="216" spans="1:7" x14ac:dyDescent="0.25">
      <c r="A216" t="s">
        <v>289</v>
      </c>
      <c r="B216" t="s">
        <v>310</v>
      </c>
      <c r="C216" s="1">
        <v>45022</v>
      </c>
      <c r="D216">
        <v>56074</v>
      </c>
      <c r="E216" s="2">
        <v>63924</v>
      </c>
      <c r="F216" t="s">
        <v>8</v>
      </c>
      <c r="G216" s="2">
        <f>CompensationHistory[[#This Row],[NewSalary]]-CompensationHistory[[#This Row],[OldSalary]]</f>
        <v>7850</v>
      </c>
    </row>
    <row r="217" spans="1:7" x14ac:dyDescent="0.25">
      <c r="A217" t="s">
        <v>290</v>
      </c>
      <c r="B217" t="s">
        <v>310</v>
      </c>
      <c r="C217" s="1">
        <v>44966</v>
      </c>
      <c r="D217">
        <v>63924</v>
      </c>
      <c r="E217" s="2">
        <v>70316</v>
      </c>
      <c r="F217" t="s">
        <v>8</v>
      </c>
      <c r="G217" s="2">
        <f>CompensationHistory[[#This Row],[NewSalary]]-CompensationHistory[[#This Row],[OldSalary]]</f>
        <v>6392</v>
      </c>
    </row>
    <row r="218" spans="1:7" x14ac:dyDescent="0.25">
      <c r="A218" t="s">
        <v>291</v>
      </c>
      <c r="B218" t="s">
        <v>313</v>
      </c>
      <c r="C218" s="1">
        <v>44910</v>
      </c>
      <c r="D218">
        <v>56734</v>
      </c>
      <c r="E218" s="2">
        <v>63542</v>
      </c>
      <c r="F218" t="s">
        <v>10</v>
      </c>
      <c r="G218" s="2">
        <f>CompensationHistory[[#This Row],[NewSalary]]-CompensationHistory[[#This Row],[OldSalary]]</f>
        <v>6808</v>
      </c>
    </row>
    <row r="219" spans="1:7" x14ac:dyDescent="0.25">
      <c r="A219" t="s">
        <v>3253</v>
      </c>
      <c r="B219" t="s">
        <v>313</v>
      </c>
      <c r="C219" s="1">
        <v>45240</v>
      </c>
      <c r="D219">
        <v>63542</v>
      </c>
      <c r="E219" s="2">
        <v>67989</v>
      </c>
      <c r="F219" t="s">
        <v>8</v>
      </c>
      <c r="G219" s="2">
        <f>CompensationHistory[[#This Row],[NewSalary]]-CompensationHistory[[#This Row],[OldSalary]]</f>
        <v>4447</v>
      </c>
    </row>
    <row r="220" spans="1:7" x14ac:dyDescent="0.25">
      <c r="A220" t="s">
        <v>293</v>
      </c>
      <c r="B220" t="s">
        <v>313</v>
      </c>
      <c r="C220" s="1">
        <v>45631</v>
      </c>
      <c r="D220">
        <v>67989</v>
      </c>
      <c r="E220" s="2">
        <v>77507</v>
      </c>
      <c r="F220" t="s">
        <v>8</v>
      </c>
      <c r="G220" s="2">
        <f>CompensationHistory[[#This Row],[NewSalary]]-CompensationHistory[[#This Row],[OldSalary]]</f>
        <v>9518</v>
      </c>
    </row>
    <row r="221" spans="1:7" x14ac:dyDescent="0.25">
      <c r="A221" t="s">
        <v>294</v>
      </c>
      <c r="B221" t="s">
        <v>317</v>
      </c>
      <c r="C221" s="1">
        <v>45384</v>
      </c>
      <c r="D221">
        <v>116060</v>
      </c>
      <c r="E221" s="2">
        <v>124184</v>
      </c>
      <c r="F221" t="s">
        <v>8</v>
      </c>
      <c r="G221" s="2">
        <f>CompensationHistory[[#This Row],[NewSalary]]-CompensationHistory[[#This Row],[OldSalary]]</f>
        <v>8124</v>
      </c>
    </row>
    <row r="222" spans="1:7" x14ac:dyDescent="0.25">
      <c r="A222" t="s">
        <v>296</v>
      </c>
      <c r="B222" t="s">
        <v>317</v>
      </c>
      <c r="C222" s="1">
        <v>45763</v>
      </c>
      <c r="D222">
        <v>124184</v>
      </c>
      <c r="E222" s="2">
        <v>136602</v>
      </c>
      <c r="F222" t="s">
        <v>10</v>
      </c>
      <c r="G222" s="2">
        <f>CompensationHistory[[#This Row],[NewSalary]]-CompensationHistory[[#This Row],[OldSalary]]</f>
        <v>12418</v>
      </c>
    </row>
    <row r="223" spans="1:7" x14ac:dyDescent="0.25">
      <c r="A223" t="s">
        <v>297</v>
      </c>
      <c r="B223" t="s">
        <v>317</v>
      </c>
      <c r="C223" s="1">
        <v>46098</v>
      </c>
      <c r="D223">
        <v>136602</v>
      </c>
      <c r="E223" s="2">
        <v>146164</v>
      </c>
      <c r="F223" t="s">
        <v>8</v>
      </c>
      <c r="G223" s="2">
        <f>CompensationHistory[[#This Row],[NewSalary]]-CompensationHistory[[#This Row],[OldSalary]]</f>
        <v>9562</v>
      </c>
    </row>
    <row r="224" spans="1:7" x14ac:dyDescent="0.25">
      <c r="A224" t="s">
        <v>298</v>
      </c>
      <c r="B224" t="s">
        <v>321</v>
      </c>
      <c r="C224" s="1">
        <v>44709</v>
      </c>
      <c r="D224">
        <v>50250</v>
      </c>
      <c r="E224" s="2">
        <v>56280</v>
      </c>
      <c r="F224" t="s">
        <v>8</v>
      </c>
      <c r="G224" s="2">
        <f>CompensationHistory[[#This Row],[NewSalary]]-CompensationHistory[[#This Row],[OldSalary]]</f>
        <v>6030</v>
      </c>
    </row>
    <row r="225" spans="1:7" x14ac:dyDescent="0.25">
      <c r="A225" t="s">
        <v>300</v>
      </c>
      <c r="B225" t="s">
        <v>321</v>
      </c>
      <c r="C225" s="1">
        <v>45095</v>
      </c>
      <c r="D225">
        <v>56280</v>
      </c>
      <c r="E225" s="2">
        <v>63596</v>
      </c>
      <c r="F225" t="s">
        <v>10</v>
      </c>
      <c r="G225" s="2">
        <f>CompensationHistory[[#This Row],[NewSalary]]-CompensationHistory[[#This Row],[OldSalary]]</f>
        <v>7316</v>
      </c>
    </row>
    <row r="226" spans="1:7" x14ac:dyDescent="0.25">
      <c r="A226" t="s">
        <v>301</v>
      </c>
      <c r="B226" t="s">
        <v>324</v>
      </c>
      <c r="C226" s="1">
        <v>43671</v>
      </c>
      <c r="D226">
        <v>120035</v>
      </c>
      <c r="E226" s="2">
        <v>126036</v>
      </c>
      <c r="F226" t="s">
        <v>8</v>
      </c>
      <c r="G226" s="2">
        <f>CompensationHistory[[#This Row],[NewSalary]]-CompensationHistory[[#This Row],[OldSalary]]</f>
        <v>6001</v>
      </c>
    </row>
    <row r="227" spans="1:7" x14ac:dyDescent="0.25">
      <c r="A227" t="s">
        <v>302</v>
      </c>
      <c r="B227" t="s">
        <v>324</v>
      </c>
      <c r="C227" s="1">
        <v>43991.5</v>
      </c>
      <c r="D227">
        <v>120035</v>
      </c>
      <c r="E227" s="2">
        <v>136118</v>
      </c>
      <c r="F227" t="s">
        <v>8</v>
      </c>
      <c r="G227" s="2">
        <f>CompensationHistory[[#This Row],[NewSalary]]-CompensationHistory[[#This Row],[OldSalary]]</f>
        <v>16083</v>
      </c>
    </row>
    <row r="228" spans="1:7" x14ac:dyDescent="0.25">
      <c r="A228" t="s">
        <v>304</v>
      </c>
      <c r="B228" t="s">
        <v>324</v>
      </c>
      <c r="C228" s="1">
        <v>44312</v>
      </c>
      <c r="D228">
        <v>136118</v>
      </c>
      <c r="E228" s="2">
        <v>145646</v>
      </c>
      <c r="F228" t="s">
        <v>10</v>
      </c>
      <c r="G228" s="2">
        <f>CompensationHistory[[#This Row],[NewSalary]]-CompensationHistory[[#This Row],[OldSalary]]</f>
        <v>9528</v>
      </c>
    </row>
    <row r="229" spans="1:7" x14ac:dyDescent="0.25">
      <c r="A229" t="s">
        <v>305</v>
      </c>
      <c r="B229" t="s">
        <v>324</v>
      </c>
      <c r="C229" s="1">
        <v>44660</v>
      </c>
      <c r="D229">
        <v>145646</v>
      </c>
      <c r="E229" s="2">
        <v>161667</v>
      </c>
      <c r="F229" t="s">
        <v>8</v>
      </c>
      <c r="G229" s="2">
        <f>CompensationHistory[[#This Row],[NewSalary]]-CompensationHistory[[#This Row],[OldSalary]]</f>
        <v>16021</v>
      </c>
    </row>
    <row r="230" spans="1:7" x14ac:dyDescent="0.25">
      <c r="A230" t="s">
        <v>306</v>
      </c>
      <c r="B230" t="s">
        <v>329</v>
      </c>
      <c r="C230" s="1">
        <v>44400</v>
      </c>
      <c r="D230">
        <v>102123</v>
      </c>
      <c r="E230" s="2">
        <v>116420</v>
      </c>
      <c r="F230" t="s">
        <v>10</v>
      </c>
      <c r="G230" s="2">
        <f>CompensationHistory[[#This Row],[NewSalary]]-CompensationHistory[[#This Row],[OldSalary]]</f>
        <v>14297</v>
      </c>
    </row>
    <row r="231" spans="1:7" x14ac:dyDescent="0.25">
      <c r="A231" t="s">
        <v>308</v>
      </c>
      <c r="B231" t="s">
        <v>329</v>
      </c>
      <c r="C231" s="1">
        <v>44751</v>
      </c>
      <c r="D231">
        <v>116420</v>
      </c>
      <c r="E231" s="2">
        <v>130390</v>
      </c>
      <c r="F231" t="s">
        <v>8</v>
      </c>
      <c r="G231" s="2">
        <f>CompensationHistory[[#This Row],[NewSalary]]-CompensationHistory[[#This Row],[OldSalary]]</f>
        <v>13970</v>
      </c>
    </row>
    <row r="232" spans="1:7" x14ac:dyDescent="0.25">
      <c r="A232" t="s">
        <v>3254</v>
      </c>
      <c r="B232" t="s">
        <v>332</v>
      </c>
      <c r="C232" s="1">
        <v>44533</v>
      </c>
      <c r="D232">
        <v>62040</v>
      </c>
      <c r="E232" s="2">
        <v>68244</v>
      </c>
      <c r="F232" t="s">
        <v>10</v>
      </c>
      <c r="G232" s="2">
        <f>CompensationHistory[[#This Row],[NewSalary]]-CompensationHistory[[#This Row],[OldSalary]]</f>
        <v>6204</v>
      </c>
    </row>
    <row r="233" spans="1:7" x14ac:dyDescent="0.25">
      <c r="A233" t="s">
        <v>309</v>
      </c>
      <c r="B233" t="s">
        <v>332</v>
      </c>
      <c r="C233" s="1">
        <v>44881</v>
      </c>
      <c r="D233">
        <v>68244</v>
      </c>
      <c r="E233" s="2">
        <v>75750</v>
      </c>
      <c r="F233" t="s">
        <v>8</v>
      </c>
      <c r="G233" s="2">
        <f>CompensationHistory[[#This Row],[NewSalary]]-CompensationHistory[[#This Row],[OldSalary]]</f>
        <v>7506</v>
      </c>
    </row>
    <row r="234" spans="1:7" x14ac:dyDescent="0.25">
      <c r="A234" t="s">
        <v>311</v>
      </c>
      <c r="B234" t="s">
        <v>332</v>
      </c>
      <c r="C234" s="1">
        <v>45260</v>
      </c>
      <c r="D234">
        <v>75750</v>
      </c>
      <c r="E234" s="2">
        <v>82567</v>
      </c>
      <c r="F234" t="s">
        <v>8</v>
      </c>
      <c r="G234" s="2">
        <f>CompensationHistory[[#This Row],[NewSalary]]-CompensationHistory[[#This Row],[OldSalary]]</f>
        <v>6817</v>
      </c>
    </row>
    <row r="235" spans="1:7" x14ac:dyDescent="0.25">
      <c r="A235" t="s">
        <v>312</v>
      </c>
      <c r="B235" t="s">
        <v>336</v>
      </c>
      <c r="C235" s="1">
        <v>45348</v>
      </c>
      <c r="D235">
        <v>46124</v>
      </c>
      <c r="E235" s="2">
        <v>52581</v>
      </c>
      <c r="F235" t="s">
        <v>10</v>
      </c>
      <c r="G235" s="2">
        <f>CompensationHistory[[#This Row],[NewSalary]]-CompensationHistory[[#This Row],[OldSalary]]</f>
        <v>6457</v>
      </c>
    </row>
    <row r="236" spans="1:7" x14ac:dyDescent="0.25">
      <c r="A236" t="s">
        <v>314</v>
      </c>
      <c r="B236" t="s">
        <v>336</v>
      </c>
      <c r="C236" s="1">
        <v>45713</v>
      </c>
      <c r="D236">
        <v>52581</v>
      </c>
      <c r="E236" s="2">
        <v>58364</v>
      </c>
      <c r="F236" t="s">
        <v>10</v>
      </c>
      <c r="G236" s="2">
        <f>CompensationHistory[[#This Row],[NewSalary]]-CompensationHistory[[#This Row],[OldSalary]]</f>
        <v>5783</v>
      </c>
    </row>
    <row r="237" spans="1:7" x14ac:dyDescent="0.25">
      <c r="A237" t="s">
        <v>315</v>
      </c>
      <c r="B237" t="s">
        <v>339</v>
      </c>
      <c r="C237" s="1">
        <v>44948</v>
      </c>
      <c r="D237">
        <v>101685</v>
      </c>
      <c r="E237" s="2">
        <v>108802</v>
      </c>
      <c r="F237" t="s">
        <v>8</v>
      </c>
      <c r="G237" s="2">
        <f>CompensationHistory[[#This Row],[NewSalary]]-CompensationHistory[[#This Row],[OldSalary]]</f>
        <v>7117</v>
      </c>
    </row>
    <row r="238" spans="1:7" x14ac:dyDescent="0.25">
      <c r="A238" t="s">
        <v>316</v>
      </c>
      <c r="B238" t="s">
        <v>339</v>
      </c>
      <c r="C238" s="1">
        <v>45319</v>
      </c>
      <c r="D238">
        <v>108802</v>
      </c>
      <c r="E238" s="2">
        <v>120770</v>
      </c>
      <c r="F238" t="s">
        <v>10</v>
      </c>
      <c r="G238" s="2">
        <f>CompensationHistory[[#This Row],[NewSalary]]-CompensationHistory[[#This Row],[OldSalary]]</f>
        <v>11968</v>
      </c>
    </row>
    <row r="239" spans="1:7" x14ac:dyDescent="0.25">
      <c r="A239" t="s">
        <v>318</v>
      </c>
      <c r="B239" t="s">
        <v>339</v>
      </c>
      <c r="C239" s="1">
        <v>45703</v>
      </c>
      <c r="D239">
        <v>120770</v>
      </c>
      <c r="E239" s="2">
        <v>137677</v>
      </c>
      <c r="F239" t="s">
        <v>10</v>
      </c>
      <c r="G239" s="2">
        <f>CompensationHistory[[#This Row],[NewSalary]]-CompensationHistory[[#This Row],[OldSalary]]</f>
        <v>16907</v>
      </c>
    </row>
    <row r="240" spans="1:7" x14ac:dyDescent="0.25">
      <c r="A240" t="s">
        <v>319</v>
      </c>
      <c r="B240" t="s">
        <v>344</v>
      </c>
      <c r="C240" s="1">
        <v>44865</v>
      </c>
      <c r="D240">
        <v>74699</v>
      </c>
      <c r="E240" s="2">
        <v>83662</v>
      </c>
      <c r="F240" t="s">
        <v>8</v>
      </c>
      <c r="G240" s="2">
        <f>CompensationHistory[[#This Row],[NewSalary]]-CompensationHistory[[#This Row],[OldSalary]]</f>
        <v>8963</v>
      </c>
    </row>
    <row r="241" spans="1:7" x14ac:dyDescent="0.25">
      <c r="A241" t="s">
        <v>320</v>
      </c>
      <c r="B241" t="s">
        <v>346</v>
      </c>
      <c r="C241" s="1">
        <v>44004</v>
      </c>
      <c r="D241">
        <v>67409</v>
      </c>
      <c r="E241" s="2">
        <v>71453</v>
      </c>
      <c r="F241" t="s">
        <v>10</v>
      </c>
      <c r="G241" s="2">
        <f>CompensationHistory[[#This Row],[NewSalary]]-CompensationHistory[[#This Row],[OldSalary]]</f>
        <v>4044</v>
      </c>
    </row>
    <row r="242" spans="1:7" x14ac:dyDescent="0.25">
      <c r="A242" t="s">
        <v>322</v>
      </c>
      <c r="B242" t="s">
        <v>346</v>
      </c>
      <c r="C242" s="1">
        <v>44337</v>
      </c>
      <c r="D242">
        <v>71453</v>
      </c>
      <c r="E242" s="2">
        <v>80027</v>
      </c>
      <c r="F242" t="s">
        <v>8</v>
      </c>
      <c r="G242" s="2">
        <f>CompensationHistory[[#This Row],[NewSalary]]-CompensationHistory[[#This Row],[OldSalary]]</f>
        <v>8574</v>
      </c>
    </row>
    <row r="243" spans="1:7" x14ac:dyDescent="0.25">
      <c r="A243" t="s">
        <v>323</v>
      </c>
      <c r="B243" t="s">
        <v>349</v>
      </c>
      <c r="C243" s="1">
        <v>45193</v>
      </c>
      <c r="D243">
        <v>53403</v>
      </c>
      <c r="E243" s="2">
        <v>57141</v>
      </c>
      <c r="F243" t="s">
        <v>10</v>
      </c>
      <c r="G243" s="2">
        <f>CompensationHistory[[#This Row],[NewSalary]]-CompensationHistory[[#This Row],[OldSalary]]</f>
        <v>3738</v>
      </c>
    </row>
    <row r="244" spans="1:7" x14ac:dyDescent="0.25">
      <c r="A244" t="s">
        <v>325</v>
      </c>
      <c r="B244" t="s">
        <v>349</v>
      </c>
      <c r="C244" s="1">
        <v>45547</v>
      </c>
      <c r="D244">
        <v>57141</v>
      </c>
      <c r="E244" s="2">
        <v>61712</v>
      </c>
      <c r="F244" t="s">
        <v>8</v>
      </c>
      <c r="G244" s="2">
        <f>CompensationHistory[[#This Row],[NewSalary]]-CompensationHistory[[#This Row],[OldSalary]]</f>
        <v>4571</v>
      </c>
    </row>
    <row r="245" spans="1:7" x14ac:dyDescent="0.25">
      <c r="A245" t="s">
        <v>326</v>
      </c>
      <c r="B245" t="s">
        <v>349</v>
      </c>
      <c r="C245" s="1">
        <v>45900</v>
      </c>
      <c r="D245">
        <v>61712</v>
      </c>
      <c r="E245" s="2">
        <v>67266</v>
      </c>
      <c r="F245" t="s">
        <v>10</v>
      </c>
      <c r="G245" s="2">
        <f>CompensationHistory[[#This Row],[NewSalary]]-CompensationHistory[[#This Row],[OldSalary]]</f>
        <v>5554</v>
      </c>
    </row>
    <row r="246" spans="1:7" x14ac:dyDescent="0.25">
      <c r="A246" t="s">
        <v>327</v>
      </c>
      <c r="B246" t="s">
        <v>353</v>
      </c>
      <c r="C246" s="1">
        <v>45912</v>
      </c>
      <c r="D246">
        <v>94642</v>
      </c>
      <c r="E246" s="2">
        <v>106945</v>
      </c>
      <c r="F246" t="s">
        <v>8</v>
      </c>
      <c r="G246" s="2">
        <f>CompensationHistory[[#This Row],[NewSalary]]-CompensationHistory[[#This Row],[OldSalary]]</f>
        <v>12303</v>
      </c>
    </row>
    <row r="247" spans="1:7" x14ac:dyDescent="0.25">
      <c r="A247" t="s">
        <v>328</v>
      </c>
      <c r="B247" t="s">
        <v>355</v>
      </c>
      <c r="C247" s="1">
        <v>45724</v>
      </c>
      <c r="D247">
        <v>64679</v>
      </c>
      <c r="E247" s="2">
        <v>70500</v>
      </c>
      <c r="F247" t="s">
        <v>8</v>
      </c>
      <c r="G247" s="2">
        <f>CompensationHistory[[#This Row],[NewSalary]]-CompensationHistory[[#This Row],[OldSalary]]</f>
        <v>5821</v>
      </c>
    </row>
    <row r="248" spans="1:7" x14ac:dyDescent="0.25">
      <c r="A248" t="s">
        <v>330</v>
      </c>
      <c r="B248" t="s">
        <v>355</v>
      </c>
      <c r="C248" s="1">
        <v>46117</v>
      </c>
      <c r="D248">
        <v>70500</v>
      </c>
      <c r="E248" s="2">
        <v>75435</v>
      </c>
      <c r="F248" t="s">
        <v>10</v>
      </c>
      <c r="G248" s="2">
        <f>CompensationHistory[[#This Row],[NewSalary]]-CompensationHistory[[#This Row],[OldSalary]]</f>
        <v>4935</v>
      </c>
    </row>
    <row r="249" spans="1:7" x14ac:dyDescent="0.25">
      <c r="A249" t="s">
        <v>331</v>
      </c>
      <c r="B249" t="s">
        <v>358</v>
      </c>
      <c r="C249" s="1">
        <v>45549.5</v>
      </c>
      <c r="D249">
        <v>63228</v>
      </c>
      <c r="E249" s="2">
        <v>72079</v>
      </c>
      <c r="F249" t="s">
        <v>10</v>
      </c>
      <c r="G249" s="2">
        <f>CompensationHistory[[#This Row],[NewSalary]]-CompensationHistory[[#This Row],[OldSalary]]</f>
        <v>8851</v>
      </c>
    </row>
    <row r="250" spans="1:7" x14ac:dyDescent="0.25">
      <c r="A250" t="s">
        <v>333</v>
      </c>
      <c r="B250" t="s">
        <v>358</v>
      </c>
      <c r="C250" s="1">
        <v>44982</v>
      </c>
      <c r="D250">
        <v>72079</v>
      </c>
      <c r="E250" s="2">
        <v>75682</v>
      </c>
      <c r="F250" t="s">
        <v>10</v>
      </c>
      <c r="G250" s="2">
        <f>CompensationHistory[[#This Row],[NewSalary]]-CompensationHistory[[#This Row],[OldSalary]]</f>
        <v>3603</v>
      </c>
    </row>
    <row r="251" spans="1:7" x14ac:dyDescent="0.25">
      <c r="A251" t="s">
        <v>334</v>
      </c>
      <c r="B251" t="s">
        <v>358</v>
      </c>
      <c r="C251" s="1">
        <v>45346</v>
      </c>
      <c r="D251">
        <v>75682</v>
      </c>
      <c r="E251" s="2">
        <v>86277</v>
      </c>
      <c r="F251" t="s">
        <v>10</v>
      </c>
      <c r="G251" s="2">
        <f>CompensationHistory[[#This Row],[NewSalary]]-CompensationHistory[[#This Row],[OldSalary]]</f>
        <v>10595</v>
      </c>
    </row>
    <row r="252" spans="1:7" x14ac:dyDescent="0.25">
      <c r="A252" t="s">
        <v>335</v>
      </c>
      <c r="B252" t="s">
        <v>362</v>
      </c>
      <c r="C252" s="1">
        <v>44086</v>
      </c>
      <c r="D252">
        <v>49145</v>
      </c>
      <c r="E252" s="2">
        <v>55533</v>
      </c>
      <c r="F252" t="s">
        <v>8</v>
      </c>
      <c r="G252" s="2">
        <f>CompensationHistory[[#This Row],[NewSalary]]-CompensationHistory[[#This Row],[OldSalary]]</f>
        <v>6388</v>
      </c>
    </row>
    <row r="253" spans="1:7" x14ac:dyDescent="0.25">
      <c r="A253" t="s">
        <v>337</v>
      </c>
      <c r="B253" t="s">
        <v>362</v>
      </c>
      <c r="C253" s="1">
        <v>44442</v>
      </c>
      <c r="D253">
        <v>55533</v>
      </c>
      <c r="E253" s="2">
        <v>61086</v>
      </c>
      <c r="F253" t="s">
        <v>10</v>
      </c>
      <c r="G253" s="2">
        <f>CompensationHistory[[#This Row],[NewSalary]]-CompensationHistory[[#This Row],[OldSalary]]</f>
        <v>5553</v>
      </c>
    </row>
    <row r="254" spans="1:7" x14ac:dyDescent="0.25">
      <c r="A254" t="s">
        <v>338</v>
      </c>
      <c r="B254" t="s">
        <v>362</v>
      </c>
      <c r="C254" s="1">
        <v>44802</v>
      </c>
      <c r="D254">
        <v>61086</v>
      </c>
      <c r="E254" s="2">
        <v>67805</v>
      </c>
      <c r="F254" t="s">
        <v>10</v>
      </c>
      <c r="G254" s="2">
        <f>CompensationHistory[[#This Row],[NewSalary]]-CompensationHistory[[#This Row],[OldSalary]]</f>
        <v>6719</v>
      </c>
    </row>
    <row r="255" spans="1:7" x14ac:dyDescent="0.25">
      <c r="A255" t="s">
        <v>340</v>
      </c>
      <c r="B255" t="s">
        <v>366</v>
      </c>
      <c r="C255" s="1">
        <v>45537</v>
      </c>
      <c r="D255">
        <v>66188</v>
      </c>
      <c r="E255" s="2">
        <v>70821</v>
      </c>
      <c r="F255" t="s">
        <v>8</v>
      </c>
      <c r="G255" s="2">
        <f>CompensationHistory[[#This Row],[NewSalary]]-CompensationHistory[[#This Row],[OldSalary]]</f>
        <v>4633</v>
      </c>
    </row>
    <row r="256" spans="1:7" x14ac:dyDescent="0.25">
      <c r="A256" t="s">
        <v>341</v>
      </c>
      <c r="B256" t="s">
        <v>366</v>
      </c>
      <c r="C256" s="1">
        <v>44831</v>
      </c>
      <c r="D256">
        <v>70821</v>
      </c>
      <c r="E256" s="2">
        <v>77903</v>
      </c>
      <c r="F256" t="s">
        <v>10</v>
      </c>
      <c r="G256" s="2">
        <f>CompensationHistory[[#This Row],[NewSalary]]-CompensationHistory[[#This Row],[OldSalary]]</f>
        <v>7082</v>
      </c>
    </row>
    <row r="257" spans="1:7" x14ac:dyDescent="0.25">
      <c r="A257" t="s">
        <v>342</v>
      </c>
      <c r="B257" t="s">
        <v>369</v>
      </c>
      <c r="C257" s="1">
        <v>44125</v>
      </c>
      <c r="D257">
        <v>57101</v>
      </c>
      <c r="E257" s="2">
        <v>62811</v>
      </c>
      <c r="F257" t="s">
        <v>10</v>
      </c>
      <c r="G257" s="2">
        <f>CompensationHistory[[#This Row],[NewSalary]]-CompensationHistory[[#This Row],[OldSalary]]</f>
        <v>5710</v>
      </c>
    </row>
    <row r="258" spans="1:7" x14ac:dyDescent="0.25">
      <c r="A258" t="s">
        <v>343</v>
      </c>
      <c r="B258" t="s">
        <v>369</v>
      </c>
      <c r="C258" s="1">
        <v>44434</v>
      </c>
      <c r="D258">
        <v>62811</v>
      </c>
      <c r="E258" s="2">
        <v>67835</v>
      </c>
      <c r="F258" t="s">
        <v>8</v>
      </c>
      <c r="G258" s="2">
        <f>CompensationHistory[[#This Row],[NewSalary]]-CompensationHistory[[#This Row],[OldSalary]]</f>
        <v>5024</v>
      </c>
    </row>
    <row r="259" spans="1:7" x14ac:dyDescent="0.25">
      <c r="A259" t="s">
        <v>345</v>
      </c>
      <c r="B259" t="s">
        <v>372</v>
      </c>
      <c r="C259" s="1">
        <v>45640</v>
      </c>
      <c r="D259">
        <v>45535</v>
      </c>
      <c r="E259" s="2">
        <v>50088</v>
      </c>
      <c r="F259" t="s">
        <v>10</v>
      </c>
      <c r="G259" s="2">
        <f>CompensationHistory[[#This Row],[NewSalary]]-CompensationHistory[[#This Row],[OldSalary]]</f>
        <v>4553</v>
      </c>
    </row>
    <row r="260" spans="1:7" x14ac:dyDescent="0.25">
      <c r="A260" t="s">
        <v>3255</v>
      </c>
      <c r="B260" t="s">
        <v>372</v>
      </c>
      <c r="C260" s="1">
        <v>45941</v>
      </c>
      <c r="D260">
        <v>50088</v>
      </c>
      <c r="E260" s="2">
        <v>56599</v>
      </c>
      <c r="F260" t="s">
        <v>10</v>
      </c>
      <c r="G260" s="2">
        <f>CompensationHistory[[#This Row],[NewSalary]]-CompensationHistory[[#This Row],[OldSalary]]</f>
        <v>6511</v>
      </c>
    </row>
    <row r="261" spans="1:7" x14ac:dyDescent="0.25">
      <c r="A261" t="s">
        <v>347</v>
      </c>
      <c r="B261" t="s">
        <v>375</v>
      </c>
      <c r="C261" s="1">
        <v>43655</v>
      </c>
      <c r="D261">
        <v>55404</v>
      </c>
      <c r="E261" s="2">
        <v>59282</v>
      </c>
      <c r="F261" t="s">
        <v>8</v>
      </c>
      <c r="G261" s="2">
        <f>CompensationHistory[[#This Row],[NewSalary]]-CompensationHistory[[#This Row],[OldSalary]]</f>
        <v>3878</v>
      </c>
    </row>
    <row r="262" spans="1:7" x14ac:dyDescent="0.25">
      <c r="A262" t="s">
        <v>348</v>
      </c>
      <c r="B262" t="s">
        <v>375</v>
      </c>
      <c r="C262" s="1">
        <v>43996</v>
      </c>
      <c r="D262">
        <v>59282</v>
      </c>
      <c r="E262" s="2">
        <v>66395</v>
      </c>
      <c r="F262" t="s">
        <v>10</v>
      </c>
      <c r="G262" s="2">
        <f>CompensationHistory[[#This Row],[NewSalary]]-CompensationHistory[[#This Row],[OldSalary]]</f>
        <v>7113</v>
      </c>
    </row>
    <row r="263" spans="1:7" x14ac:dyDescent="0.25">
      <c r="A263" t="s">
        <v>350</v>
      </c>
      <c r="B263" t="s">
        <v>375</v>
      </c>
      <c r="C263" s="1">
        <v>44352</v>
      </c>
      <c r="D263">
        <v>66395</v>
      </c>
      <c r="E263" s="2">
        <v>75026</v>
      </c>
      <c r="F263" t="s">
        <v>8</v>
      </c>
      <c r="G263" s="2">
        <f>CompensationHistory[[#This Row],[NewSalary]]-CompensationHistory[[#This Row],[OldSalary]]</f>
        <v>8631</v>
      </c>
    </row>
    <row r="264" spans="1:7" x14ac:dyDescent="0.25">
      <c r="A264" t="s">
        <v>351</v>
      </c>
      <c r="B264" t="s">
        <v>379</v>
      </c>
      <c r="C264" s="1">
        <v>44104</v>
      </c>
      <c r="D264">
        <v>112074</v>
      </c>
      <c r="E264" s="2">
        <v>122160</v>
      </c>
      <c r="F264" t="s">
        <v>8</v>
      </c>
      <c r="G264" s="2">
        <f>CompensationHistory[[#This Row],[NewSalary]]-CompensationHistory[[#This Row],[OldSalary]]</f>
        <v>10086</v>
      </c>
    </row>
    <row r="265" spans="1:7" x14ac:dyDescent="0.25">
      <c r="A265" t="s">
        <v>352</v>
      </c>
      <c r="B265" t="s">
        <v>379</v>
      </c>
      <c r="C265" s="1">
        <v>44480</v>
      </c>
      <c r="D265">
        <v>122160</v>
      </c>
      <c r="E265" s="2">
        <v>135597</v>
      </c>
      <c r="F265" t="s">
        <v>8</v>
      </c>
      <c r="G265" s="2">
        <f>CompensationHistory[[#This Row],[NewSalary]]-CompensationHistory[[#This Row],[OldSalary]]</f>
        <v>13437</v>
      </c>
    </row>
    <row r="266" spans="1:7" x14ac:dyDescent="0.25">
      <c r="A266" t="s">
        <v>3256</v>
      </c>
      <c r="B266" t="s">
        <v>379</v>
      </c>
      <c r="C266" s="1">
        <v>44841</v>
      </c>
      <c r="D266">
        <v>135597</v>
      </c>
      <c r="E266" s="2">
        <v>145088</v>
      </c>
      <c r="F266" t="s">
        <v>8</v>
      </c>
      <c r="G266" s="2">
        <f>CompensationHistory[[#This Row],[NewSalary]]-CompensationHistory[[#This Row],[OldSalary]]</f>
        <v>9491</v>
      </c>
    </row>
    <row r="267" spans="1:7" x14ac:dyDescent="0.25">
      <c r="A267" t="s">
        <v>354</v>
      </c>
      <c r="B267" t="s">
        <v>383</v>
      </c>
      <c r="C267" s="1">
        <v>44236</v>
      </c>
      <c r="D267">
        <v>77999</v>
      </c>
      <c r="E267" s="2">
        <v>89698</v>
      </c>
      <c r="F267" t="s">
        <v>10</v>
      </c>
      <c r="G267" s="2">
        <f>CompensationHistory[[#This Row],[NewSalary]]-CompensationHistory[[#This Row],[OldSalary]]</f>
        <v>11699</v>
      </c>
    </row>
    <row r="268" spans="1:7" x14ac:dyDescent="0.25">
      <c r="A268" t="s">
        <v>356</v>
      </c>
      <c r="B268" t="s">
        <v>386</v>
      </c>
      <c r="C268" s="1">
        <v>44438</v>
      </c>
      <c r="D268">
        <v>51359</v>
      </c>
      <c r="E268" s="2">
        <v>59062</v>
      </c>
      <c r="F268" t="s">
        <v>10</v>
      </c>
      <c r="G268" s="2">
        <f>CompensationHistory[[#This Row],[NewSalary]]-CompensationHistory[[#This Row],[OldSalary]]</f>
        <v>7703</v>
      </c>
    </row>
    <row r="269" spans="1:7" x14ac:dyDescent="0.25">
      <c r="A269" t="s">
        <v>357</v>
      </c>
      <c r="B269" t="s">
        <v>386</v>
      </c>
      <c r="C269" s="1">
        <v>45166</v>
      </c>
      <c r="D269">
        <v>63786</v>
      </c>
      <c r="E269" s="2">
        <v>72078</v>
      </c>
      <c r="F269" t="s">
        <v>10</v>
      </c>
      <c r="G269" s="2">
        <f>CompensationHistory[[#This Row],[NewSalary]]-CompensationHistory[[#This Row],[OldSalary]]</f>
        <v>8292</v>
      </c>
    </row>
    <row r="270" spans="1:7" x14ac:dyDescent="0.25">
      <c r="A270" t="s">
        <v>359</v>
      </c>
      <c r="B270" t="s">
        <v>389</v>
      </c>
      <c r="C270" s="1">
        <v>46204</v>
      </c>
      <c r="D270">
        <v>60732</v>
      </c>
      <c r="E270" s="2">
        <v>68019</v>
      </c>
      <c r="F270" t="s">
        <v>10</v>
      </c>
      <c r="G270" s="2">
        <f>CompensationHistory[[#This Row],[NewSalary]]-CompensationHistory[[#This Row],[OldSalary]]</f>
        <v>7287</v>
      </c>
    </row>
    <row r="271" spans="1:7" x14ac:dyDescent="0.25">
      <c r="A271" t="s">
        <v>360</v>
      </c>
      <c r="B271" t="s">
        <v>391</v>
      </c>
      <c r="C271" s="1">
        <v>46100</v>
      </c>
      <c r="D271">
        <v>124970</v>
      </c>
      <c r="E271" s="2">
        <v>132468</v>
      </c>
      <c r="F271" t="s">
        <v>8</v>
      </c>
      <c r="G271" s="2">
        <f>CompensationHistory[[#This Row],[NewSalary]]-CompensationHistory[[#This Row],[OldSalary]]</f>
        <v>7498</v>
      </c>
    </row>
    <row r="272" spans="1:7" x14ac:dyDescent="0.25">
      <c r="A272" t="s">
        <v>361</v>
      </c>
      <c r="B272" t="s">
        <v>393</v>
      </c>
      <c r="C272" s="1">
        <v>45034</v>
      </c>
      <c r="D272">
        <v>115914</v>
      </c>
      <c r="E272" s="2">
        <v>127505</v>
      </c>
      <c r="F272" t="s">
        <v>10</v>
      </c>
      <c r="G272" s="2">
        <f>CompensationHistory[[#This Row],[NewSalary]]-CompensationHistory[[#This Row],[OldSalary]]</f>
        <v>11591</v>
      </c>
    </row>
    <row r="273" spans="1:7" x14ac:dyDescent="0.25">
      <c r="A273" t="s">
        <v>363</v>
      </c>
      <c r="B273" t="s">
        <v>393</v>
      </c>
      <c r="C273" s="1">
        <v>45353</v>
      </c>
      <c r="D273">
        <v>127505</v>
      </c>
      <c r="E273" s="2">
        <v>142805</v>
      </c>
      <c r="F273" t="s">
        <v>8</v>
      </c>
      <c r="G273" s="2">
        <f>CompensationHistory[[#This Row],[NewSalary]]-CompensationHistory[[#This Row],[OldSalary]]</f>
        <v>15300</v>
      </c>
    </row>
    <row r="274" spans="1:7" x14ac:dyDescent="0.25">
      <c r="A274" t="s">
        <v>364</v>
      </c>
      <c r="B274" t="s">
        <v>393</v>
      </c>
      <c r="C274" s="1">
        <v>45734</v>
      </c>
      <c r="D274">
        <v>142805</v>
      </c>
      <c r="E274" s="2">
        <v>158513</v>
      </c>
      <c r="F274" t="s">
        <v>10</v>
      </c>
      <c r="G274" s="2">
        <f>CompensationHistory[[#This Row],[NewSalary]]-CompensationHistory[[#This Row],[OldSalary]]</f>
        <v>15708</v>
      </c>
    </row>
    <row r="275" spans="1:7" x14ac:dyDescent="0.25">
      <c r="A275" t="s">
        <v>3257</v>
      </c>
      <c r="B275" t="s">
        <v>396</v>
      </c>
      <c r="C275" s="1">
        <v>44879</v>
      </c>
      <c r="D275">
        <v>133692</v>
      </c>
      <c r="E275" s="2">
        <v>141713</v>
      </c>
      <c r="F275" t="s">
        <v>8</v>
      </c>
      <c r="G275" s="2">
        <f>CompensationHistory[[#This Row],[NewSalary]]-CompensationHistory[[#This Row],[OldSalary]]</f>
        <v>8021</v>
      </c>
    </row>
    <row r="276" spans="1:7" x14ac:dyDescent="0.25">
      <c r="A276" t="s">
        <v>365</v>
      </c>
      <c r="B276" t="s">
        <v>396</v>
      </c>
      <c r="C276" s="1">
        <v>45197</v>
      </c>
      <c r="D276">
        <v>141713</v>
      </c>
      <c r="E276" s="2">
        <v>151632</v>
      </c>
      <c r="F276" t="s">
        <v>8</v>
      </c>
      <c r="G276" s="2">
        <f>CompensationHistory[[#This Row],[NewSalary]]-CompensationHistory[[#This Row],[OldSalary]]</f>
        <v>9919</v>
      </c>
    </row>
    <row r="277" spans="1:7" x14ac:dyDescent="0.25">
      <c r="A277" t="s">
        <v>367</v>
      </c>
      <c r="B277" t="s">
        <v>396</v>
      </c>
      <c r="C277" s="1">
        <v>45499</v>
      </c>
      <c r="D277">
        <v>151632</v>
      </c>
      <c r="E277" s="2">
        <v>172860</v>
      </c>
      <c r="F277" t="s">
        <v>10</v>
      </c>
      <c r="G277" s="2">
        <f>CompensationHistory[[#This Row],[NewSalary]]-CompensationHistory[[#This Row],[OldSalary]]</f>
        <v>21228</v>
      </c>
    </row>
    <row r="278" spans="1:7" x14ac:dyDescent="0.25">
      <c r="A278" t="s">
        <v>368</v>
      </c>
      <c r="B278" t="s">
        <v>400</v>
      </c>
      <c r="C278" s="1">
        <v>46016</v>
      </c>
      <c r="D278">
        <v>60432</v>
      </c>
      <c r="E278" s="2">
        <v>67683</v>
      </c>
      <c r="F278" t="s">
        <v>10</v>
      </c>
      <c r="G278" s="2">
        <f>CompensationHistory[[#This Row],[NewSalary]]-CompensationHistory[[#This Row],[OldSalary]]</f>
        <v>7251</v>
      </c>
    </row>
    <row r="279" spans="1:7" x14ac:dyDescent="0.25">
      <c r="A279" t="s">
        <v>370</v>
      </c>
      <c r="B279" t="s">
        <v>402</v>
      </c>
      <c r="C279" s="1">
        <v>43454</v>
      </c>
      <c r="D279">
        <v>65077</v>
      </c>
      <c r="E279" s="2">
        <v>73537</v>
      </c>
      <c r="F279" t="s">
        <v>10</v>
      </c>
      <c r="G279" s="2">
        <f>CompensationHistory[[#This Row],[NewSalary]]-CompensationHistory[[#This Row],[OldSalary]]</f>
        <v>8460</v>
      </c>
    </row>
    <row r="280" spans="1:7" x14ac:dyDescent="0.25">
      <c r="A280" t="s">
        <v>3258</v>
      </c>
      <c r="B280" t="s">
        <v>402</v>
      </c>
      <c r="C280" s="1">
        <v>43827</v>
      </c>
      <c r="D280">
        <v>73537</v>
      </c>
      <c r="E280" s="2">
        <v>84567</v>
      </c>
      <c r="F280" t="s">
        <v>10</v>
      </c>
      <c r="G280" s="2">
        <f>CompensationHistory[[#This Row],[NewSalary]]-CompensationHistory[[#This Row],[OldSalary]]</f>
        <v>11030</v>
      </c>
    </row>
    <row r="281" spans="1:7" x14ac:dyDescent="0.25">
      <c r="A281" t="s">
        <v>371</v>
      </c>
      <c r="B281" t="s">
        <v>405</v>
      </c>
      <c r="C281" s="1">
        <v>43640</v>
      </c>
      <c r="D281">
        <v>92184</v>
      </c>
      <c r="E281" s="2">
        <v>105089</v>
      </c>
      <c r="F281" t="s">
        <v>10</v>
      </c>
      <c r="G281" s="2">
        <f>CompensationHistory[[#This Row],[NewSalary]]-CompensationHistory[[#This Row],[OldSalary]]</f>
        <v>12905</v>
      </c>
    </row>
    <row r="282" spans="1:7" x14ac:dyDescent="0.25">
      <c r="A282" t="s">
        <v>373</v>
      </c>
      <c r="B282" t="s">
        <v>405</v>
      </c>
      <c r="C282" s="1">
        <v>43974</v>
      </c>
      <c r="D282">
        <v>105089</v>
      </c>
      <c r="E282" s="2">
        <v>114547</v>
      </c>
      <c r="F282" t="s">
        <v>10</v>
      </c>
      <c r="G282" s="2">
        <f>CompensationHistory[[#This Row],[NewSalary]]-CompensationHistory[[#This Row],[OldSalary]]</f>
        <v>9458</v>
      </c>
    </row>
    <row r="283" spans="1:7" x14ac:dyDescent="0.25">
      <c r="A283" t="s">
        <v>374</v>
      </c>
      <c r="B283" t="s">
        <v>405</v>
      </c>
      <c r="C283" s="1">
        <v>44370</v>
      </c>
      <c r="D283">
        <v>114547</v>
      </c>
      <c r="E283" s="2">
        <v>130583</v>
      </c>
      <c r="F283" t="s">
        <v>10</v>
      </c>
      <c r="G283" s="2">
        <f>CompensationHistory[[#This Row],[NewSalary]]-CompensationHistory[[#This Row],[OldSalary]]</f>
        <v>16036</v>
      </c>
    </row>
    <row r="284" spans="1:7" x14ac:dyDescent="0.25">
      <c r="A284" t="s">
        <v>376</v>
      </c>
      <c r="B284" t="s">
        <v>409</v>
      </c>
      <c r="C284" s="1">
        <v>44529</v>
      </c>
      <c r="D284">
        <v>60156</v>
      </c>
      <c r="E284" s="2">
        <v>63765</v>
      </c>
      <c r="F284" t="s">
        <v>8</v>
      </c>
      <c r="G284" s="2">
        <f>CompensationHistory[[#This Row],[NewSalary]]-CompensationHistory[[#This Row],[OldSalary]]</f>
        <v>3609</v>
      </c>
    </row>
    <row r="285" spans="1:7" x14ac:dyDescent="0.25">
      <c r="A285" t="s">
        <v>377</v>
      </c>
      <c r="B285" t="s">
        <v>409</v>
      </c>
      <c r="C285" s="1">
        <v>44905</v>
      </c>
      <c r="D285">
        <v>63765</v>
      </c>
      <c r="E285" s="2">
        <v>69503</v>
      </c>
      <c r="F285" t="s">
        <v>8</v>
      </c>
      <c r="G285" s="2">
        <f>CompensationHistory[[#This Row],[NewSalary]]-CompensationHistory[[#This Row],[OldSalary]]</f>
        <v>5738</v>
      </c>
    </row>
    <row r="286" spans="1:7" x14ac:dyDescent="0.25">
      <c r="A286" t="s">
        <v>378</v>
      </c>
      <c r="B286" t="s">
        <v>409</v>
      </c>
      <c r="C286" s="1">
        <v>45232</v>
      </c>
      <c r="D286">
        <v>69503</v>
      </c>
      <c r="E286" s="2">
        <v>74368</v>
      </c>
      <c r="F286" t="s">
        <v>10</v>
      </c>
      <c r="G286" s="2">
        <f>CompensationHistory[[#This Row],[NewSalary]]-CompensationHistory[[#This Row],[OldSalary]]</f>
        <v>4865</v>
      </c>
    </row>
    <row r="287" spans="1:7" x14ac:dyDescent="0.25">
      <c r="A287" t="s">
        <v>380</v>
      </c>
      <c r="B287" t="s">
        <v>409</v>
      </c>
      <c r="C287" s="1">
        <v>45551</v>
      </c>
      <c r="D287">
        <v>74368</v>
      </c>
      <c r="E287" s="2">
        <v>82548</v>
      </c>
      <c r="F287" t="s">
        <v>10</v>
      </c>
      <c r="G287" s="2">
        <f>CompensationHistory[[#This Row],[NewSalary]]-CompensationHistory[[#This Row],[OldSalary]]</f>
        <v>8180</v>
      </c>
    </row>
    <row r="288" spans="1:7" x14ac:dyDescent="0.25">
      <c r="A288" t="s">
        <v>381</v>
      </c>
      <c r="B288" t="s">
        <v>413</v>
      </c>
      <c r="C288" s="1">
        <v>43583</v>
      </c>
      <c r="D288">
        <v>60760.952380952382</v>
      </c>
      <c r="E288" s="2">
        <v>63799</v>
      </c>
      <c r="F288" t="s">
        <v>10</v>
      </c>
      <c r="G288" s="2">
        <f>CompensationHistory[[#This Row],[NewSalary]]-CompensationHistory[[#This Row],[OldSalary]]</f>
        <v>3038.0476190476184</v>
      </c>
    </row>
    <row r="289" spans="1:7" x14ac:dyDescent="0.25">
      <c r="A289" t="s">
        <v>382</v>
      </c>
      <c r="B289" t="s">
        <v>413</v>
      </c>
      <c r="C289" s="1">
        <v>43957</v>
      </c>
      <c r="D289">
        <v>63799</v>
      </c>
      <c r="E289" s="2">
        <v>68902</v>
      </c>
      <c r="F289" t="s">
        <v>10</v>
      </c>
      <c r="G289" s="2">
        <f>CompensationHistory[[#This Row],[NewSalary]]-CompensationHistory[[#This Row],[OldSalary]]</f>
        <v>5103</v>
      </c>
    </row>
    <row r="290" spans="1:7" x14ac:dyDescent="0.25">
      <c r="A290" t="s">
        <v>384</v>
      </c>
      <c r="B290" t="s">
        <v>416</v>
      </c>
      <c r="C290" s="1">
        <v>46084</v>
      </c>
      <c r="D290">
        <v>60008</v>
      </c>
      <c r="E290" s="2">
        <v>63008</v>
      </c>
      <c r="F290" t="s">
        <v>10</v>
      </c>
      <c r="G290" s="2">
        <f>CompensationHistory[[#This Row],[NewSalary]]-CompensationHistory[[#This Row],[OldSalary]]</f>
        <v>3000</v>
      </c>
    </row>
    <row r="291" spans="1:7" x14ac:dyDescent="0.25">
      <c r="A291" t="s">
        <v>385</v>
      </c>
      <c r="B291" t="s">
        <v>418</v>
      </c>
      <c r="C291" s="1">
        <v>44100</v>
      </c>
      <c r="D291">
        <v>46946</v>
      </c>
      <c r="E291" s="2">
        <v>51640</v>
      </c>
      <c r="F291" t="s">
        <v>8</v>
      </c>
      <c r="G291" s="2">
        <f>CompensationHistory[[#This Row],[NewSalary]]-CompensationHistory[[#This Row],[OldSalary]]</f>
        <v>4694</v>
      </c>
    </row>
    <row r="292" spans="1:7" x14ac:dyDescent="0.25">
      <c r="A292" t="s">
        <v>3259</v>
      </c>
      <c r="B292" t="s">
        <v>418</v>
      </c>
      <c r="C292" s="1">
        <v>44846</v>
      </c>
      <c r="D292">
        <v>54738</v>
      </c>
      <c r="E292" s="2">
        <v>59664</v>
      </c>
      <c r="F292" t="s">
        <v>10</v>
      </c>
      <c r="G292" s="2">
        <f>CompensationHistory[[#This Row],[NewSalary]]-CompensationHistory[[#This Row],[OldSalary]]</f>
        <v>4926</v>
      </c>
    </row>
    <row r="293" spans="1:7" x14ac:dyDescent="0.25">
      <c r="A293" t="s">
        <v>387</v>
      </c>
      <c r="B293" t="s">
        <v>421</v>
      </c>
      <c r="C293" s="1">
        <v>45625</v>
      </c>
      <c r="D293">
        <v>53873.333333333328</v>
      </c>
      <c r="E293" s="2">
        <v>56567</v>
      </c>
      <c r="F293" t="s">
        <v>8</v>
      </c>
      <c r="G293" s="2">
        <f>CompensationHistory[[#This Row],[NewSalary]]-CompensationHistory[[#This Row],[OldSalary]]</f>
        <v>2693.6666666666715</v>
      </c>
    </row>
    <row r="294" spans="1:7" x14ac:dyDescent="0.25">
      <c r="A294" t="s">
        <v>388</v>
      </c>
      <c r="B294" t="s">
        <v>421</v>
      </c>
      <c r="C294" s="1">
        <v>45993</v>
      </c>
      <c r="D294">
        <v>56567</v>
      </c>
      <c r="E294" s="2">
        <v>61092</v>
      </c>
      <c r="F294" t="s">
        <v>8</v>
      </c>
      <c r="G294" s="2">
        <f>CompensationHistory[[#This Row],[NewSalary]]-CompensationHistory[[#This Row],[OldSalary]]</f>
        <v>4525</v>
      </c>
    </row>
    <row r="295" spans="1:7" x14ac:dyDescent="0.25">
      <c r="A295" t="s">
        <v>390</v>
      </c>
      <c r="B295" t="s">
        <v>424</v>
      </c>
      <c r="C295" s="1">
        <v>43600</v>
      </c>
      <c r="D295">
        <v>62245</v>
      </c>
      <c r="E295" s="2">
        <v>68469</v>
      </c>
      <c r="F295" t="s">
        <v>10</v>
      </c>
      <c r="G295" s="2">
        <f>CompensationHistory[[#This Row],[NewSalary]]-CompensationHistory[[#This Row],[OldSalary]]</f>
        <v>6224</v>
      </c>
    </row>
    <row r="296" spans="1:7" x14ac:dyDescent="0.25">
      <c r="A296" t="s">
        <v>392</v>
      </c>
      <c r="B296" t="s">
        <v>424</v>
      </c>
      <c r="C296" s="1">
        <v>43935</v>
      </c>
      <c r="D296">
        <v>68469</v>
      </c>
      <c r="E296" s="2">
        <v>78054</v>
      </c>
      <c r="F296" t="s">
        <v>10</v>
      </c>
      <c r="G296" s="2">
        <f>CompensationHistory[[#This Row],[NewSalary]]-CompensationHistory[[#This Row],[OldSalary]]</f>
        <v>9585</v>
      </c>
    </row>
    <row r="297" spans="1:7" x14ac:dyDescent="0.25">
      <c r="A297" t="s">
        <v>394</v>
      </c>
      <c r="B297" t="s">
        <v>427</v>
      </c>
      <c r="C297" s="1">
        <v>44065</v>
      </c>
      <c r="D297">
        <v>126920</v>
      </c>
      <c r="E297" s="2">
        <v>138342</v>
      </c>
      <c r="F297" t="s">
        <v>8</v>
      </c>
      <c r="G297" s="2">
        <f>CompensationHistory[[#This Row],[NewSalary]]-CompensationHistory[[#This Row],[OldSalary]]</f>
        <v>11422</v>
      </c>
    </row>
    <row r="298" spans="1:7" x14ac:dyDescent="0.25">
      <c r="A298" t="s">
        <v>3260</v>
      </c>
      <c r="B298" t="s">
        <v>427</v>
      </c>
      <c r="C298" s="1">
        <v>44420</v>
      </c>
      <c r="D298">
        <v>138342</v>
      </c>
      <c r="E298" s="2">
        <v>157709</v>
      </c>
      <c r="F298" t="s">
        <v>10</v>
      </c>
      <c r="G298" s="2">
        <f>CompensationHistory[[#This Row],[NewSalary]]-CompensationHistory[[#This Row],[OldSalary]]</f>
        <v>19367</v>
      </c>
    </row>
    <row r="299" spans="1:7" x14ac:dyDescent="0.25">
      <c r="A299" t="s">
        <v>395</v>
      </c>
      <c r="B299" t="s">
        <v>427</v>
      </c>
      <c r="C299" s="1">
        <v>44762</v>
      </c>
      <c r="D299">
        <v>157709</v>
      </c>
      <c r="E299" s="2">
        <v>176634</v>
      </c>
      <c r="F299" t="s">
        <v>8</v>
      </c>
      <c r="G299" s="2">
        <f>CompensationHistory[[#This Row],[NewSalary]]-CompensationHistory[[#This Row],[OldSalary]]</f>
        <v>18925</v>
      </c>
    </row>
    <row r="300" spans="1:7" x14ac:dyDescent="0.25">
      <c r="A300" t="s">
        <v>397</v>
      </c>
      <c r="B300" t="s">
        <v>431</v>
      </c>
      <c r="C300" s="1">
        <v>45926</v>
      </c>
      <c r="D300">
        <v>57414</v>
      </c>
      <c r="E300" s="2">
        <v>63729</v>
      </c>
      <c r="F300" t="s">
        <v>10</v>
      </c>
      <c r="G300" s="2">
        <f>CompensationHistory[[#This Row],[NewSalary]]-CompensationHistory[[#This Row],[OldSalary]]</f>
        <v>6315</v>
      </c>
    </row>
    <row r="301" spans="1:7" x14ac:dyDescent="0.25">
      <c r="A301" t="s">
        <v>398</v>
      </c>
      <c r="B301" t="s">
        <v>431</v>
      </c>
      <c r="C301" s="1">
        <v>46264</v>
      </c>
      <c r="D301">
        <v>63729</v>
      </c>
      <c r="E301" s="2">
        <v>72651</v>
      </c>
      <c r="F301" t="s">
        <v>8</v>
      </c>
      <c r="G301" s="2">
        <f>CompensationHistory[[#This Row],[NewSalary]]-CompensationHistory[[#This Row],[OldSalary]]</f>
        <v>8922</v>
      </c>
    </row>
    <row r="302" spans="1:7" x14ac:dyDescent="0.25">
      <c r="A302" t="s">
        <v>399</v>
      </c>
      <c r="B302" t="s">
        <v>434</v>
      </c>
      <c r="C302" s="1">
        <v>45200</v>
      </c>
      <c r="D302">
        <v>130287</v>
      </c>
      <c r="E302" s="2">
        <v>147224</v>
      </c>
      <c r="F302" t="s">
        <v>8</v>
      </c>
      <c r="G302" s="2">
        <f>CompensationHistory[[#This Row],[NewSalary]]-CompensationHistory[[#This Row],[OldSalary]]</f>
        <v>16937</v>
      </c>
    </row>
    <row r="303" spans="1:7" x14ac:dyDescent="0.25">
      <c r="A303" t="s">
        <v>401</v>
      </c>
      <c r="B303" t="s">
        <v>434</v>
      </c>
      <c r="C303" s="1">
        <v>45549</v>
      </c>
      <c r="D303">
        <v>147224</v>
      </c>
      <c r="E303" s="2">
        <v>160474</v>
      </c>
      <c r="F303" t="s">
        <v>10</v>
      </c>
      <c r="G303" s="2">
        <f>CompensationHistory[[#This Row],[NewSalary]]-CompensationHistory[[#This Row],[OldSalary]]</f>
        <v>13250</v>
      </c>
    </row>
    <row r="304" spans="1:7" x14ac:dyDescent="0.25">
      <c r="A304" t="s">
        <v>403</v>
      </c>
      <c r="B304" t="s">
        <v>434</v>
      </c>
      <c r="C304" s="1">
        <v>45878</v>
      </c>
      <c r="D304">
        <v>160474</v>
      </c>
      <c r="E304" s="2">
        <v>182940</v>
      </c>
      <c r="F304" t="s">
        <v>10</v>
      </c>
      <c r="G304" s="2">
        <f>CompensationHistory[[#This Row],[NewSalary]]-CompensationHistory[[#This Row],[OldSalary]]</f>
        <v>22466</v>
      </c>
    </row>
    <row r="305" spans="1:7" x14ac:dyDescent="0.25">
      <c r="A305" t="s">
        <v>404</v>
      </c>
      <c r="B305" t="s">
        <v>438</v>
      </c>
      <c r="C305" s="1">
        <v>44321</v>
      </c>
      <c r="D305">
        <v>106299</v>
      </c>
      <c r="E305" s="2">
        <v>114802</v>
      </c>
      <c r="F305" t="s">
        <v>8</v>
      </c>
      <c r="G305" s="2">
        <f>CompensationHistory[[#This Row],[NewSalary]]-CompensationHistory[[#This Row],[OldSalary]]</f>
        <v>8503</v>
      </c>
    </row>
    <row r="306" spans="1:7" x14ac:dyDescent="0.25">
      <c r="A306" t="s">
        <v>406</v>
      </c>
      <c r="B306" t="s">
        <v>438</v>
      </c>
      <c r="C306" s="1">
        <v>45072</v>
      </c>
      <c r="D306">
        <v>122838</v>
      </c>
      <c r="E306" s="2">
        <v>141263</v>
      </c>
      <c r="F306" t="s">
        <v>8</v>
      </c>
      <c r="G306" s="2">
        <f>CompensationHistory[[#This Row],[NewSalary]]-CompensationHistory[[#This Row],[OldSalary]]</f>
        <v>18425</v>
      </c>
    </row>
    <row r="307" spans="1:7" x14ac:dyDescent="0.25">
      <c r="A307" t="s">
        <v>407</v>
      </c>
      <c r="B307" t="s">
        <v>441</v>
      </c>
      <c r="C307" s="1">
        <v>45131.5</v>
      </c>
      <c r="D307">
        <v>66195</v>
      </c>
      <c r="E307" s="2">
        <v>69504</v>
      </c>
      <c r="F307" t="s">
        <v>8</v>
      </c>
      <c r="G307" s="2">
        <f>CompensationHistory[[#This Row],[NewSalary]]-CompensationHistory[[#This Row],[OldSalary]]</f>
        <v>3309</v>
      </c>
    </row>
    <row r="308" spans="1:7" x14ac:dyDescent="0.25">
      <c r="A308" t="s">
        <v>408</v>
      </c>
      <c r="B308" t="s">
        <v>441</v>
      </c>
      <c r="C308" s="1">
        <v>45191</v>
      </c>
      <c r="D308">
        <v>69504</v>
      </c>
      <c r="E308" s="2">
        <v>79929</v>
      </c>
      <c r="F308" t="s">
        <v>10</v>
      </c>
      <c r="G308" s="2">
        <f>CompensationHistory[[#This Row],[NewSalary]]-CompensationHistory[[#This Row],[OldSalary]]</f>
        <v>10425</v>
      </c>
    </row>
    <row r="309" spans="1:7" x14ac:dyDescent="0.25">
      <c r="A309" t="s">
        <v>410</v>
      </c>
      <c r="B309" t="s">
        <v>441</v>
      </c>
      <c r="C309" s="1">
        <v>45508</v>
      </c>
      <c r="D309">
        <v>79929</v>
      </c>
      <c r="E309" s="2">
        <v>85524</v>
      </c>
      <c r="F309" t="s">
        <v>8</v>
      </c>
      <c r="G309" s="2">
        <f>CompensationHistory[[#This Row],[NewSalary]]-CompensationHistory[[#This Row],[OldSalary]]</f>
        <v>5595</v>
      </c>
    </row>
    <row r="310" spans="1:7" x14ac:dyDescent="0.25">
      <c r="A310" t="s">
        <v>411</v>
      </c>
      <c r="B310" t="s">
        <v>445</v>
      </c>
      <c r="C310" s="1">
        <v>44332</v>
      </c>
      <c r="D310">
        <v>128873</v>
      </c>
      <c r="E310" s="2">
        <v>145626</v>
      </c>
      <c r="F310" t="s">
        <v>10</v>
      </c>
      <c r="G310" s="2">
        <f>CompensationHistory[[#This Row],[NewSalary]]-CompensationHistory[[#This Row],[OldSalary]]</f>
        <v>16753</v>
      </c>
    </row>
    <row r="311" spans="1:7" x14ac:dyDescent="0.25">
      <c r="A311" t="s">
        <v>3261</v>
      </c>
      <c r="B311" t="s">
        <v>445</v>
      </c>
      <c r="C311" s="1">
        <v>44701</v>
      </c>
      <c r="D311">
        <v>145626</v>
      </c>
      <c r="E311" s="2">
        <v>163101</v>
      </c>
      <c r="F311" t="s">
        <v>8</v>
      </c>
      <c r="G311" s="2">
        <f>CompensationHistory[[#This Row],[NewSalary]]-CompensationHistory[[#This Row],[OldSalary]]</f>
        <v>17475</v>
      </c>
    </row>
    <row r="312" spans="1:7" x14ac:dyDescent="0.25">
      <c r="A312" t="s">
        <v>3262</v>
      </c>
      <c r="B312" t="s">
        <v>448</v>
      </c>
      <c r="C312" s="1">
        <v>44682</v>
      </c>
      <c r="D312">
        <v>61492</v>
      </c>
      <c r="E312" s="2">
        <v>69485</v>
      </c>
      <c r="F312" t="s">
        <v>8</v>
      </c>
      <c r="G312" s="2">
        <f>CompensationHistory[[#This Row],[NewSalary]]-CompensationHistory[[#This Row],[OldSalary]]</f>
        <v>7993</v>
      </c>
    </row>
    <row r="313" spans="1:7" x14ac:dyDescent="0.25">
      <c r="A313" t="s">
        <v>412</v>
      </c>
      <c r="B313" t="s">
        <v>448</v>
      </c>
      <c r="C313" s="1">
        <v>45066</v>
      </c>
      <c r="D313">
        <v>69485</v>
      </c>
      <c r="E313" s="2">
        <v>75043</v>
      </c>
      <c r="F313" t="s">
        <v>10</v>
      </c>
      <c r="G313" s="2">
        <f>CompensationHistory[[#This Row],[NewSalary]]-CompensationHistory[[#This Row],[OldSalary]]</f>
        <v>5558</v>
      </c>
    </row>
    <row r="314" spans="1:7" x14ac:dyDescent="0.25">
      <c r="A314" t="s">
        <v>414</v>
      </c>
      <c r="B314" t="s">
        <v>448</v>
      </c>
      <c r="C314" s="1">
        <v>45385</v>
      </c>
      <c r="D314">
        <v>75043</v>
      </c>
      <c r="E314" s="2">
        <v>80296</v>
      </c>
      <c r="F314" t="s">
        <v>8</v>
      </c>
      <c r="G314" s="2">
        <f>CompensationHistory[[#This Row],[NewSalary]]-CompensationHistory[[#This Row],[OldSalary]]</f>
        <v>5253</v>
      </c>
    </row>
    <row r="315" spans="1:7" x14ac:dyDescent="0.25">
      <c r="A315" t="s">
        <v>3263</v>
      </c>
      <c r="B315" t="s">
        <v>452</v>
      </c>
      <c r="C315" s="1">
        <v>46025</v>
      </c>
      <c r="D315">
        <v>47050</v>
      </c>
      <c r="E315" s="2">
        <v>53166</v>
      </c>
      <c r="F315" t="s">
        <v>10</v>
      </c>
      <c r="G315" s="2">
        <f>CompensationHistory[[#This Row],[NewSalary]]-CompensationHistory[[#This Row],[OldSalary]]</f>
        <v>6116</v>
      </c>
    </row>
    <row r="316" spans="1:7" x14ac:dyDescent="0.25">
      <c r="A316" t="s">
        <v>415</v>
      </c>
      <c r="B316" t="s">
        <v>454</v>
      </c>
      <c r="C316" s="1">
        <v>45670</v>
      </c>
      <c r="D316">
        <v>64581</v>
      </c>
      <c r="E316" s="2">
        <v>69747</v>
      </c>
      <c r="F316" t="s">
        <v>8</v>
      </c>
      <c r="G316" s="2">
        <f>CompensationHistory[[#This Row],[NewSalary]]-CompensationHistory[[#This Row],[OldSalary]]</f>
        <v>5166</v>
      </c>
    </row>
    <row r="317" spans="1:7" x14ac:dyDescent="0.25">
      <c r="A317" t="s">
        <v>417</v>
      </c>
      <c r="B317" t="s">
        <v>454</v>
      </c>
      <c r="C317" s="1">
        <v>46013</v>
      </c>
      <c r="D317">
        <v>64581</v>
      </c>
      <c r="E317" s="2">
        <v>67810.05</v>
      </c>
      <c r="F317" t="s">
        <v>10</v>
      </c>
      <c r="G317" s="2">
        <f>CompensationHistory[[#This Row],[NewSalary]]-CompensationHistory[[#This Row],[OldSalary]]</f>
        <v>3229.0500000000029</v>
      </c>
    </row>
    <row r="318" spans="1:7" x14ac:dyDescent="0.25">
      <c r="A318" t="s">
        <v>419</v>
      </c>
      <c r="B318" t="s">
        <v>457</v>
      </c>
      <c r="C318" s="1">
        <v>43828</v>
      </c>
      <c r="D318">
        <v>142540</v>
      </c>
      <c r="E318" s="2">
        <v>153943</v>
      </c>
      <c r="F318" t="s">
        <v>10</v>
      </c>
      <c r="G318" s="2">
        <f>CompensationHistory[[#This Row],[NewSalary]]-CompensationHistory[[#This Row],[OldSalary]]</f>
        <v>11403</v>
      </c>
    </row>
    <row r="319" spans="1:7" x14ac:dyDescent="0.25">
      <c r="A319" t="s">
        <v>420</v>
      </c>
      <c r="B319" t="s">
        <v>457</v>
      </c>
      <c r="C319" s="1">
        <v>44130</v>
      </c>
      <c r="D319">
        <v>153943</v>
      </c>
      <c r="E319" s="2">
        <v>166258</v>
      </c>
      <c r="F319" t="s">
        <v>8</v>
      </c>
      <c r="G319" s="2">
        <f>CompensationHistory[[#This Row],[NewSalary]]-CompensationHistory[[#This Row],[OldSalary]]</f>
        <v>12315</v>
      </c>
    </row>
    <row r="320" spans="1:7" x14ac:dyDescent="0.25">
      <c r="A320" t="s">
        <v>3264</v>
      </c>
      <c r="B320" t="s">
        <v>457</v>
      </c>
      <c r="C320" s="1">
        <v>44474</v>
      </c>
      <c r="D320">
        <v>166258</v>
      </c>
      <c r="E320" s="2">
        <v>182883</v>
      </c>
      <c r="F320" t="s">
        <v>8</v>
      </c>
      <c r="G320" s="2">
        <f>CompensationHistory[[#This Row],[NewSalary]]-CompensationHistory[[#This Row],[OldSalary]]</f>
        <v>16625</v>
      </c>
    </row>
    <row r="321" spans="1:7" x14ac:dyDescent="0.25">
      <c r="A321" t="s">
        <v>422</v>
      </c>
      <c r="B321" t="s">
        <v>461</v>
      </c>
      <c r="C321" s="1">
        <v>45698</v>
      </c>
      <c r="D321">
        <v>67127</v>
      </c>
      <c r="E321" s="2">
        <v>70483</v>
      </c>
      <c r="F321" t="s">
        <v>10</v>
      </c>
      <c r="G321" s="2">
        <f>CompensationHistory[[#This Row],[NewSalary]]-CompensationHistory[[#This Row],[OldSalary]]</f>
        <v>3356</v>
      </c>
    </row>
    <row r="322" spans="1:7" x14ac:dyDescent="0.25">
      <c r="A322" t="s">
        <v>423</v>
      </c>
      <c r="B322" t="s">
        <v>461</v>
      </c>
      <c r="C322" s="1">
        <v>46084</v>
      </c>
      <c r="D322">
        <v>70483</v>
      </c>
      <c r="E322" s="2">
        <v>79645</v>
      </c>
      <c r="F322" t="s">
        <v>10</v>
      </c>
      <c r="G322" s="2">
        <f>CompensationHistory[[#This Row],[NewSalary]]-CompensationHistory[[#This Row],[OldSalary]]</f>
        <v>9162</v>
      </c>
    </row>
    <row r="323" spans="1:7" x14ac:dyDescent="0.25">
      <c r="A323" t="s">
        <v>425</v>
      </c>
      <c r="B323" t="s">
        <v>464</v>
      </c>
      <c r="C323" s="1">
        <v>43655</v>
      </c>
      <c r="D323">
        <v>125042</v>
      </c>
      <c r="E323" s="2">
        <v>142547</v>
      </c>
      <c r="F323" t="s">
        <v>10</v>
      </c>
      <c r="G323" s="2">
        <f>CompensationHistory[[#This Row],[NewSalary]]-CompensationHistory[[#This Row],[OldSalary]]</f>
        <v>17505</v>
      </c>
    </row>
    <row r="324" spans="1:7" x14ac:dyDescent="0.25">
      <c r="A324" t="s">
        <v>426</v>
      </c>
      <c r="B324" t="s">
        <v>464</v>
      </c>
      <c r="C324" s="1">
        <v>44009</v>
      </c>
      <c r="D324">
        <v>142547</v>
      </c>
      <c r="E324" s="2">
        <v>161078</v>
      </c>
      <c r="F324" t="s">
        <v>10</v>
      </c>
      <c r="G324" s="2">
        <f>CompensationHistory[[#This Row],[NewSalary]]-CompensationHistory[[#This Row],[OldSalary]]</f>
        <v>18531</v>
      </c>
    </row>
    <row r="325" spans="1:7" x14ac:dyDescent="0.25">
      <c r="A325" t="s">
        <v>428</v>
      </c>
      <c r="B325" t="s">
        <v>467</v>
      </c>
      <c r="C325" s="1">
        <v>45635</v>
      </c>
      <c r="D325">
        <v>126705</v>
      </c>
      <c r="E325" s="2">
        <v>141909</v>
      </c>
      <c r="F325" t="s">
        <v>10</v>
      </c>
      <c r="G325" s="2">
        <f>CompensationHistory[[#This Row],[NewSalary]]-CompensationHistory[[#This Row],[OldSalary]]</f>
        <v>15204</v>
      </c>
    </row>
    <row r="326" spans="1:7" x14ac:dyDescent="0.25">
      <c r="A326" t="s">
        <v>429</v>
      </c>
      <c r="B326" t="s">
        <v>467</v>
      </c>
      <c r="C326" s="1">
        <v>46028</v>
      </c>
      <c r="D326">
        <v>141909</v>
      </c>
      <c r="E326" s="2">
        <v>161776</v>
      </c>
      <c r="F326" t="s">
        <v>10</v>
      </c>
      <c r="G326" s="2">
        <f>CompensationHistory[[#This Row],[NewSalary]]-CompensationHistory[[#This Row],[OldSalary]]</f>
        <v>19867</v>
      </c>
    </row>
    <row r="327" spans="1:7" x14ac:dyDescent="0.25">
      <c r="A327" t="s">
        <v>430</v>
      </c>
      <c r="B327" t="s">
        <v>470</v>
      </c>
      <c r="C327" s="1">
        <v>43687</v>
      </c>
      <c r="D327">
        <v>49919</v>
      </c>
      <c r="E327" s="2">
        <v>53413</v>
      </c>
      <c r="F327" t="s">
        <v>10</v>
      </c>
      <c r="G327" s="2">
        <f>CompensationHistory[[#This Row],[NewSalary]]-CompensationHistory[[#This Row],[OldSalary]]</f>
        <v>3494</v>
      </c>
    </row>
    <row r="328" spans="1:7" x14ac:dyDescent="0.25">
      <c r="A328" t="s">
        <v>432</v>
      </c>
      <c r="B328" t="s">
        <v>470</v>
      </c>
      <c r="C328" s="1">
        <v>44082</v>
      </c>
      <c r="D328">
        <v>53413</v>
      </c>
      <c r="E328" s="2">
        <v>56083</v>
      </c>
      <c r="F328" t="s">
        <v>8</v>
      </c>
      <c r="G328" s="2">
        <f>CompensationHistory[[#This Row],[NewSalary]]-CompensationHistory[[#This Row],[OldSalary]]</f>
        <v>2670</v>
      </c>
    </row>
    <row r="329" spans="1:7" x14ac:dyDescent="0.25">
      <c r="A329" t="s">
        <v>433</v>
      </c>
      <c r="B329" t="s">
        <v>470</v>
      </c>
      <c r="C329" s="1">
        <v>44712</v>
      </c>
      <c r="D329">
        <v>61691</v>
      </c>
      <c r="E329" s="2">
        <v>66009</v>
      </c>
      <c r="F329" t="s">
        <v>10</v>
      </c>
      <c r="G329" s="2">
        <f>CompensationHistory[[#This Row],[NewSalary]]-CompensationHistory[[#This Row],[OldSalary]]</f>
        <v>4318</v>
      </c>
    </row>
    <row r="330" spans="1:7" x14ac:dyDescent="0.25">
      <c r="A330" t="s">
        <v>435</v>
      </c>
      <c r="B330" t="s">
        <v>474</v>
      </c>
      <c r="C330" s="1">
        <v>45175</v>
      </c>
      <c r="D330">
        <v>47022</v>
      </c>
      <c r="E330" s="2">
        <v>50313</v>
      </c>
      <c r="F330" t="s">
        <v>10</v>
      </c>
      <c r="G330" s="2">
        <f>CompensationHistory[[#This Row],[NewSalary]]-CompensationHistory[[#This Row],[OldSalary]]</f>
        <v>3291</v>
      </c>
    </row>
    <row r="331" spans="1:7" x14ac:dyDescent="0.25">
      <c r="A331" t="s">
        <v>436</v>
      </c>
      <c r="B331" t="s">
        <v>474</v>
      </c>
      <c r="C331" s="1">
        <v>45518</v>
      </c>
      <c r="D331">
        <v>50313</v>
      </c>
      <c r="E331" s="2">
        <v>57356</v>
      </c>
      <c r="F331" t="s">
        <v>10</v>
      </c>
      <c r="G331" s="2">
        <f>CompensationHistory[[#This Row],[NewSalary]]-CompensationHistory[[#This Row],[OldSalary]]</f>
        <v>7043</v>
      </c>
    </row>
    <row r="332" spans="1:7" x14ac:dyDescent="0.25">
      <c r="A332" t="s">
        <v>437</v>
      </c>
      <c r="B332" t="s">
        <v>474</v>
      </c>
      <c r="C332" s="1">
        <v>45857</v>
      </c>
      <c r="D332">
        <v>57356</v>
      </c>
      <c r="E332" s="2">
        <v>61944</v>
      </c>
      <c r="F332" t="s">
        <v>8</v>
      </c>
      <c r="G332" s="2">
        <f>CompensationHistory[[#This Row],[NewSalary]]-CompensationHistory[[#This Row],[OldSalary]]</f>
        <v>4588</v>
      </c>
    </row>
    <row r="333" spans="1:7" x14ac:dyDescent="0.25">
      <c r="A333" t="s">
        <v>3265</v>
      </c>
      <c r="B333" t="s">
        <v>478</v>
      </c>
      <c r="C333" s="1">
        <v>45011</v>
      </c>
      <c r="D333">
        <v>62144</v>
      </c>
      <c r="E333" s="2">
        <v>65251</v>
      </c>
      <c r="F333" t="s">
        <v>10</v>
      </c>
      <c r="G333" s="2">
        <f>CompensationHistory[[#This Row],[NewSalary]]-CompensationHistory[[#This Row],[OldSalary]]</f>
        <v>3107</v>
      </c>
    </row>
    <row r="334" spans="1:7" x14ac:dyDescent="0.25">
      <c r="A334" t="s">
        <v>439</v>
      </c>
      <c r="B334" t="s">
        <v>478</v>
      </c>
      <c r="C334" s="1">
        <v>45345</v>
      </c>
      <c r="D334">
        <v>65251</v>
      </c>
      <c r="E334" s="2">
        <v>70471</v>
      </c>
      <c r="F334" t="s">
        <v>8</v>
      </c>
      <c r="G334" s="2">
        <f>CompensationHistory[[#This Row],[NewSalary]]-CompensationHistory[[#This Row],[OldSalary]]</f>
        <v>5220</v>
      </c>
    </row>
    <row r="335" spans="1:7" x14ac:dyDescent="0.25">
      <c r="A335" t="s">
        <v>440</v>
      </c>
      <c r="B335" t="s">
        <v>481</v>
      </c>
      <c r="C335" s="1">
        <v>45417</v>
      </c>
      <c r="D335">
        <v>116639</v>
      </c>
      <c r="E335" s="2">
        <v>132968</v>
      </c>
      <c r="F335" t="s">
        <v>8</v>
      </c>
      <c r="G335" s="2">
        <f>CompensationHistory[[#This Row],[NewSalary]]-CompensationHistory[[#This Row],[OldSalary]]</f>
        <v>16329</v>
      </c>
    </row>
    <row r="336" spans="1:7" x14ac:dyDescent="0.25">
      <c r="A336" t="s">
        <v>442</v>
      </c>
      <c r="B336" t="s">
        <v>481</v>
      </c>
      <c r="C336" s="1">
        <v>45760</v>
      </c>
      <c r="D336">
        <v>132968</v>
      </c>
      <c r="E336" s="2">
        <v>147594</v>
      </c>
      <c r="F336" t="s">
        <v>10</v>
      </c>
      <c r="G336" s="2">
        <f>CompensationHistory[[#This Row],[NewSalary]]-CompensationHistory[[#This Row],[OldSalary]]</f>
        <v>14626</v>
      </c>
    </row>
    <row r="337" spans="1:7" x14ac:dyDescent="0.25">
      <c r="A337" t="s">
        <v>443</v>
      </c>
      <c r="B337" t="s">
        <v>484</v>
      </c>
      <c r="C337" s="1">
        <v>46124</v>
      </c>
      <c r="D337">
        <v>54764</v>
      </c>
      <c r="E337" s="2">
        <v>59692</v>
      </c>
      <c r="F337" t="s">
        <v>8</v>
      </c>
      <c r="G337" s="2">
        <f>CompensationHistory[[#This Row],[NewSalary]]-CompensationHistory[[#This Row],[OldSalary]]</f>
        <v>4928</v>
      </c>
    </row>
    <row r="338" spans="1:7" x14ac:dyDescent="0.25">
      <c r="A338" t="s">
        <v>444</v>
      </c>
      <c r="B338" t="s">
        <v>485</v>
      </c>
      <c r="C338" s="1">
        <v>44063</v>
      </c>
      <c r="D338">
        <v>50144</v>
      </c>
      <c r="E338" s="2">
        <v>53654</v>
      </c>
      <c r="F338" t="s">
        <v>10</v>
      </c>
      <c r="G338" s="2">
        <f>CompensationHistory[[#This Row],[NewSalary]]-CompensationHistory[[#This Row],[OldSalary]]</f>
        <v>3510</v>
      </c>
    </row>
    <row r="339" spans="1:7" x14ac:dyDescent="0.25">
      <c r="A339" t="s">
        <v>446</v>
      </c>
      <c r="B339" t="s">
        <v>485</v>
      </c>
      <c r="C339" s="1">
        <v>44447</v>
      </c>
      <c r="D339">
        <v>53654</v>
      </c>
      <c r="E339" s="2">
        <v>60629</v>
      </c>
      <c r="F339" t="s">
        <v>10</v>
      </c>
      <c r="G339" s="2">
        <f>CompensationHistory[[#This Row],[NewSalary]]-CompensationHistory[[#This Row],[OldSalary]]</f>
        <v>6975</v>
      </c>
    </row>
    <row r="340" spans="1:7" x14ac:dyDescent="0.25">
      <c r="A340" t="s">
        <v>447</v>
      </c>
      <c r="B340" t="s">
        <v>485</v>
      </c>
      <c r="C340" s="1">
        <v>44761</v>
      </c>
      <c r="D340">
        <v>60629</v>
      </c>
      <c r="E340" s="2">
        <v>66691</v>
      </c>
      <c r="F340" t="s">
        <v>10</v>
      </c>
      <c r="G340" s="2">
        <f>CompensationHistory[[#This Row],[NewSalary]]-CompensationHistory[[#This Row],[OldSalary]]</f>
        <v>6062</v>
      </c>
    </row>
    <row r="341" spans="1:7" x14ac:dyDescent="0.25">
      <c r="A341" t="s">
        <v>449</v>
      </c>
      <c r="B341" t="s">
        <v>489</v>
      </c>
      <c r="C341" s="1">
        <v>44583</v>
      </c>
      <c r="D341">
        <v>58902</v>
      </c>
      <c r="E341" s="2">
        <v>62436</v>
      </c>
      <c r="F341" t="s">
        <v>10</v>
      </c>
      <c r="G341" s="2">
        <f>CompensationHistory[[#This Row],[NewSalary]]-CompensationHistory[[#This Row],[OldSalary]]</f>
        <v>3534</v>
      </c>
    </row>
    <row r="342" spans="1:7" x14ac:dyDescent="0.25">
      <c r="A342" t="s">
        <v>450</v>
      </c>
      <c r="B342" t="s">
        <v>489</v>
      </c>
      <c r="C342" s="1">
        <v>45292</v>
      </c>
      <c r="D342">
        <v>65557</v>
      </c>
      <c r="E342" s="2">
        <v>73423</v>
      </c>
      <c r="F342" t="s">
        <v>8</v>
      </c>
      <c r="G342" s="2">
        <f>CompensationHistory[[#This Row],[NewSalary]]-CompensationHistory[[#This Row],[OldSalary]]</f>
        <v>7866</v>
      </c>
    </row>
    <row r="343" spans="1:7" x14ac:dyDescent="0.25">
      <c r="A343" t="s">
        <v>451</v>
      </c>
      <c r="B343" t="s">
        <v>489</v>
      </c>
      <c r="C343" s="1">
        <v>45444.5</v>
      </c>
      <c r="D343">
        <v>73423</v>
      </c>
      <c r="E343" s="2">
        <v>83702</v>
      </c>
      <c r="F343" t="s">
        <v>8</v>
      </c>
      <c r="G343" s="2">
        <f>CompensationHistory[[#This Row],[NewSalary]]-CompensationHistory[[#This Row],[OldSalary]]</f>
        <v>10279</v>
      </c>
    </row>
    <row r="344" spans="1:7" x14ac:dyDescent="0.25">
      <c r="A344" t="s">
        <v>453</v>
      </c>
      <c r="B344" t="s">
        <v>493</v>
      </c>
      <c r="C344" s="1">
        <v>45597</v>
      </c>
      <c r="D344">
        <v>44016</v>
      </c>
      <c r="E344" s="2">
        <v>49297</v>
      </c>
      <c r="F344" t="s">
        <v>10</v>
      </c>
      <c r="G344" s="2">
        <f>CompensationHistory[[#This Row],[NewSalary]]-CompensationHistory[[#This Row],[OldSalary]]</f>
        <v>5281</v>
      </c>
    </row>
    <row r="345" spans="1:7" x14ac:dyDescent="0.25">
      <c r="A345" t="s">
        <v>455</v>
      </c>
      <c r="B345" t="s">
        <v>493</v>
      </c>
      <c r="C345" s="1">
        <v>45996</v>
      </c>
      <c r="D345">
        <v>49297</v>
      </c>
      <c r="E345" s="2">
        <v>55705</v>
      </c>
      <c r="F345" t="s">
        <v>8</v>
      </c>
      <c r="G345" s="2">
        <f>CompensationHistory[[#This Row],[NewSalary]]-CompensationHistory[[#This Row],[OldSalary]]</f>
        <v>6408</v>
      </c>
    </row>
    <row r="346" spans="1:7" x14ac:dyDescent="0.25">
      <c r="A346" t="s">
        <v>456</v>
      </c>
      <c r="B346" t="s">
        <v>496</v>
      </c>
      <c r="C346" s="1">
        <v>43986</v>
      </c>
      <c r="D346">
        <v>117871</v>
      </c>
      <c r="E346" s="2">
        <v>128479</v>
      </c>
      <c r="F346" t="s">
        <v>8</v>
      </c>
      <c r="G346" s="2">
        <f>CompensationHistory[[#This Row],[NewSalary]]-CompensationHistory[[#This Row],[OldSalary]]</f>
        <v>10608</v>
      </c>
    </row>
    <row r="347" spans="1:7" x14ac:dyDescent="0.25">
      <c r="A347" t="s">
        <v>458</v>
      </c>
      <c r="B347" t="s">
        <v>496</v>
      </c>
      <c r="C347" s="1">
        <v>44336</v>
      </c>
      <c r="D347">
        <v>128479</v>
      </c>
      <c r="E347" s="2">
        <v>146466</v>
      </c>
      <c r="F347" t="s">
        <v>8</v>
      </c>
      <c r="G347" s="2">
        <f>CompensationHistory[[#This Row],[NewSalary]]-CompensationHistory[[#This Row],[OldSalary]]</f>
        <v>17987</v>
      </c>
    </row>
    <row r="348" spans="1:7" x14ac:dyDescent="0.25">
      <c r="A348" t="s">
        <v>459</v>
      </c>
      <c r="B348" t="s">
        <v>496</v>
      </c>
      <c r="C348" s="1">
        <v>44713</v>
      </c>
      <c r="D348">
        <v>146466</v>
      </c>
      <c r="E348" s="2">
        <v>156718</v>
      </c>
      <c r="F348" t="s">
        <v>8</v>
      </c>
      <c r="G348" s="2">
        <f>CompensationHistory[[#This Row],[NewSalary]]-CompensationHistory[[#This Row],[OldSalary]]</f>
        <v>10252</v>
      </c>
    </row>
    <row r="349" spans="1:7" x14ac:dyDescent="0.25">
      <c r="A349" t="s">
        <v>460</v>
      </c>
      <c r="B349" t="s">
        <v>500</v>
      </c>
      <c r="C349" s="1">
        <v>45319</v>
      </c>
      <c r="D349">
        <v>60754</v>
      </c>
      <c r="E349" s="2">
        <v>63791</v>
      </c>
      <c r="F349" t="s">
        <v>10</v>
      </c>
      <c r="G349" s="2">
        <f>CompensationHistory[[#This Row],[NewSalary]]-CompensationHistory[[#This Row],[OldSalary]]</f>
        <v>3037</v>
      </c>
    </row>
    <row r="350" spans="1:7" x14ac:dyDescent="0.25">
      <c r="A350" t="s">
        <v>462</v>
      </c>
      <c r="B350" t="s">
        <v>500</v>
      </c>
      <c r="C350" s="1">
        <v>45692</v>
      </c>
      <c r="D350">
        <v>63791</v>
      </c>
      <c r="E350" s="2">
        <v>68894</v>
      </c>
      <c r="F350" t="s">
        <v>10</v>
      </c>
      <c r="G350" s="2">
        <f>CompensationHistory[[#This Row],[NewSalary]]-CompensationHistory[[#This Row],[OldSalary]]</f>
        <v>5103</v>
      </c>
    </row>
    <row r="351" spans="1:7" x14ac:dyDescent="0.25">
      <c r="A351" t="s">
        <v>463</v>
      </c>
      <c r="B351" t="s">
        <v>500</v>
      </c>
      <c r="C351" s="1">
        <v>46084</v>
      </c>
      <c r="D351">
        <v>68894</v>
      </c>
      <c r="E351" s="2">
        <v>77161</v>
      </c>
      <c r="F351" t="s">
        <v>8</v>
      </c>
      <c r="G351" s="2">
        <f>CompensationHistory[[#This Row],[NewSalary]]-CompensationHistory[[#This Row],[OldSalary]]</f>
        <v>8267</v>
      </c>
    </row>
    <row r="352" spans="1:7" x14ac:dyDescent="0.25">
      <c r="A352" t="s">
        <v>465</v>
      </c>
      <c r="B352" t="s">
        <v>504</v>
      </c>
      <c r="C352" s="1">
        <v>45344</v>
      </c>
      <c r="D352">
        <v>51912</v>
      </c>
      <c r="E352" s="2">
        <v>56584</v>
      </c>
      <c r="F352" t="s">
        <v>8</v>
      </c>
      <c r="G352" s="2">
        <f>CompensationHistory[[#This Row],[NewSalary]]-CompensationHistory[[#This Row],[OldSalary]]</f>
        <v>4672</v>
      </c>
    </row>
    <row r="353" spans="1:7" x14ac:dyDescent="0.25">
      <c r="A353" t="s">
        <v>466</v>
      </c>
      <c r="B353" t="s">
        <v>504</v>
      </c>
      <c r="C353" s="1">
        <v>45735</v>
      </c>
      <c r="D353">
        <v>56584</v>
      </c>
      <c r="E353" s="2">
        <v>61676</v>
      </c>
      <c r="F353" t="s">
        <v>10</v>
      </c>
      <c r="G353" s="2">
        <f>CompensationHistory[[#This Row],[NewSalary]]-CompensationHistory[[#This Row],[OldSalary]]</f>
        <v>5092</v>
      </c>
    </row>
    <row r="354" spans="1:7" x14ac:dyDescent="0.25">
      <c r="A354" t="s">
        <v>468</v>
      </c>
      <c r="B354" t="s">
        <v>504</v>
      </c>
      <c r="C354" s="1">
        <v>46073</v>
      </c>
      <c r="D354">
        <v>61676</v>
      </c>
      <c r="E354" s="2">
        <v>64759.8</v>
      </c>
      <c r="F354" t="s">
        <v>10</v>
      </c>
      <c r="G354" s="2">
        <f>CompensationHistory[[#This Row],[NewSalary]]-CompensationHistory[[#This Row],[OldSalary]]</f>
        <v>3083.8000000000029</v>
      </c>
    </row>
    <row r="355" spans="1:7" x14ac:dyDescent="0.25">
      <c r="A355" t="s">
        <v>469</v>
      </c>
      <c r="B355" t="s">
        <v>508</v>
      </c>
      <c r="C355" s="1">
        <v>43694</v>
      </c>
      <c r="D355">
        <v>66363.809523809527</v>
      </c>
      <c r="E355" s="2">
        <v>69682</v>
      </c>
      <c r="F355" t="s">
        <v>10</v>
      </c>
      <c r="G355" s="2">
        <f>CompensationHistory[[#This Row],[NewSalary]]-CompensationHistory[[#This Row],[OldSalary]]</f>
        <v>3318.1904761904734</v>
      </c>
    </row>
    <row r="356" spans="1:7" x14ac:dyDescent="0.25">
      <c r="A356" t="s">
        <v>471</v>
      </c>
      <c r="B356" t="s">
        <v>508</v>
      </c>
      <c r="C356" s="1">
        <v>44068</v>
      </c>
      <c r="D356">
        <v>69682</v>
      </c>
      <c r="E356" s="2">
        <v>76650</v>
      </c>
      <c r="F356" t="s">
        <v>8</v>
      </c>
      <c r="G356" s="2">
        <f>CompensationHistory[[#This Row],[NewSalary]]-CompensationHistory[[#This Row],[OldSalary]]</f>
        <v>6968</v>
      </c>
    </row>
    <row r="357" spans="1:7" x14ac:dyDescent="0.25">
      <c r="A357" t="s">
        <v>3266</v>
      </c>
      <c r="B357" t="s">
        <v>508</v>
      </c>
      <c r="C357" s="1">
        <v>44423</v>
      </c>
      <c r="D357">
        <v>76650</v>
      </c>
      <c r="E357" s="2">
        <v>82015</v>
      </c>
      <c r="F357" t="s">
        <v>8</v>
      </c>
      <c r="G357" s="2">
        <f>CompensationHistory[[#This Row],[NewSalary]]-CompensationHistory[[#This Row],[OldSalary]]</f>
        <v>5365</v>
      </c>
    </row>
    <row r="358" spans="1:7" x14ac:dyDescent="0.25">
      <c r="A358" t="s">
        <v>472</v>
      </c>
      <c r="B358" t="s">
        <v>512</v>
      </c>
      <c r="C358" s="1">
        <v>46290</v>
      </c>
      <c r="D358">
        <v>50422</v>
      </c>
      <c r="E358" s="2">
        <v>53447</v>
      </c>
      <c r="F358" t="s">
        <v>8</v>
      </c>
      <c r="G358" s="2">
        <f>CompensationHistory[[#This Row],[NewSalary]]-CompensationHistory[[#This Row],[OldSalary]]</f>
        <v>3025</v>
      </c>
    </row>
    <row r="359" spans="1:7" x14ac:dyDescent="0.25">
      <c r="A359" t="s">
        <v>473</v>
      </c>
      <c r="B359" t="s">
        <v>514</v>
      </c>
      <c r="C359" s="1">
        <v>43655</v>
      </c>
      <c r="D359">
        <v>46759</v>
      </c>
      <c r="E359" s="2">
        <v>52370</v>
      </c>
      <c r="F359" t="s">
        <v>8</v>
      </c>
      <c r="G359" s="2">
        <f>CompensationHistory[[#This Row],[NewSalary]]-CompensationHistory[[#This Row],[OldSalary]]</f>
        <v>5611</v>
      </c>
    </row>
    <row r="360" spans="1:7" x14ac:dyDescent="0.25">
      <c r="A360" t="s">
        <v>3267</v>
      </c>
      <c r="B360" t="s">
        <v>514</v>
      </c>
      <c r="C360" s="1">
        <v>43963</v>
      </c>
      <c r="D360">
        <v>52370</v>
      </c>
      <c r="E360" s="2">
        <v>58654</v>
      </c>
      <c r="F360" t="s">
        <v>8</v>
      </c>
      <c r="G360" s="2">
        <f>CompensationHistory[[#This Row],[NewSalary]]-CompensationHistory[[#This Row],[OldSalary]]</f>
        <v>6284</v>
      </c>
    </row>
    <row r="361" spans="1:7" x14ac:dyDescent="0.25">
      <c r="A361" t="s">
        <v>475</v>
      </c>
      <c r="B361" t="s">
        <v>517</v>
      </c>
      <c r="C361" s="1">
        <v>44951</v>
      </c>
      <c r="D361">
        <v>49283</v>
      </c>
      <c r="E361" s="2">
        <v>55196</v>
      </c>
      <c r="F361" t="s">
        <v>8</v>
      </c>
      <c r="G361" s="2">
        <f>CompensationHistory[[#This Row],[NewSalary]]-CompensationHistory[[#This Row],[OldSalary]]</f>
        <v>5913</v>
      </c>
    </row>
    <row r="362" spans="1:7" x14ac:dyDescent="0.25">
      <c r="A362" t="s">
        <v>476</v>
      </c>
      <c r="B362" t="s">
        <v>517</v>
      </c>
      <c r="C362" s="1">
        <v>45293</v>
      </c>
      <c r="D362">
        <v>55196</v>
      </c>
      <c r="E362" s="2">
        <v>62371</v>
      </c>
      <c r="F362" t="s">
        <v>10</v>
      </c>
      <c r="G362" s="2">
        <f>CompensationHistory[[#This Row],[NewSalary]]-CompensationHistory[[#This Row],[OldSalary]]</f>
        <v>7175</v>
      </c>
    </row>
    <row r="363" spans="1:7" x14ac:dyDescent="0.25">
      <c r="A363" t="s">
        <v>477</v>
      </c>
      <c r="B363" t="s">
        <v>520</v>
      </c>
      <c r="C363" s="1">
        <v>45305</v>
      </c>
      <c r="D363">
        <v>139463</v>
      </c>
      <c r="E363" s="2">
        <v>154803</v>
      </c>
      <c r="F363" t="s">
        <v>10</v>
      </c>
      <c r="G363" s="2">
        <f>CompensationHistory[[#This Row],[NewSalary]]-CompensationHistory[[#This Row],[OldSalary]]</f>
        <v>15340</v>
      </c>
    </row>
    <row r="364" spans="1:7" x14ac:dyDescent="0.25">
      <c r="A364" t="s">
        <v>479</v>
      </c>
      <c r="B364" t="s">
        <v>520</v>
      </c>
      <c r="C364" s="1">
        <v>45654</v>
      </c>
      <c r="D364">
        <v>154803</v>
      </c>
      <c r="E364" s="2">
        <v>173379</v>
      </c>
      <c r="F364" t="s">
        <v>8</v>
      </c>
      <c r="G364" s="2">
        <f>CompensationHistory[[#This Row],[NewSalary]]-CompensationHistory[[#This Row],[OldSalary]]</f>
        <v>18576</v>
      </c>
    </row>
    <row r="365" spans="1:7" x14ac:dyDescent="0.25">
      <c r="A365" t="s">
        <v>480</v>
      </c>
      <c r="B365" t="s">
        <v>520</v>
      </c>
      <c r="C365" s="1">
        <v>46004</v>
      </c>
      <c r="D365">
        <v>173379</v>
      </c>
      <c r="E365" s="2">
        <v>188983</v>
      </c>
      <c r="F365" t="s">
        <v>10</v>
      </c>
      <c r="G365" s="2">
        <f>CompensationHistory[[#This Row],[NewSalary]]-CompensationHistory[[#This Row],[OldSalary]]</f>
        <v>15604</v>
      </c>
    </row>
    <row r="366" spans="1:7" x14ac:dyDescent="0.25">
      <c r="A366" t="s">
        <v>482</v>
      </c>
      <c r="B366" t="s">
        <v>524</v>
      </c>
      <c r="C366" s="1">
        <v>46158</v>
      </c>
      <c r="D366">
        <v>47655</v>
      </c>
      <c r="E366" s="2">
        <v>51467</v>
      </c>
      <c r="F366" t="s">
        <v>10</v>
      </c>
      <c r="G366" s="2">
        <f>CompensationHistory[[#This Row],[NewSalary]]-CompensationHistory[[#This Row],[OldSalary]]</f>
        <v>3812</v>
      </c>
    </row>
    <row r="367" spans="1:7" x14ac:dyDescent="0.25">
      <c r="A367" t="s">
        <v>483</v>
      </c>
      <c r="B367" t="s">
        <v>526</v>
      </c>
      <c r="C367" s="1">
        <v>45584</v>
      </c>
      <c r="D367">
        <v>58189</v>
      </c>
      <c r="E367" s="2">
        <v>64589</v>
      </c>
      <c r="F367" t="s">
        <v>8</v>
      </c>
      <c r="G367" s="2">
        <f>CompensationHistory[[#This Row],[NewSalary]]-CompensationHistory[[#This Row],[OldSalary]]</f>
        <v>6400</v>
      </c>
    </row>
    <row r="368" spans="1:7" x14ac:dyDescent="0.25">
      <c r="A368" t="s">
        <v>3268</v>
      </c>
      <c r="B368" t="s">
        <v>526</v>
      </c>
      <c r="C368" s="1">
        <v>45934</v>
      </c>
      <c r="D368">
        <v>64589</v>
      </c>
      <c r="E368" s="2">
        <v>73631</v>
      </c>
      <c r="F368" t="s">
        <v>10</v>
      </c>
      <c r="G368" s="2">
        <f>CompensationHistory[[#This Row],[NewSalary]]-CompensationHistory[[#This Row],[OldSalary]]</f>
        <v>9042</v>
      </c>
    </row>
    <row r="369" spans="1:7" x14ac:dyDescent="0.25">
      <c r="A369" t="s">
        <v>486</v>
      </c>
      <c r="B369" t="s">
        <v>529</v>
      </c>
      <c r="C369" s="1">
        <v>45983</v>
      </c>
      <c r="D369">
        <v>54574</v>
      </c>
      <c r="E369" s="2">
        <v>60577</v>
      </c>
      <c r="F369" t="s">
        <v>10</v>
      </c>
      <c r="G369" s="2">
        <f>CompensationHistory[[#This Row],[NewSalary]]-CompensationHistory[[#This Row],[OldSalary]]</f>
        <v>6003</v>
      </c>
    </row>
    <row r="370" spans="1:7" x14ac:dyDescent="0.25">
      <c r="A370" t="s">
        <v>487</v>
      </c>
      <c r="B370" t="s">
        <v>531</v>
      </c>
      <c r="C370" s="1">
        <v>45270</v>
      </c>
      <c r="D370">
        <v>123063</v>
      </c>
      <c r="E370" s="2">
        <v>137830</v>
      </c>
      <c r="F370" t="s">
        <v>8</v>
      </c>
      <c r="G370" s="2">
        <f>CompensationHistory[[#This Row],[NewSalary]]-CompensationHistory[[#This Row],[OldSalary]]</f>
        <v>14767</v>
      </c>
    </row>
    <row r="371" spans="1:7" x14ac:dyDescent="0.25">
      <c r="A371" t="s">
        <v>488</v>
      </c>
      <c r="B371" t="s">
        <v>531</v>
      </c>
      <c r="C371" s="1">
        <v>45593</v>
      </c>
      <c r="D371">
        <v>137830</v>
      </c>
      <c r="E371" s="2">
        <v>147478</v>
      </c>
      <c r="F371" t="s">
        <v>10</v>
      </c>
      <c r="G371" s="2">
        <f>CompensationHistory[[#This Row],[NewSalary]]-CompensationHistory[[#This Row],[OldSalary]]</f>
        <v>9648</v>
      </c>
    </row>
    <row r="372" spans="1:7" x14ac:dyDescent="0.25">
      <c r="A372" t="s">
        <v>3269</v>
      </c>
      <c r="B372" t="s">
        <v>531</v>
      </c>
      <c r="C372" s="1">
        <v>45925</v>
      </c>
      <c r="D372">
        <v>147478</v>
      </c>
      <c r="E372" s="2">
        <v>165175</v>
      </c>
      <c r="F372" t="s">
        <v>10</v>
      </c>
      <c r="G372" s="2">
        <f>CompensationHistory[[#This Row],[NewSalary]]-CompensationHistory[[#This Row],[OldSalary]]</f>
        <v>17697</v>
      </c>
    </row>
    <row r="373" spans="1:7" x14ac:dyDescent="0.25">
      <c r="A373" t="s">
        <v>490</v>
      </c>
      <c r="B373" t="s">
        <v>534</v>
      </c>
      <c r="C373" s="1">
        <v>45880</v>
      </c>
      <c r="D373">
        <v>127084</v>
      </c>
      <c r="E373" s="2">
        <v>135979</v>
      </c>
      <c r="F373" t="s">
        <v>10</v>
      </c>
      <c r="G373" s="2">
        <f>CompensationHistory[[#This Row],[NewSalary]]-CompensationHistory[[#This Row],[OldSalary]]</f>
        <v>8895</v>
      </c>
    </row>
    <row r="374" spans="1:7" x14ac:dyDescent="0.25">
      <c r="A374" t="s">
        <v>491</v>
      </c>
      <c r="B374" t="s">
        <v>534</v>
      </c>
      <c r="C374" s="1">
        <v>46182</v>
      </c>
      <c r="D374">
        <v>135979</v>
      </c>
      <c r="E374" s="2">
        <v>144137</v>
      </c>
      <c r="F374" t="s">
        <v>10</v>
      </c>
      <c r="G374" s="2">
        <f>CompensationHistory[[#This Row],[NewSalary]]-CompensationHistory[[#This Row],[OldSalary]]</f>
        <v>8158</v>
      </c>
    </row>
    <row r="375" spans="1:7" x14ac:dyDescent="0.25">
      <c r="A375" t="s">
        <v>492</v>
      </c>
      <c r="B375" t="s">
        <v>537</v>
      </c>
      <c r="C375" s="1">
        <v>43583</v>
      </c>
      <c r="D375">
        <v>60911</v>
      </c>
      <c r="E375" s="2">
        <v>65783</v>
      </c>
      <c r="F375" t="s">
        <v>8</v>
      </c>
      <c r="G375" s="2">
        <f>CompensationHistory[[#This Row],[NewSalary]]-CompensationHistory[[#This Row],[OldSalary]]</f>
        <v>4872</v>
      </c>
    </row>
    <row r="376" spans="1:7" x14ac:dyDescent="0.25">
      <c r="A376" t="s">
        <v>494</v>
      </c>
      <c r="B376" t="s">
        <v>537</v>
      </c>
      <c r="C376" s="1">
        <v>43927</v>
      </c>
      <c r="D376">
        <v>65783</v>
      </c>
      <c r="E376" s="2">
        <v>71703</v>
      </c>
      <c r="F376" t="s">
        <v>8</v>
      </c>
      <c r="G376" s="2">
        <f>CompensationHistory[[#This Row],[NewSalary]]-CompensationHistory[[#This Row],[OldSalary]]</f>
        <v>5920</v>
      </c>
    </row>
    <row r="377" spans="1:7" x14ac:dyDescent="0.25">
      <c r="A377" t="s">
        <v>495</v>
      </c>
      <c r="B377" t="s">
        <v>537</v>
      </c>
      <c r="C377" s="1">
        <v>44308</v>
      </c>
      <c r="D377">
        <v>71703</v>
      </c>
      <c r="E377" s="2">
        <v>76722</v>
      </c>
      <c r="F377" t="s">
        <v>8</v>
      </c>
      <c r="G377" s="2">
        <f>CompensationHistory[[#This Row],[NewSalary]]-CompensationHistory[[#This Row],[OldSalary]]</f>
        <v>5019</v>
      </c>
    </row>
    <row r="378" spans="1:7" x14ac:dyDescent="0.25">
      <c r="A378" t="s">
        <v>497</v>
      </c>
      <c r="B378" t="s">
        <v>541</v>
      </c>
      <c r="C378" s="1">
        <v>44864</v>
      </c>
      <c r="D378">
        <v>44698</v>
      </c>
      <c r="E378" s="2">
        <v>50508</v>
      </c>
      <c r="F378" t="s">
        <v>8</v>
      </c>
      <c r="G378" s="2">
        <f>CompensationHistory[[#This Row],[NewSalary]]-CompensationHistory[[#This Row],[OldSalary]]</f>
        <v>5810</v>
      </c>
    </row>
    <row r="379" spans="1:7" x14ac:dyDescent="0.25">
      <c r="A379" t="s">
        <v>498</v>
      </c>
      <c r="B379" t="s">
        <v>541</v>
      </c>
      <c r="C379" s="1">
        <v>45253</v>
      </c>
      <c r="D379">
        <v>50508</v>
      </c>
      <c r="E379" s="2">
        <v>58084</v>
      </c>
      <c r="F379" t="s">
        <v>10</v>
      </c>
      <c r="G379" s="2">
        <f>CompensationHistory[[#This Row],[NewSalary]]-CompensationHistory[[#This Row],[OldSalary]]</f>
        <v>7576</v>
      </c>
    </row>
    <row r="380" spans="1:7" x14ac:dyDescent="0.25">
      <c r="A380" t="s">
        <v>3270</v>
      </c>
      <c r="B380" t="s">
        <v>544</v>
      </c>
      <c r="C380" s="1">
        <v>44480</v>
      </c>
      <c r="D380">
        <v>61637</v>
      </c>
      <c r="E380" s="2">
        <v>69033</v>
      </c>
      <c r="F380" t="s">
        <v>10</v>
      </c>
      <c r="G380" s="2">
        <f>CompensationHistory[[#This Row],[NewSalary]]-CompensationHistory[[#This Row],[OldSalary]]</f>
        <v>7396</v>
      </c>
    </row>
    <row r="381" spans="1:7" x14ac:dyDescent="0.25">
      <c r="A381" t="s">
        <v>499</v>
      </c>
      <c r="B381" t="s">
        <v>544</v>
      </c>
      <c r="C381" s="1">
        <v>44791</v>
      </c>
      <c r="D381">
        <v>69033</v>
      </c>
      <c r="E381" s="2">
        <v>74555</v>
      </c>
      <c r="F381" t="s">
        <v>10</v>
      </c>
      <c r="G381" s="2">
        <f>CompensationHistory[[#This Row],[NewSalary]]-CompensationHistory[[#This Row],[OldSalary]]</f>
        <v>5522</v>
      </c>
    </row>
    <row r="382" spans="1:7" x14ac:dyDescent="0.25">
      <c r="A382" t="s">
        <v>501</v>
      </c>
      <c r="B382" t="s">
        <v>544</v>
      </c>
      <c r="C382" s="1">
        <v>45191</v>
      </c>
      <c r="D382">
        <v>74555</v>
      </c>
      <c r="E382" s="2">
        <v>79028</v>
      </c>
      <c r="F382" t="s">
        <v>10</v>
      </c>
      <c r="G382" s="2">
        <f>CompensationHistory[[#This Row],[NewSalary]]-CompensationHistory[[#This Row],[OldSalary]]</f>
        <v>4473</v>
      </c>
    </row>
    <row r="383" spans="1:7" x14ac:dyDescent="0.25">
      <c r="A383" t="s">
        <v>502</v>
      </c>
      <c r="B383" t="s">
        <v>547</v>
      </c>
      <c r="C383" s="1">
        <v>43520</v>
      </c>
      <c r="D383">
        <v>61068</v>
      </c>
      <c r="E383" s="2">
        <v>67785</v>
      </c>
      <c r="F383" t="s">
        <v>10</v>
      </c>
      <c r="G383" s="2">
        <f>CompensationHistory[[#This Row],[NewSalary]]-CompensationHistory[[#This Row],[OldSalary]]</f>
        <v>6717</v>
      </c>
    </row>
    <row r="384" spans="1:7" x14ac:dyDescent="0.25">
      <c r="A384" t="s">
        <v>503</v>
      </c>
      <c r="B384" t="s">
        <v>547</v>
      </c>
      <c r="C384" s="1">
        <v>43912</v>
      </c>
      <c r="D384">
        <v>67785</v>
      </c>
      <c r="E384" s="2">
        <v>73207</v>
      </c>
      <c r="F384" t="s">
        <v>10</v>
      </c>
      <c r="G384" s="2">
        <f>CompensationHistory[[#This Row],[NewSalary]]-CompensationHistory[[#This Row],[OldSalary]]</f>
        <v>5422</v>
      </c>
    </row>
    <row r="385" spans="1:7" x14ac:dyDescent="0.25">
      <c r="A385" t="s">
        <v>505</v>
      </c>
      <c r="B385" t="s">
        <v>547</v>
      </c>
      <c r="C385" s="1">
        <v>44253</v>
      </c>
      <c r="D385">
        <v>73207</v>
      </c>
      <c r="E385" s="2">
        <v>79795</v>
      </c>
      <c r="F385" t="s">
        <v>10</v>
      </c>
      <c r="G385" s="2">
        <f>CompensationHistory[[#This Row],[NewSalary]]-CompensationHistory[[#This Row],[OldSalary]]</f>
        <v>6588</v>
      </c>
    </row>
    <row r="386" spans="1:7" x14ac:dyDescent="0.25">
      <c r="A386" t="s">
        <v>506</v>
      </c>
      <c r="B386" t="s">
        <v>551</v>
      </c>
      <c r="C386" s="1">
        <v>43516</v>
      </c>
      <c r="D386">
        <v>47356</v>
      </c>
      <c r="E386" s="2">
        <v>52091</v>
      </c>
      <c r="F386" t="s">
        <v>8</v>
      </c>
      <c r="G386" s="2">
        <f>CompensationHistory[[#This Row],[NewSalary]]-CompensationHistory[[#This Row],[OldSalary]]</f>
        <v>4735</v>
      </c>
    </row>
    <row r="387" spans="1:7" x14ac:dyDescent="0.25">
      <c r="A387" t="s">
        <v>507</v>
      </c>
      <c r="B387" t="s">
        <v>551</v>
      </c>
      <c r="C387" s="1">
        <v>43894</v>
      </c>
      <c r="D387">
        <v>47356</v>
      </c>
      <c r="E387" s="2">
        <v>58341</v>
      </c>
      <c r="F387" t="s">
        <v>10</v>
      </c>
      <c r="G387" s="2">
        <f>CompensationHistory[[#This Row],[NewSalary]]-CompensationHistory[[#This Row],[OldSalary]]</f>
        <v>10985</v>
      </c>
    </row>
    <row r="388" spans="1:7" x14ac:dyDescent="0.25">
      <c r="A388" t="s">
        <v>509</v>
      </c>
      <c r="B388" t="s">
        <v>551</v>
      </c>
      <c r="C388" s="1">
        <v>44222</v>
      </c>
      <c r="D388">
        <v>58341</v>
      </c>
      <c r="E388" s="2">
        <v>66508</v>
      </c>
      <c r="F388" t="s">
        <v>10</v>
      </c>
      <c r="G388" s="2">
        <f>CompensationHistory[[#This Row],[NewSalary]]-CompensationHistory[[#This Row],[OldSalary]]</f>
        <v>8167</v>
      </c>
    </row>
    <row r="389" spans="1:7" x14ac:dyDescent="0.25">
      <c r="A389" t="s">
        <v>510</v>
      </c>
      <c r="B389" t="s">
        <v>555</v>
      </c>
      <c r="C389" s="1">
        <v>45905</v>
      </c>
      <c r="D389">
        <v>51499</v>
      </c>
      <c r="E389" s="2">
        <v>55103</v>
      </c>
      <c r="F389" t="s">
        <v>10</v>
      </c>
      <c r="G389" s="2">
        <f>CompensationHistory[[#This Row],[NewSalary]]-CompensationHistory[[#This Row],[OldSalary]]</f>
        <v>3604</v>
      </c>
    </row>
    <row r="390" spans="1:7" x14ac:dyDescent="0.25">
      <c r="A390" t="s">
        <v>511</v>
      </c>
      <c r="B390" t="s">
        <v>555</v>
      </c>
      <c r="C390" s="1">
        <v>46231</v>
      </c>
      <c r="D390">
        <v>55103</v>
      </c>
      <c r="E390" s="2">
        <v>62266</v>
      </c>
      <c r="F390" t="s">
        <v>8</v>
      </c>
      <c r="G390" s="2">
        <f>CompensationHistory[[#This Row],[NewSalary]]-CompensationHistory[[#This Row],[OldSalary]]</f>
        <v>7163</v>
      </c>
    </row>
    <row r="391" spans="1:7" x14ac:dyDescent="0.25">
      <c r="A391" t="s">
        <v>513</v>
      </c>
      <c r="B391" t="s">
        <v>558</v>
      </c>
      <c r="C391" s="1">
        <v>45150</v>
      </c>
      <c r="D391">
        <v>132076</v>
      </c>
      <c r="E391" s="2">
        <v>150566</v>
      </c>
      <c r="F391" t="s">
        <v>8</v>
      </c>
      <c r="G391" s="2">
        <f>CompensationHistory[[#This Row],[NewSalary]]-CompensationHistory[[#This Row],[OldSalary]]</f>
        <v>18490</v>
      </c>
    </row>
    <row r="392" spans="1:7" x14ac:dyDescent="0.25">
      <c r="A392" t="s">
        <v>515</v>
      </c>
      <c r="B392" t="s">
        <v>558</v>
      </c>
      <c r="C392" s="1">
        <v>45488</v>
      </c>
      <c r="D392">
        <v>150566</v>
      </c>
      <c r="E392" s="2">
        <v>162611</v>
      </c>
      <c r="F392" t="s">
        <v>8</v>
      </c>
      <c r="G392" s="2">
        <f>CompensationHistory[[#This Row],[NewSalary]]-CompensationHistory[[#This Row],[OldSalary]]</f>
        <v>12045</v>
      </c>
    </row>
    <row r="393" spans="1:7" x14ac:dyDescent="0.25">
      <c r="A393" t="s">
        <v>516</v>
      </c>
      <c r="B393" t="s">
        <v>558</v>
      </c>
      <c r="C393" s="1">
        <v>45851</v>
      </c>
      <c r="D393">
        <v>162611</v>
      </c>
      <c r="E393" s="2">
        <v>183750</v>
      </c>
      <c r="F393" t="s">
        <v>10</v>
      </c>
      <c r="G393" s="2">
        <f>CompensationHistory[[#This Row],[NewSalary]]-CompensationHistory[[#This Row],[OldSalary]]</f>
        <v>21139</v>
      </c>
    </row>
    <row r="394" spans="1:7" x14ac:dyDescent="0.25">
      <c r="A394" t="s">
        <v>518</v>
      </c>
      <c r="B394" t="s">
        <v>562</v>
      </c>
      <c r="C394" s="1">
        <v>44377</v>
      </c>
      <c r="D394">
        <v>56557</v>
      </c>
      <c r="E394" s="2">
        <v>61647</v>
      </c>
      <c r="F394" t="s">
        <v>10</v>
      </c>
      <c r="G394" s="2">
        <f>CompensationHistory[[#This Row],[NewSalary]]-CompensationHistory[[#This Row],[OldSalary]]</f>
        <v>5090</v>
      </c>
    </row>
    <row r="395" spans="1:7" x14ac:dyDescent="0.25">
      <c r="A395" t="s">
        <v>519</v>
      </c>
      <c r="B395" t="s">
        <v>562</v>
      </c>
      <c r="C395" s="1">
        <v>44745</v>
      </c>
      <c r="D395">
        <v>61647</v>
      </c>
      <c r="E395" s="2">
        <v>65345</v>
      </c>
      <c r="F395" t="s">
        <v>8</v>
      </c>
      <c r="G395" s="2">
        <f>CompensationHistory[[#This Row],[NewSalary]]-CompensationHistory[[#This Row],[OldSalary]]</f>
        <v>3698</v>
      </c>
    </row>
    <row r="396" spans="1:7" x14ac:dyDescent="0.25">
      <c r="A396" t="s">
        <v>521</v>
      </c>
      <c r="B396" t="s">
        <v>562</v>
      </c>
      <c r="C396" s="1">
        <v>45123</v>
      </c>
      <c r="D396">
        <v>65345</v>
      </c>
      <c r="E396" s="2">
        <v>75146</v>
      </c>
      <c r="F396" t="s">
        <v>8</v>
      </c>
      <c r="G396" s="2">
        <f>CompensationHistory[[#This Row],[NewSalary]]-CompensationHistory[[#This Row],[OldSalary]]</f>
        <v>9801</v>
      </c>
    </row>
    <row r="397" spans="1:7" x14ac:dyDescent="0.25">
      <c r="A397" t="s">
        <v>522</v>
      </c>
      <c r="B397" t="s">
        <v>565</v>
      </c>
      <c r="C397" s="1">
        <v>45998</v>
      </c>
      <c r="D397">
        <v>67270</v>
      </c>
      <c r="E397" s="2">
        <v>75342</v>
      </c>
      <c r="F397" t="s">
        <v>10</v>
      </c>
      <c r="G397" s="2">
        <f>CompensationHistory[[#This Row],[NewSalary]]-CompensationHistory[[#This Row],[OldSalary]]</f>
        <v>8072</v>
      </c>
    </row>
    <row r="398" spans="1:7" x14ac:dyDescent="0.25">
      <c r="A398" t="s">
        <v>523</v>
      </c>
      <c r="B398" t="s">
        <v>567</v>
      </c>
      <c r="C398" s="1">
        <v>45219</v>
      </c>
      <c r="D398">
        <v>49610</v>
      </c>
      <c r="E398" s="2">
        <v>56555</v>
      </c>
      <c r="F398" t="s">
        <v>10</v>
      </c>
      <c r="G398" s="2">
        <f>CompensationHistory[[#This Row],[NewSalary]]-CompensationHistory[[#This Row],[OldSalary]]</f>
        <v>6945</v>
      </c>
    </row>
    <row r="399" spans="1:7" x14ac:dyDescent="0.25">
      <c r="A399" t="s">
        <v>525</v>
      </c>
      <c r="B399" t="s">
        <v>567</v>
      </c>
      <c r="C399" s="1">
        <v>45556</v>
      </c>
      <c r="D399">
        <v>56555</v>
      </c>
      <c r="E399" s="2">
        <v>61079</v>
      </c>
      <c r="F399" t="s">
        <v>10</v>
      </c>
      <c r="G399" s="2">
        <f>CompensationHistory[[#This Row],[NewSalary]]-CompensationHistory[[#This Row],[OldSalary]]</f>
        <v>4524</v>
      </c>
    </row>
    <row r="400" spans="1:7" x14ac:dyDescent="0.25">
      <c r="A400" t="s">
        <v>527</v>
      </c>
      <c r="B400" t="s">
        <v>567</v>
      </c>
      <c r="C400" s="1">
        <v>45952</v>
      </c>
      <c r="D400">
        <v>61079</v>
      </c>
      <c r="E400" s="2">
        <v>69019</v>
      </c>
      <c r="F400" t="s">
        <v>10</v>
      </c>
      <c r="G400" s="2">
        <f>CompensationHistory[[#This Row],[NewSalary]]-CompensationHistory[[#This Row],[OldSalary]]</f>
        <v>7940</v>
      </c>
    </row>
    <row r="401" spans="1:7" x14ac:dyDescent="0.25">
      <c r="A401" t="s">
        <v>528</v>
      </c>
      <c r="B401" t="s">
        <v>570</v>
      </c>
      <c r="C401" s="1">
        <v>43598</v>
      </c>
      <c r="D401">
        <v>62691</v>
      </c>
      <c r="E401" s="2">
        <v>67079</v>
      </c>
      <c r="F401" t="s">
        <v>10</v>
      </c>
      <c r="G401" s="2">
        <f>CompensationHistory[[#This Row],[NewSalary]]-CompensationHistory[[#This Row],[OldSalary]]</f>
        <v>4388</v>
      </c>
    </row>
    <row r="402" spans="1:7" x14ac:dyDescent="0.25">
      <c r="A402" t="s">
        <v>530</v>
      </c>
      <c r="B402" t="s">
        <v>570</v>
      </c>
      <c r="C402" s="1">
        <v>43962</v>
      </c>
      <c r="D402">
        <v>67079</v>
      </c>
      <c r="E402" s="2">
        <v>73786</v>
      </c>
      <c r="F402" t="s">
        <v>10</v>
      </c>
      <c r="G402" s="2">
        <f>CompensationHistory[[#This Row],[NewSalary]]-CompensationHistory[[#This Row],[OldSalary]]</f>
        <v>6707</v>
      </c>
    </row>
    <row r="403" spans="1:7" x14ac:dyDescent="0.25">
      <c r="A403" t="s">
        <v>532</v>
      </c>
      <c r="B403" t="s">
        <v>570</v>
      </c>
      <c r="C403" s="1">
        <v>44328</v>
      </c>
      <c r="D403">
        <v>73786</v>
      </c>
      <c r="E403" s="2">
        <v>77475</v>
      </c>
      <c r="F403" t="s">
        <v>8</v>
      </c>
      <c r="G403" s="2">
        <f>CompensationHistory[[#This Row],[NewSalary]]-CompensationHistory[[#This Row],[OldSalary]]</f>
        <v>3689</v>
      </c>
    </row>
    <row r="404" spans="1:7" x14ac:dyDescent="0.25">
      <c r="A404" t="s">
        <v>3271</v>
      </c>
      <c r="B404" t="s">
        <v>570</v>
      </c>
      <c r="C404" s="1">
        <v>44641</v>
      </c>
      <c r="D404">
        <v>77475</v>
      </c>
      <c r="E404" s="2">
        <v>85222</v>
      </c>
      <c r="F404" t="s">
        <v>10</v>
      </c>
      <c r="G404" s="2">
        <f>CompensationHistory[[#This Row],[NewSalary]]-CompensationHistory[[#This Row],[OldSalary]]</f>
        <v>7747</v>
      </c>
    </row>
    <row r="405" spans="1:7" x14ac:dyDescent="0.25">
      <c r="A405" t="s">
        <v>533</v>
      </c>
      <c r="B405" t="s">
        <v>575</v>
      </c>
      <c r="C405" s="1">
        <v>44924</v>
      </c>
      <c r="D405">
        <v>55400</v>
      </c>
      <c r="E405" s="2">
        <v>60386</v>
      </c>
      <c r="F405" t="s">
        <v>8</v>
      </c>
      <c r="G405" s="2">
        <f>CompensationHistory[[#This Row],[NewSalary]]-CompensationHistory[[#This Row],[OldSalary]]</f>
        <v>4986</v>
      </c>
    </row>
    <row r="406" spans="1:7" x14ac:dyDescent="0.25">
      <c r="A406" t="s">
        <v>535</v>
      </c>
      <c r="B406" t="s">
        <v>575</v>
      </c>
      <c r="C406" s="1">
        <v>45323</v>
      </c>
      <c r="D406">
        <v>60386</v>
      </c>
      <c r="E406" s="2">
        <v>64009</v>
      </c>
      <c r="F406" t="s">
        <v>8</v>
      </c>
      <c r="G406" s="2">
        <f>CompensationHistory[[#This Row],[NewSalary]]-CompensationHistory[[#This Row],[OldSalary]]</f>
        <v>3623</v>
      </c>
    </row>
    <row r="407" spans="1:7" x14ac:dyDescent="0.25">
      <c r="A407" t="s">
        <v>536</v>
      </c>
      <c r="B407" t="s">
        <v>575</v>
      </c>
      <c r="C407" s="1">
        <v>45638</v>
      </c>
      <c r="D407">
        <v>64009</v>
      </c>
      <c r="E407" s="2">
        <v>71049</v>
      </c>
      <c r="F407" t="s">
        <v>10</v>
      </c>
      <c r="G407" s="2">
        <f>CompensationHistory[[#This Row],[NewSalary]]-CompensationHistory[[#This Row],[OldSalary]]</f>
        <v>7040</v>
      </c>
    </row>
    <row r="408" spans="1:7" x14ac:dyDescent="0.25">
      <c r="A408" t="s">
        <v>538</v>
      </c>
      <c r="B408" t="s">
        <v>579</v>
      </c>
      <c r="C408" s="1">
        <v>45576</v>
      </c>
      <c r="D408">
        <v>46849</v>
      </c>
      <c r="E408" s="2">
        <v>50596</v>
      </c>
      <c r="F408" t="s">
        <v>10</v>
      </c>
      <c r="G408" s="2">
        <f>CompensationHistory[[#This Row],[NewSalary]]-CompensationHistory[[#This Row],[OldSalary]]</f>
        <v>3747</v>
      </c>
    </row>
    <row r="409" spans="1:7" x14ac:dyDescent="0.25">
      <c r="A409" t="s">
        <v>539</v>
      </c>
      <c r="B409" t="s">
        <v>579</v>
      </c>
      <c r="C409" s="1">
        <v>45943</v>
      </c>
      <c r="D409">
        <v>50596</v>
      </c>
      <c r="E409" s="2">
        <v>53125</v>
      </c>
      <c r="F409" t="s">
        <v>8</v>
      </c>
      <c r="G409" s="2">
        <f>CompensationHistory[[#This Row],[NewSalary]]-CompensationHistory[[#This Row],[OldSalary]]</f>
        <v>2529</v>
      </c>
    </row>
    <row r="410" spans="1:7" x14ac:dyDescent="0.25">
      <c r="A410" t="s">
        <v>540</v>
      </c>
      <c r="B410" t="s">
        <v>582</v>
      </c>
      <c r="C410" s="1">
        <v>45660</v>
      </c>
      <c r="D410">
        <v>132315</v>
      </c>
      <c r="E410" s="2">
        <v>152162</v>
      </c>
      <c r="F410" t="s">
        <v>10</v>
      </c>
      <c r="G410" s="2">
        <f>CompensationHistory[[#This Row],[NewSalary]]-CompensationHistory[[#This Row],[OldSalary]]</f>
        <v>19847</v>
      </c>
    </row>
    <row r="411" spans="1:7" x14ac:dyDescent="0.25">
      <c r="A411" t="s">
        <v>542</v>
      </c>
      <c r="B411" t="s">
        <v>582</v>
      </c>
      <c r="C411" s="1">
        <v>46052</v>
      </c>
      <c r="D411">
        <v>152162</v>
      </c>
      <c r="E411" s="2">
        <v>170421</v>
      </c>
      <c r="F411" t="s">
        <v>8</v>
      </c>
      <c r="G411" s="2">
        <f>CompensationHistory[[#This Row],[NewSalary]]-CompensationHistory[[#This Row],[OldSalary]]</f>
        <v>18259</v>
      </c>
    </row>
    <row r="412" spans="1:7" x14ac:dyDescent="0.25">
      <c r="A412" t="s">
        <v>543</v>
      </c>
      <c r="B412" t="s">
        <v>585</v>
      </c>
      <c r="C412" s="1">
        <v>45349</v>
      </c>
      <c r="D412">
        <v>58940</v>
      </c>
      <c r="E412" s="2">
        <v>65423</v>
      </c>
      <c r="F412" t="s">
        <v>10</v>
      </c>
      <c r="G412" s="2">
        <f>CompensationHistory[[#This Row],[NewSalary]]-CompensationHistory[[#This Row],[OldSalary]]</f>
        <v>6483</v>
      </c>
    </row>
    <row r="413" spans="1:7" x14ac:dyDescent="0.25">
      <c r="A413" t="s">
        <v>3272</v>
      </c>
      <c r="B413" t="s">
        <v>585</v>
      </c>
      <c r="C413" s="1">
        <v>45740</v>
      </c>
      <c r="D413">
        <v>65423</v>
      </c>
      <c r="E413" s="2">
        <v>71311</v>
      </c>
      <c r="F413" t="s">
        <v>8</v>
      </c>
      <c r="G413" s="2">
        <f>CompensationHistory[[#This Row],[NewSalary]]-CompensationHistory[[#This Row],[OldSalary]]</f>
        <v>5888</v>
      </c>
    </row>
    <row r="414" spans="1:7" x14ac:dyDescent="0.25">
      <c r="A414" t="s">
        <v>545</v>
      </c>
      <c r="B414" t="s">
        <v>585</v>
      </c>
      <c r="C414" s="1">
        <v>46074</v>
      </c>
      <c r="D414">
        <v>71311</v>
      </c>
      <c r="E414" s="2">
        <v>77015</v>
      </c>
      <c r="F414" t="s">
        <v>8</v>
      </c>
      <c r="G414" s="2">
        <f>CompensationHistory[[#This Row],[NewSalary]]-CompensationHistory[[#This Row],[OldSalary]]</f>
        <v>5704</v>
      </c>
    </row>
    <row r="415" spans="1:7" x14ac:dyDescent="0.25">
      <c r="A415" t="s">
        <v>546</v>
      </c>
      <c r="B415" t="s">
        <v>589</v>
      </c>
      <c r="C415" s="1">
        <v>44819</v>
      </c>
      <c r="D415">
        <v>46159</v>
      </c>
      <c r="E415" s="2">
        <v>48466</v>
      </c>
      <c r="F415" t="s">
        <v>10</v>
      </c>
      <c r="G415" s="2">
        <f>CompensationHistory[[#This Row],[NewSalary]]-CompensationHistory[[#This Row],[OldSalary]]</f>
        <v>2307</v>
      </c>
    </row>
    <row r="416" spans="1:7" x14ac:dyDescent="0.25">
      <c r="A416" t="s">
        <v>548</v>
      </c>
      <c r="B416" t="s">
        <v>589</v>
      </c>
      <c r="C416" s="1">
        <v>45151</v>
      </c>
      <c r="D416">
        <v>46159</v>
      </c>
      <c r="E416" s="2">
        <v>54281</v>
      </c>
      <c r="F416" t="s">
        <v>8</v>
      </c>
      <c r="G416" s="2">
        <f>CompensationHistory[[#This Row],[NewSalary]]-CompensationHistory[[#This Row],[OldSalary]]</f>
        <v>8122</v>
      </c>
    </row>
    <row r="417" spans="1:7" x14ac:dyDescent="0.25">
      <c r="A417" t="s">
        <v>549</v>
      </c>
      <c r="B417" t="s">
        <v>589</v>
      </c>
      <c r="C417" s="1">
        <v>45542</v>
      </c>
      <c r="D417">
        <v>54281</v>
      </c>
      <c r="E417" s="2">
        <v>60794</v>
      </c>
      <c r="F417" t="s">
        <v>8</v>
      </c>
      <c r="G417" s="2">
        <f>CompensationHistory[[#This Row],[NewSalary]]-CompensationHistory[[#This Row],[OldSalary]]</f>
        <v>6513</v>
      </c>
    </row>
    <row r="418" spans="1:7" x14ac:dyDescent="0.25">
      <c r="A418" t="s">
        <v>550</v>
      </c>
      <c r="B418" t="s">
        <v>592</v>
      </c>
      <c r="C418" s="1">
        <v>44489</v>
      </c>
      <c r="D418">
        <v>60229</v>
      </c>
      <c r="E418" s="2">
        <v>66854</v>
      </c>
      <c r="F418" t="s">
        <v>8</v>
      </c>
      <c r="G418" s="2">
        <f>CompensationHistory[[#This Row],[NewSalary]]-CompensationHistory[[#This Row],[OldSalary]]</f>
        <v>6625</v>
      </c>
    </row>
    <row r="419" spans="1:7" x14ac:dyDescent="0.25">
      <c r="A419" t="s">
        <v>552</v>
      </c>
      <c r="B419" t="s">
        <v>592</v>
      </c>
      <c r="C419" s="1">
        <v>44851</v>
      </c>
      <c r="D419">
        <v>66854</v>
      </c>
      <c r="E419" s="2">
        <v>76882</v>
      </c>
      <c r="F419" t="s">
        <v>10</v>
      </c>
      <c r="G419" s="2">
        <f>CompensationHistory[[#This Row],[NewSalary]]-CompensationHistory[[#This Row],[OldSalary]]</f>
        <v>10028</v>
      </c>
    </row>
    <row r="420" spans="1:7" x14ac:dyDescent="0.25">
      <c r="A420" t="s">
        <v>553</v>
      </c>
      <c r="B420" t="s">
        <v>595</v>
      </c>
      <c r="C420" s="1">
        <v>45834</v>
      </c>
      <c r="D420">
        <v>98126</v>
      </c>
      <c r="E420" s="2">
        <v>108919</v>
      </c>
      <c r="F420" t="s">
        <v>10</v>
      </c>
      <c r="G420" s="2">
        <f>CompensationHistory[[#This Row],[NewSalary]]-CompensationHistory[[#This Row],[OldSalary]]</f>
        <v>10793</v>
      </c>
    </row>
    <row r="421" spans="1:7" x14ac:dyDescent="0.25">
      <c r="A421" t="s">
        <v>554</v>
      </c>
      <c r="B421" t="s">
        <v>598</v>
      </c>
      <c r="C421" s="1">
        <v>44338</v>
      </c>
      <c r="D421">
        <v>66941</v>
      </c>
      <c r="E421" s="2">
        <v>76312</v>
      </c>
      <c r="F421" t="s">
        <v>8</v>
      </c>
      <c r="G421" s="2">
        <f>CompensationHistory[[#This Row],[NewSalary]]-CompensationHistory[[#This Row],[OldSalary]]</f>
        <v>9371</v>
      </c>
    </row>
    <row r="422" spans="1:7" x14ac:dyDescent="0.25">
      <c r="A422" t="s">
        <v>556</v>
      </c>
      <c r="B422" t="s">
        <v>598</v>
      </c>
      <c r="C422" s="1">
        <v>44680</v>
      </c>
      <c r="D422">
        <v>76312</v>
      </c>
      <c r="E422" s="2">
        <v>87758</v>
      </c>
      <c r="F422" t="s">
        <v>8</v>
      </c>
      <c r="G422" s="2">
        <f>CompensationHistory[[#This Row],[NewSalary]]-CompensationHistory[[#This Row],[OldSalary]]</f>
        <v>11446</v>
      </c>
    </row>
    <row r="423" spans="1:7" x14ac:dyDescent="0.25">
      <c r="A423" t="s">
        <v>557</v>
      </c>
      <c r="B423" t="s">
        <v>601</v>
      </c>
      <c r="C423" s="1">
        <v>44523</v>
      </c>
      <c r="D423">
        <v>56030</v>
      </c>
      <c r="E423" s="2">
        <v>64434</v>
      </c>
      <c r="F423" t="s">
        <v>8</v>
      </c>
      <c r="G423" s="2">
        <f>CompensationHistory[[#This Row],[NewSalary]]-CompensationHistory[[#This Row],[OldSalary]]</f>
        <v>8404</v>
      </c>
    </row>
    <row r="424" spans="1:7" x14ac:dyDescent="0.25">
      <c r="A424" t="s">
        <v>559</v>
      </c>
      <c r="B424" t="s">
        <v>601</v>
      </c>
      <c r="C424" s="1">
        <v>45182</v>
      </c>
      <c r="D424">
        <v>68944</v>
      </c>
      <c r="E424" s="2">
        <v>78596</v>
      </c>
      <c r="F424" t="s">
        <v>8</v>
      </c>
      <c r="G424" s="2">
        <f>CompensationHistory[[#This Row],[NewSalary]]-CompensationHistory[[#This Row],[OldSalary]]</f>
        <v>9652</v>
      </c>
    </row>
    <row r="425" spans="1:7" x14ac:dyDescent="0.25">
      <c r="A425" t="s">
        <v>560</v>
      </c>
      <c r="B425" t="s">
        <v>604</v>
      </c>
      <c r="C425" s="1">
        <v>45136</v>
      </c>
      <c r="D425">
        <v>66764</v>
      </c>
      <c r="E425" s="2">
        <v>71437</v>
      </c>
      <c r="F425" t="s">
        <v>10</v>
      </c>
      <c r="G425" s="2">
        <f>CompensationHistory[[#This Row],[NewSalary]]-CompensationHistory[[#This Row],[OldSalary]]</f>
        <v>4673</v>
      </c>
    </row>
    <row r="426" spans="1:7" x14ac:dyDescent="0.25">
      <c r="A426" t="s">
        <v>561</v>
      </c>
      <c r="B426" t="s">
        <v>604</v>
      </c>
      <c r="C426" s="1">
        <v>45454</v>
      </c>
      <c r="D426">
        <v>71437</v>
      </c>
      <c r="E426" s="2">
        <v>75723</v>
      </c>
      <c r="F426" t="s">
        <v>10</v>
      </c>
      <c r="G426" s="2">
        <f>CompensationHistory[[#This Row],[NewSalary]]-CompensationHistory[[#This Row],[OldSalary]]</f>
        <v>4286</v>
      </c>
    </row>
    <row r="427" spans="1:7" x14ac:dyDescent="0.25">
      <c r="A427" t="s">
        <v>563</v>
      </c>
      <c r="B427" t="s">
        <v>604</v>
      </c>
      <c r="C427" s="1">
        <v>45841</v>
      </c>
      <c r="D427">
        <v>75723</v>
      </c>
      <c r="E427" s="2">
        <v>81780</v>
      </c>
      <c r="F427" t="s">
        <v>10</v>
      </c>
      <c r="G427" s="2">
        <f>CompensationHistory[[#This Row],[NewSalary]]-CompensationHistory[[#This Row],[OldSalary]]</f>
        <v>6057</v>
      </c>
    </row>
    <row r="428" spans="1:7" x14ac:dyDescent="0.25">
      <c r="A428" t="s">
        <v>564</v>
      </c>
      <c r="B428" t="s">
        <v>604</v>
      </c>
      <c r="C428" s="1">
        <v>46177</v>
      </c>
      <c r="D428">
        <v>81780</v>
      </c>
      <c r="E428" s="2">
        <v>91593</v>
      </c>
      <c r="F428" t="s">
        <v>10</v>
      </c>
      <c r="G428" s="2">
        <f>CompensationHistory[[#This Row],[NewSalary]]-CompensationHistory[[#This Row],[OldSalary]]</f>
        <v>9813</v>
      </c>
    </row>
    <row r="429" spans="1:7" x14ac:dyDescent="0.25">
      <c r="A429" t="s">
        <v>3273</v>
      </c>
      <c r="B429" t="s">
        <v>609</v>
      </c>
      <c r="C429" s="1">
        <v>45699</v>
      </c>
      <c r="D429">
        <v>54536</v>
      </c>
      <c r="E429" s="2">
        <v>58898</v>
      </c>
      <c r="F429" t="s">
        <v>10</v>
      </c>
      <c r="G429" s="2">
        <f>CompensationHistory[[#This Row],[NewSalary]]-CompensationHistory[[#This Row],[OldSalary]]</f>
        <v>4362</v>
      </c>
    </row>
    <row r="430" spans="1:7" x14ac:dyDescent="0.25">
      <c r="A430" t="s">
        <v>566</v>
      </c>
      <c r="B430" t="s">
        <v>609</v>
      </c>
      <c r="C430" s="1">
        <v>46047</v>
      </c>
      <c r="D430">
        <v>58898</v>
      </c>
      <c r="E430" s="2">
        <v>67143</v>
      </c>
      <c r="F430" t="s">
        <v>10</v>
      </c>
      <c r="G430" s="2">
        <f>CompensationHistory[[#This Row],[NewSalary]]-CompensationHistory[[#This Row],[OldSalary]]</f>
        <v>8245</v>
      </c>
    </row>
    <row r="431" spans="1:7" x14ac:dyDescent="0.25">
      <c r="A431" t="s">
        <v>568</v>
      </c>
      <c r="B431" t="s">
        <v>612</v>
      </c>
      <c r="C431" s="1">
        <v>44597</v>
      </c>
      <c r="D431">
        <v>50740</v>
      </c>
      <c r="E431" s="2">
        <v>56828</v>
      </c>
      <c r="F431" t="s">
        <v>10</v>
      </c>
      <c r="G431" s="2">
        <f>CompensationHistory[[#This Row],[NewSalary]]-CompensationHistory[[#This Row],[OldSalary]]</f>
        <v>6088</v>
      </c>
    </row>
    <row r="432" spans="1:7" x14ac:dyDescent="0.25">
      <c r="A432" t="s">
        <v>569</v>
      </c>
      <c r="B432" t="s">
        <v>612</v>
      </c>
      <c r="C432" s="1">
        <v>44963</v>
      </c>
      <c r="D432">
        <v>56828</v>
      </c>
      <c r="E432" s="2">
        <v>60805</v>
      </c>
      <c r="F432" t="s">
        <v>8</v>
      </c>
      <c r="G432" s="2">
        <f>CompensationHistory[[#This Row],[NewSalary]]-CompensationHistory[[#This Row],[OldSalary]]</f>
        <v>3977</v>
      </c>
    </row>
    <row r="433" spans="1:7" x14ac:dyDescent="0.25">
      <c r="A433" t="s">
        <v>3274</v>
      </c>
      <c r="B433" t="s">
        <v>612</v>
      </c>
      <c r="C433" s="1">
        <v>45341</v>
      </c>
      <c r="D433">
        <v>60805</v>
      </c>
      <c r="E433" s="2">
        <v>67493</v>
      </c>
      <c r="F433" t="s">
        <v>10</v>
      </c>
      <c r="G433" s="2">
        <f>CompensationHistory[[#This Row],[NewSalary]]-CompensationHistory[[#This Row],[OldSalary]]</f>
        <v>6688</v>
      </c>
    </row>
    <row r="434" spans="1:7" x14ac:dyDescent="0.25">
      <c r="A434" t="s">
        <v>571</v>
      </c>
      <c r="B434" t="s">
        <v>615</v>
      </c>
      <c r="C434" s="1">
        <v>45849</v>
      </c>
      <c r="D434">
        <v>56426</v>
      </c>
      <c r="E434" s="2">
        <v>60940</v>
      </c>
      <c r="F434" t="s">
        <v>10</v>
      </c>
      <c r="G434" s="2">
        <f>CompensationHistory[[#This Row],[NewSalary]]-CompensationHistory[[#This Row],[OldSalary]]</f>
        <v>4514</v>
      </c>
    </row>
    <row r="435" spans="1:7" x14ac:dyDescent="0.25">
      <c r="A435" t="s">
        <v>572</v>
      </c>
      <c r="B435" t="s">
        <v>615</v>
      </c>
      <c r="C435" s="1">
        <v>46194</v>
      </c>
      <c r="D435">
        <v>60940</v>
      </c>
      <c r="E435" s="2">
        <v>64596</v>
      </c>
      <c r="F435" t="s">
        <v>10</v>
      </c>
      <c r="G435" s="2">
        <f>CompensationHistory[[#This Row],[NewSalary]]-CompensationHistory[[#This Row],[OldSalary]]</f>
        <v>3656</v>
      </c>
    </row>
    <row r="436" spans="1:7" x14ac:dyDescent="0.25">
      <c r="A436" t="s">
        <v>573</v>
      </c>
      <c r="B436" t="s">
        <v>619</v>
      </c>
      <c r="C436" s="1">
        <v>45665</v>
      </c>
      <c r="D436">
        <v>55552</v>
      </c>
      <c r="E436" s="2">
        <v>63884</v>
      </c>
      <c r="F436" t="s">
        <v>10</v>
      </c>
      <c r="G436" s="2">
        <f>CompensationHistory[[#This Row],[NewSalary]]-CompensationHistory[[#This Row],[OldSalary]]</f>
        <v>8332</v>
      </c>
    </row>
    <row r="437" spans="1:7" x14ac:dyDescent="0.25">
      <c r="A437" t="s">
        <v>574</v>
      </c>
      <c r="B437" t="s">
        <v>619</v>
      </c>
      <c r="C437" s="1">
        <v>46064</v>
      </c>
      <c r="D437">
        <v>63884</v>
      </c>
      <c r="E437" s="2">
        <v>70911</v>
      </c>
      <c r="F437" t="s">
        <v>8</v>
      </c>
      <c r="G437" s="2">
        <f>CompensationHistory[[#This Row],[NewSalary]]-CompensationHistory[[#This Row],[OldSalary]]</f>
        <v>7027</v>
      </c>
    </row>
    <row r="438" spans="1:7" x14ac:dyDescent="0.25">
      <c r="A438" t="s">
        <v>576</v>
      </c>
      <c r="B438" t="s">
        <v>622</v>
      </c>
      <c r="C438" s="1">
        <v>45540</v>
      </c>
      <c r="D438">
        <v>45399</v>
      </c>
      <c r="E438" s="2">
        <v>50846</v>
      </c>
      <c r="F438" t="s">
        <v>8</v>
      </c>
      <c r="G438" s="2">
        <f>CompensationHistory[[#This Row],[NewSalary]]-CompensationHistory[[#This Row],[OldSalary]]</f>
        <v>5447</v>
      </c>
    </row>
    <row r="439" spans="1:7" x14ac:dyDescent="0.25">
      <c r="A439" t="s">
        <v>577</v>
      </c>
      <c r="B439" t="s">
        <v>622</v>
      </c>
      <c r="C439" s="1">
        <v>45913</v>
      </c>
      <c r="D439">
        <v>50846</v>
      </c>
      <c r="E439" s="2">
        <v>57964</v>
      </c>
      <c r="F439" t="s">
        <v>10</v>
      </c>
      <c r="G439" s="2">
        <f>CompensationHistory[[#This Row],[NewSalary]]-CompensationHistory[[#This Row],[OldSalary]]</f>
        <v>7118</v>
      </c>
    </row>
    <row r="440" spans="1:7" x14ac:dyDescent="0.25">
      <c r="A440" t="s">
        <v>578</v>
      </c>
      <c r="B440" t="s">
        <v>625</v>
      </c>
      <c r="C440" s="1">
        <v>43940</v>
      </c>
      <c r="D440">
        <v>64928.571428571428</v>
      </c>
      <c r="E440" s="2">
        <v>68175</v>
      </c>
      <c r="F440" t="s">
        <v>10</v>
      </c>
      <c r="G440" s="2">
        <f>CompensationHistory[[#This Row],[NewSalary]]-CompensationHistory[[#This Row],[OldSalary]]</f>
        <v>3246.4285714285725</v>
      </c>
    </row>
    <row r="441" spans="1:7" x14ac:dyDescent="0.25">
      <c r="A441" t="s">
        <v>580</v>
      </c>
      <c r="B441" t="s">
        <v>625</v>
      </c>
      <c r="C441" s="1">
        <v>44243</v>
      </c>
      <c r="D441">
        <v>68175</v>
      </c>
      <c r="E441" s="2">
        <v>76356</v>
      </c>
      <c r="F441" t="s">
        <v>10</v>
      </c>
      <c r="G441" s="2">
        <f>CompensationHistory[[#This Row],[NewSalary]]-CompensationHistory[[#This Row],[OldSalary]]</f>
        <v>8181</v>
      </c>
    </row>
    <row r="442" spans="1:7" x14ac:dyDescent="0.25">
      <c r="A442" t="s">
        <v>581</v>
      </c>
      <c r="B442" t="s">
        <v>628</v>
      </c>
      <c r="C442" s="1">
        <v>44768</v>
      </c>
      <c r="D442">
        <v>98961</v>
      </c>
      <c r="E442" s="2">
        <v>104898</v>
      </c>
      <c r="F442" t="s">
        <v>8</v>
      </c>
      <c r="G442" s="2">
        <f>CompensationHistory[[#This Row],[NewSalary]]-CompensationHistory[[#This Row],[OldSalary]]</f>
        <v>5937</v>
      </c>
    </row>
    <row r="443" spans="1:7" x14ac:dyDescent="0.25">
      <c r="A443" t="s">
        <v>583</v>
      </c>
      <c r="B443" t="s">
        <v>628</v>
      </c>
      <c r="C443" s="1">
        <v>45147</v>
      </c>
      <c r="D443">
        <v>104898</v>
      </c>
      <c r="E443" s="2">
        <v>117485</v>
      </c>
      <c r="F443" t="s">
        <v>8</v>
      </c>
      <c r="G443" s="2">
        <f>CompensationHistory[[#This Row],[NewSalary]]-CompensationHistory[[#This Row],[OldSalary]]</f>
        <v>12587</v>
      </c>
    </row>
    <row r="444" spans="1:7" x14ac:dyDescent="0.25">
      <c r="A444" t="s">
        <v>584</v>
      </c>
      <c r="B444" t="s">
        <v>628</v>
      </c>
      <c r="C444" s="1">
        <v>45466</v>
      </c>
      <c r="D444">
        <v>117485</v>
      </c>
      <c r="E444" s="2">
        <v>125708</v>
      </c>
      <c r="F444" t="s">
        <v>8</v>
      </c>
      <c r="G444" s="2">
        <f>CompensationHistory[[#This Row],[NewSalary]]-CompensationHistory[[#This Row],[OldSalary]]</f>
        <v>8223</v>
      </c>
    </row>
    <row r="445" spans="1:7" x14ac:dyDescent="0.25">
      <c r="A445" t="s">
        <v>586</v>
      </c>
      <c r="B445" t="s">
        <v>632</v>
      </c>
      <c r="C445" s="1">
        <v>46160</v>
      </c>
      <c r="D445">
        <v>116098</v>
      </c>
      <c r="E445" s="2">
        <v>131190</v>
      </c>
      <c r="F445" t="s">
        <v>10</v>
      </c>
      <c r="G445" s="2">
        <f>CompensationHistory[[#This Row],[NewSalary]]-CompensationHistory[[#This Row],[OldSalary]]</f>
        <v>15092</v>
      </c>
    </row>
    <row r="446" spans="1:7" x14ac:dyDescent="0.25">
      <c r="A446" t="s">
        <v>587</v>
      </c>
      <c r="B446" t="s">
        <v>634</v>
      </c>
      <c r="C446" s="1">
        <v>45822</v>
      </c>
      <c r="D446">
        <v>54593.333333333328</v>
      </c>
      <c r="E446" s="2">
        <v>57323</v>
      </c>
      <c r="F446" t="s">
        <v>8</v>
      </c>
      <c r="G446" s="2">
        <f>CompensationHistory[[#This Row],[NewSalary]]-CompensationHistory[[#This Row],[OldSalary]]</f>
        <v>2729.6666666666715</v>
      </c>
    </row>
    <row r="447" spans="1:7" x14ac:dyDescent="0.25">
      <c r="A447" t="s">
        <v>588</v>
      </c>
      <c r="B447" t="s">
        <v>634</v>
      </c>
      <c r="C447" s="1">
        <v>46211</v>
      </c>
      <c r="D447">
        <v>57323</v>
      </c>
      <c r="E447" s="2">
        <v>63628</v>
      </c>
      <c r="F447" t="s">
        <v>8</v>
      </c>
      <c r="G447" s="2">
        <f>CompensationHistory[[#This Row],[NewSalary]]-CompensationHistory[[#This Row],[OldSalary]]</f>
        <v>6305</v>
      </c>
    </row>
    <row r="448" spans="1:7" x14ac:dyDescent="0.25">
      <c r="A448" t="s">
        <v>590</v>
      </c>
      <c r="B448" t="s">
        <v>637</v>
      </c>
      <c r="C448" s="1">
        <v>45194.5</v>
      </c>
      <c r="D448">
        <v>113640</v>
      </c>
      <c r="E448" s="2">
        <v>122731</v>
      </c>
      <c r="F448" t="s">
        <v>8</v>
      </c>
      <c r="G448" s="2">
        <f>CompensationHistory[[#This Row],[NewSalary]]-CompensationHistory[[#This Row],[OldSalary]]</f>
        <v>9091</v>
      </c>
    </row>
    <row r="449" spans="1:7" x14ac:dyDescent="0.25">
      <c r="A449" t="s">
        <v>3275</v>
      </c>
      <c r="B449" t="s">
        <v>637</v>
      </c>
      <c r="C449" s="1">
        <v>44178</v>
      </c>
      <c r="D449">
        <v>122731</v>
      </c>
      <c r="E449" s="2">
        <v>137458</v>
      </c>
      <c r="F449" t="s">
        <v>8</v>
      </c>
      <c r="G449" s="2">
        <f>CompensationHistory[[#This Row],[NewSalary]]-CompensationHistory[[#This Row],[OldSalary]]</f>
        <v>14727</v>
      </c>
    </row>
    <row r="450" spans="1:7" x14ac:dyDescent="0.25">
      <c r="A450" t="s">
        <v>591</v>
      </c>
      <c r="B450" t="s">
        <v>637</v>
      </c>
      <c r="C450" s="1">
        <v>44486</v>
      </c>
      <c r="D450">
        <v>137458</v>
      </c>
      <c r="E450" s="2">
        <v>153952</v>
      </c>
      <c r="F450" t="s">
        <v>10</v>
      </c>
      <c r="G450" s="2">
        <f>CompensationHistory[[#This Row],[NewSalary]]-CompensationHistory[[#This Row],[OldSalary]]</f>
        <v>16494</v>
      </c>
    </row>
    <row r="451" spans="1:7" x14ac:dyDescent="0.25">
      <c r="A451" t="s">
        <v>593</v>
      </c>
      <c r="B451" t="s">
        <v>641</v>
      </c>
      <c r="C451" s="1">
        <v>44626</v>
      </c>
      <c r="D451">
        <v>58462</v>
      </c>
      <c r="E451" s="2">
        <v>64892</v>
      </c>
      <c r="F451" t="s">
        <v>8</v>
      </c>
      <c r="G451" s="2">
        <f>CompensationHistory[[#This Row],[NewSalary]]-CompensationHistory[[#This Row],[OldSalary]]</f>
        <v>6430</v>
      </c>
    </row>
    <row r="452" spans="1:7" x14ac:dyDescent="0.25">
      <c r="A452" t="s">
        <v>594</v>
      </c>
      <c r="B452" t="s">
        <v>641</v>
      </c>
      <c r="C452" s="1">
        <v>45012</v>
      </c>
      <c r="D452">
        <v>64892</v>
      </c>
      <c r="E452" s="2">
        <v>71381</v>
      </c>
      <c r="F452" t="s">
        <v>8</v>
      </c>
      <c r="G452" s="2">
        <f>CompensationHistory[[#This Row],[NewSalary]]-CompensationHistory[[#This Row],[OldSalary]]</f>
        <v>6489</v>
      </c>
    </row>
    <row r="453" spans="1:7" x14ac:dyDescent="0.25">
      <c r="A453" t="s">
        <v>596</v>
      </c>
      <c r="B453" t="s">
        <v>641</v>
      </c>
      <c r="C453" s="1">
        <v>45331</v>
      </c>
      <c r="D453">
        <v>71381</v>
      </c>
      <c r="E453" s="2">
        <v>78519</v>
      </c>
      <c r="F453" t="s">
        <v>8</v>
      </c>
      <c r="G453" s="2">
        <f>CompensationHistory[[#This Row],[NewSalary]]-CompensationHistory[[#This Row],[OldSalary]]</f>
        <v>7138</v>
      </c>
    </row>
    <row r="454" spans="1:7" x14ac:dyDescent="0.25">
      <c r="A454" t="s">
        <v>597</v>
      </c>
      <c r="B454" t="s">
        <v>645</v>
      </c>
      <c r="C454" s="1">
        <v>44903</v>
      </c>
      <c r="D454">
        <v>46344</v>
      </c>
      <c r="E454" s="2">
        <v>51905</v>
      </c>
      <c r="F454" t="s">
        <v>8</v>
      </c>
      <c r="G454" s="2">
        <f>CompensationHistory[[#This Row],[NewSalary]]-CompensationHistory[[#This Row],[OldSalary]]</f>
        <v>5561</v>
      </c>
    </row>
    <row r="455" spans="1:7" x14ac:dyDescent="0.25">
      <c r="A455" t="s">
        <v>599</v>
      </c>
      <c r="B455" t="s">
        <v>649</v>
      </c>
      <c r="C455" s="1">
        <v>44066</v>
      </c>
      <c r="D455">
        <v>52180</v>
      </c>
      <c r="E455" s="2">
        <v>56354</v>
      </c>
      <c r="F455" t="s">
        <v>8</v>
      </c>
      <c r="G455" s="2">
        <f>CompensationHistory[[#This Row],[NewSalary]]-CompensationHistory[[#This Row],[OldSalary]]</f>
        <v>4174</v>
      </c>
    </row>
    <row r="456" spans="1:7" x14ac:dyDescent="0.25">
      <c r="A456" t="s">
        <v>600</v>
      </c>
      <c r="B456" t="s">
        <v>649</v>
      </c>
      <c r="C456" s="1">
        <v>44456</v>
      </c>
      <c r="D456">
        <v>56354</v>
      </c>
      <c r="E456" s="2">
        <v>64807</v>
      </c>
      <c r="F456" t="s">
        <v>10</v>
      </c>
      <c r="G456" s="2">
        <f>CompensationHistory[[#This Row],[NewSalary]]-CompensationHistory[[#This Row],[OldSalary]]</f>
        <v>8453</v>
      </c>
    </row>
    <row r="457" spans="1:7" x14ac:dyDescent="0.25">
      <c r="A457" t="s">
        <v>3276</v>
      </c>
      <c r="B457" t="s">
        <v>649</v>
      </c>
      <c r="C457" s="1">
        <v>44825</v>
      </c>
      <c r="D457">
        <v>64807</v>
      </c>
      <c r="E457" s="2">
        <v>71935</v>
      </c>
      <c r="F457" t="s">
        <v>8</v>
      </c>
      <c r="G457" s="2">
        <f>CompensationHistory[[#This Row],[NewSalary]]-CompensationHistory[[#This Row],[OldSalary]]</f>
        <v>7128</v>
      </c>
    </row>
    <row r="458" spans="1:7" x14ac:dyDescent="0.25">
      <c r="A458" t="s">
        <v>602</v>
      </c>
      <c r="B458" t="s">
        <v>653</v>
      </c>
      <c r="C458" s="1">
        <v>46065</v>
      </c>
      <c r="D458">
        <v>108191</v>
      </c>
      <c r="E458" s="2">
        <v>115764</v>
      </c>
      <c r="F458" t="s">
        <v>10</v>
      </c>
      <c r="G458" s="2">
        <f>CompensationHistory[[#This Row],[NewSalary]]-CompensationHistory[[#This Row],[OldSalary]]</f>
        <v>7573</v>
      </c>
    </row>
    <row r="459" spans="1:7" x14ac:dyDescent="0.25">
      <c r="A459" t="s">
        <v>603</v>
      </c>
      <c r="B459" t="s">
        <v>655</v>
      </c>
      <c r="C459" s="1">
        <v>44733</v>
      </c>
      <c r="D459">
        <v>132531</v>
      </c>
      <c r="E459" s="2">
        <v>141808</v>
      </c>
      <c r="F459" t="s">
        <v>8</v>
      </c>
      <c r="G459" s="2">
        <f>CompensationHistory[[#This Row],[NewSalary]]-CompensationHistory[[#This Row],[OldSalary]]</f>
        <v>9277</v>
      </c>
    </row>
    <row r="460" spans="1:7" x14ac:dyDescent="0.25">
      <c r="A460" t="s">
        <v>605</v>
      </c>
      <c r="B460" t="s">
        <v>655</v>
      </c>
      <c r="C460" s="1">
        <v>45106</v>
      </c>
      <c r="D460">
        <v>141808</v>
      </c>
      <c r="E460" s="2">
        <v>158824</v>
      </c>
      <c r="F460" t="s">
        <v>8</v>
      </c>
      <c r="G460" s="2">
        <f>CompensationHistory[[#This Row],[NewSalary]]-CompensationHistory[[#This Row],[OldSalary]]</f>
        <v>17016</v>
      </c>
    </row>
    <row r="461" spans="1:7" x14ac:dyDescent="0.25">
      <c r="A461" t="s">
        <v>606</v>
      </c>
      <c r="B461" t="s">
        <v>655</v>
      </c>
      <c r="C461" s="1">
        <v>45473</v>
      </c>
      <c r="D461">
        <v>158824</v>
      </c>
      <c r="E461" s="2">
        <v>177882</v>
      </c>
      <c r="F461" t="s">
        <v>10</v>
      </c>
      <c r="G461" s="2">
        <f>CompensationHistory[[#This Row],[NewSalary]]-CompensationHistory[[#This Row],[OldSalary]]</f>
        <v>19058</v>
      </c>
    </row>
    <row r="462" spans="1:7" x14ac:dyDescent="0.25">
      <c r="A462" t="s">
        <v>607</v>
      </c>
      <c r="B462" t="s">
        <v>659</v>
      </c>
      <c r="C462" s="1">
        <v>45915</v>
      </c>
      <c r="D462">
        <v>136845</v>
      </c>
      <c r="E462" s="2">
        <v>147792</v>
      </c>
      <c r="F462" t="s">
        <v>8</v>
      </c>
      <c r="G462" s="2">
        <f>CompensationHistory[[#This Row],[NewSalary]]-CompensationHistory[[#This Row],[OldSalary]]</f>
        <v>10947</v>
      </c>
    </row>
    <row r="463" spans="1:7" x14ac:dyDescent="0.25">
      <c r="A463" t="s">
        <v>608</v>
      </c>
      <c r="B463" t="s">
        <v>661</v>
      </c>
      <c r="C463" s="1">
        <v>44200</v>
      </c>
      <c r="D463">
        <v>92596</v>
      </c>
      <c r="E463" s="2">
        <v>100929</v>
      </c>
      <c r="F463" t="s">
        <v>8</v>
      </c>
      <c r="G463" s="2">
        <f>CompensationHistory[[#This Row],[NewSalary]]-CompensationHistory[[#This Row],[OldSalary]]</f>
        <v>8333</v>
      </c>
    </row>
    <row r="464" spans="1:7" x14ac:dyDescent="0.25">
      <c r="A464" t="s">
        <v>610</v>
      </c>
      <c r="B464" t="s">
        <v>661</v>
      </c>
      <c r="C464" s="1">
        <v>44545</v>
      </c>
      <c r="D464">
        <v>100929</v>
      </c>
      <c r="E464" s="2">
        <v>106984</v>
      </c>
      <c r="F464" t="s">
        <v>10</v>
      </c>
      <c r="G464" s="2">
        <f>CompensationHistory[[#This Row],[NewSalary]]-CompensationHistory[[#This Row],[OldSalary]]</f>
        <v>6055</v>
      </c>
    </row>
    <row r="465" spans="1:7" x14ac:dyDescent="0.25">
      <c r="A465" t="s">
        <v>611</v>
      </c>
      <c r="B465" t="s">
        <v>661</v>
      </c>
      <c r="C465" s="1">
        <v>44936</v>
      </c>
      <c r="D465">
        <v>106984</v>
      </c>
      <c r="E465" s="2">
        <v>114472</v>
      </c>
      <c r="F465" t="s">
        <v>8</v>
      </c>
      <c r="G465" s="2">
        <f>CompensationHistory[[#This Row],[NewSalary]]-CompensationHistory[[#This Row],[OldSalary]]</f>
        <v>7488</v>
      </c>
    </row>
    <row r="466" spans="1:7" x14ac:dyDescent="0.25">
      <c r="A466" t="s">
        <v>613</v>
      </c>
      <c r="B466" t="s">
        <v>661</v>
      </c>
      <c r="C466" s="1">
        <v>45326</v>
      </c>
      <c r="D466">
        <v>114472</v>
      </c>
      <c r="E466" s="2">
        <v>123629</v>
      </c>
      <c r="F466" t="s">
        <v>10</v>
      </c>
      <c r="G466" s="2">
        <f>CompensationHistory[[#This Row],[NewSalary]]-CompensationHistory[[#This Row],[OldSalary]]</f>
        <v>9157</v>
      </c>
    </row>
    <row r="467" spans="1:7" x14ac:dyDescent="0.25">
      <c r="A467" t="s">
        <v>3277</v>
      </c>
      <c r="B467" t="s">
        <v>666</v>
      </c>
      <c r="C467" s="1">
        <v>44261</v>
      </c>
      <c r="D467">
        <v>117104</v>
      </c>
      <c r="E467" s="2">
        <v>132327</v>
      </c>
      <c r="F467" t="s">
        <v>10</v>
      </c>
      <c r="G467" s="2">
        <f>CompensationHistory[[#This Row],[NewSalary]]-CompensationHistory[[#This Row],[OldSalary]]</f>
        <v>15223</v>
      </c>
    </row>
    <row r="468" spans="1:7" x14ac:dyDescent="0.25">
      <c r="A468" t="s">
        <v>614</v>
      </c>
      <c r="B468" t="s">
        <v>666</v>
      </c>
      <c r="C468" s="1">
        <v>44261</v>
      </c>
      <c r="D468">
        <v>132327</v>
      </c>
      <c r="E468" s="2">
        <v>140266</v>
      </c>
      <c r="F468" t="s">
        <v>8</v>
      </c>
      <c r="G468" s="2">
        <f>CompensationHistory[[#This Row],[NewSalary]]-CompensationHistory[[#This Row],[OldSalary]]</f>
        <v>7939</v>
      </c>
    </row>
    <row r="469" spans="1:7" x14ac:dyDescent="0.25">
      <c r="A469" t="s">
        <v>616</v>
      </c>
      <c r="B469" t="s">
        <v>666</v>
      </c>
      <c r="C469" s="1">
        <v>45498</v>
      </c>
      <c r="D469">
        <v>140266</v>
      </c>
      <c r="E469" s="2">
        <v>158500</v>
      </c>
      <c r="F469" t="s">
        <v>10</v>
      </c>
      <c r="G469" s="2">
        <f>CompensationHistory[[#This Row],[NewSalary]]-CompensationHistory[[#This Row],[OldSalary]]</f>
        <v>18234</v>
      </c>
    </row>
    <row r="470" spans="1:7" x14ac:dyDescent="0.25">
      <c r="A470" t="s">
        <v>617</v>
      </c>
      <c r="B470" t="s">
        <v>670</v>
      </c>
      <c r="C470" s="1">
        <v>45498</v>
      </c>
      <c r="D470">
        <v>48559</v>
      </c>
      <c r="E470" s="2">
        <v>51958</v>
      </c>
      <c r="F470" t="s">
        <v>8</v>
      </c>
      <c r="G470" s="2">
        <f>CompensationHistory[[#This Row],[NewSalary]]-CompensationHistory[[#This Row],[OldSalary]]</f>
        <v>3399</v>
      </c>
    </row>
    <row r="471" spans="1:7" x14ac:dyDescent="0.25">
      <c r="A471" t="s">
        <v>618</v>
      </c>
      <c r="B471" t="s">
        <v>670</v>
      </c>
      <c r="C471" s="1">
        <v>45799</v>
      </c>
      <c r="D471">
        <v>51958</v>
      </c>
      <c r="E471" s="2">
        <v>59232</v>
      </c>
      <c r="F471" t="s">
        <v>10</v>
      </c>
      <c r="G471" s="2">
        <f>CompensationHistory[[#This Row],[NewSalary]]-CompensationHistory[[#This Row],[OldSalary]]</f>
        <v>7274</v>
      </c>
    </row>
    <row r="472" spans="1:7" x14ac:dyDescent="0.25">
      <c r="A472" t="s">
        <v>620</v>
      </c>
      <c r="B472" t="s">
        <v>670</v>
      </c>
      <c r="C472" s="1">
        <v>46130</v>
      </c>
      <c r="D472">
        <v>59232</v>
      </c>
      <c r="E472" s="2">
        <v>66339</v>
      </c>
      <c r="F472" t="s">
        <v>8</v>
      </c>
      <c r="G472" s="2">
        <f>CompensationHistory[[#This Row],[NewSalary]]-CompensationHistory[[#This Row],[OldSalary]]</f>
        <v>7107</v>
      </c>
    </row>
    <row r="473" spans="1:7" x14ac:dyDescent="0.25">
      <c r="A473" t="s">
        <v>621</v>
      </c>
      <c r="B473" t="s">
        <v>674</v>
      </c>
      <c r="C473" s="1">
        <v>45324</v>
      </c>
      <c r="D473">
        <v>98812</v>
      </c>
      <c r="E473" s="2">
        <v>109681</v>
      </c>
      <c r="F473" t="s">
        <v>8</v>
      </c>
      <c r="G473" s="2">
        <f>CompensationHistory[[#This Row],[NewSalary]]-CompensationHistory[[#This Row],[OldSalary]]</f>
        <v>10869</v>
      </c>
    </row>
    <row r="474" spans="1:7" x14ac:dyDescent="0.25">
      <c r="A474" t="s">
        <v>623</v>
      </c>
      <c r="B474" t="s">
        <v>674</v>
      </c>
      <c r="C474" s="1">
        <v>45654</v>
      </c>
      <c r="D474">
        <v>109681</v>
      </c>
      <c r="E474" s="2">
        <v>117358</v>
      </c>
      <c r="F474" t="s">
        <v>10</v>
      </c>
      <c r="G474" s="2">
        <f>CompensationHistory[[#This Row],[NewSalary]]-CompensationHistory[[#This Row],[OldSalary]]</f>
        <v>7677</v>
      </c>
    </row>
    <row r="475" spans="1:7" x14ac:dyDescent="0.25">
      <c r="A475" t="s">
        <v>624</v>
      </c>
      <c r="B475" t="s">
        <v>674</v>
      </c>
      <c r="C475" s="1">
        <v>46023</v>
      </c>
      <c r="D475">
        <v>117358</v>
      </c>
      <c r="E475" s="2">
        <v>130267</v>
      </c>
      <c r="F475" t="s">
        <v>10</v>
      </c>
      <c r="G475" s="2">
        <f>CompensationHistory[[#This Row],[NewSalary]]-CompensationHistory[[#This Row],[OldSalary]]</f>
        <v>12909</v>
      </c>
    </row>
    <row r="476" spans="1:7" x14ac:dyDescent="0.25">
      <c r="A476" t="s">
        <v>626</v>
      </c>
      <c r="B476" t="s">
        <v>678</v>
      </c>
      <c r="C476" s="1">
        <v>44876</v>
      </c>
      <c r="D476">
        <v>64622</v>
      </c>
      <c r="E476" s="2">
        <v>73669</v>
      </c>
      <c r="F476" t="s">
        <v>8</v>
      </c>
      <c r="G476" s="2">
        <f>CompensationHistory[[#This Row],[NewSalary]]-CompensationHistory[[#This Row],[OldSalary]]</f>
        <v>9047</v>
      </c>
    </row>
    <row r="477" spans="1:7" x14ac:dyDescent="0.25">
      <c r="A477" t="s">
        <v>627</v>
      </c>
      <c r="B477" t="s">
        <v>678</v>
      </c>
      <c r="C477" s="1">
        <v>45186</v>
      </c>
      <c r="D477">
        <v>73669</v>
      </c>
      <c r="E477" s="2">
        <v>81035</v>
      </c>
      <c r="F477" t="s">
        <v>10</v>
      </c>
      <c r="G477" s="2">
        <f>CompensationHistory[[#This Row],[NewSalary]]-CompensationHistory[[#This Row],[OldSalary]]</f>
        <v>7366</v>
      </c>
    </row>
    <row r="478" spans="1:7" x14ac:dyDescent="0.25">
      <c r="A478" t="s">
        <v>629</v>
      </c>
      <c r="B478" t="s">
        <v>681</v>
      </c>
      <c r="C478" s="1">
        <v>45709</v>
      </c>
      <c r="D478">
        <v>96274</v>
      </c>
      <c r="E478" s="2">
        <v>109752</v>
      </c>
      <c r="F478" t="s">
        <v>8</v>
      </c>
      <c r="G478" s="2">
        <f>CompensationHistory[[#This Row],[NewSalary]]-CompensationHistory[[#This Row],[OldSalary]]</f>
        <v>13478</v>
      </c>
    </row>
    <row r="479" spans="1:7" x14ac:dyDescent="0.25">
      <c r="A479" t="s">
        <v>630</v>
      </c>
      <c r="B479" t="s">
        <v>681</v>
      </c>
      <c r="C479" s="1">
        <v>46080</v>
      </c>
      <c r="D479">
        <v>109752</v>
      </c>
      <c r="E479" s="2">
        <v>125117</v>
      </c>
      <c r="F479" t="s">
        <v>10</v>
      </c>
      <c r="G479" s="2">
        <f>CompensationHistory[[#This Row],[NewSalary]]-CompensationHistory[[#This Row],[OldSalary]]</f>
        <v>15365</v>
      </c>
    </row>
    <row r="480" spans="1:7" x14ac:dyDescent="0.25">
      <c r="A480" t="s">
        <v>631</v>
      </c>
      <c r="B480" t="s">
        <v>681</v>
      </c>
      <c r="C480" s="1">
        <v>46080</v>
      </c>
      <c r="D480">
        <v>109752</v>
      </c>
      <c r="E480" s="2">
        <v>125117</v>
      </c>
      <c r="F480" t="s">
        <v>8</v>
      </c>
      <c r="G480" s="2">
        <f>CompensationHistory[[#This Row],[NewSalary]]-CompensationHistory[[#This Row],[OldSalary]]</f>
        <v>15365</v>
      </c>
    </row>
    <row r="481" spans="1:7" x14ac:dyDescent="0.25">
      <c r="A481" t="s">
        <v>633</v>
      </c>
      <c r="B481" t="s">
        <v>684</v>
      </c>
      <c r="C481" s="1">
        <v>44939</v>
      </c>
      <c r="D481">
        <v>122086</v>
      </c>
      <c r="E481" s="2">
        <v>128190</v>
      </c>
      <c r="F481" t="s">
        <v>10</v>
      </c>
      <c r="G481" s="2">
        <f>CompensationHistory[[#This Row],[NewSalary]]-CompensationHistory[[#This Row],[OldSalary]]</f>
        <v>6104</v>
      </c>
    </row>
    <row r="482" spans="1:7" x14ac:dyDescent="0.25">
      <c r="A482" t="s">
        <v>635</v>
      </c>
      <c r="B482" t="s">
        <v>684</v>
      </c>
      <c r="C482" s="1">
        <v>45691</v>
      </c>
      <c r="D482">
        <v>137163</v>
      </c>
      <c r="E482" s="2">
        <v>150879</v>
      </c>
      <c r="F482" t="s">
        <v>10</v>
      </c>
      <c r="G482" s="2">
        <f>CompensationHistory[[#This Row],[NewSalary]]-CompensationHistory[[#This Row],[OldSalary]]</f>
        <v>13716</v>
      </c>
    </row>
    <row r="483" spans="1:7" x14ac:dyDescent="0.25">
      <c r="A483" t="s">
        <v>636</v>
      </c>
      <c r="B483" t="s">
        <v>688</v>
      </c>
      <c r="C483" s="1">
        <v>46161</v>
      </c>
      <c r="D483">
        <v>46551</v>
      </c>
      <c r="E483" s="2">
        <v>53533</v>
      </c>
      <c r="F483" t="s">
        <v>10</v>
      </c>
      <c r="G483" s="2">
        <f>CompensationHistory[[#This Row],[NewSalary]]-CompensationHistory[[#This Row],[OldSalary]]</f>
        <v>6982</v>
      </c>
    </row>
    <row r="484" spans="1:7" x14ac:dyDescent="0.25">
      <c r="A484" t="s">
        <v>638</v>
      </c>
      <c r="B484" t="s">
        <v>690</v>
      </c>
      <c r="C484" s="1">
        <v>45987</v>
      </c>
      <c r="D484">
        <v>56984</v>
      </c>
      <c r="E484" s="2">
        <v>63252</v>
      </c>
      <c r="F484" t="s">
        <v>10</v>
      </c>
      <c r="G484" s="2">
        <f>CompensationHistory[[#This Row],[NewSalary]]-CompensationHistory[[#This Row],[OldSalary]]</f>
        <v>6268</v>
      </c>
    </row>
    <row r="485" spans="1:7" x14ac:dyDescent="0.25">
      <c r="A485" t="s">
        <v>639</v>
      </c>
      <c r="B485" t="s">
        <v>690</v>
      </c>
      <c r="C485" s="1">
        <v>46291</v>
      </c>
      <c r="D485">
        <v>63252</v>
      </c>
      <c r="E485" s="2">
        <v>68312</v>
      </c>
      <c r="F485" t="s">
        <v>8</v>
      </c>
      <c r="G485" s="2">
        <f>CompensationHistory[[#This Row],[NewSalary]]-CompensationHistory[[#This Row],[OldSalary]]</f>
        <v>5060</v>
      </c>
    </row>
    <row r="486" spans="1:7" x14ac:dyDescent="0.25">
      <c r="A486" t="s">
        <v>640</v>
      </c>
      <c r="B486" t="s">
        <v>693</v>
      </c>
      <c r="C486" s="1">
        <v>43918</v>
      </c>
      <c r="D486">
        <v>104860</v>
      </c>
      <c r="E486" s="2">
        <v>111151</v>
      </c>
      <c r="F486" t="s">
        <v>8</v>
      </c>
      <c r="G486" s="2">
        <f>CompensationHistory[[#This Row],[NewSalary]]-CompensationHistory[[#This Row],[OldSalary]]</f>
        <v>6291</v>
      </c>
    </row>
    <row r="487" spans="1:7" x14ac:dyDescent="0.25">
      <c r="A487" t="s">
        <v>642</v>
      </c>
      <c r="B487" t="s">
        <v>693</v>
      </c>
      <c r="C487" s="1">
        <v>44288</v>
      </c>
      <c r="D487">
        <v>111151</v>
      </c>
      <c r="E487" s="2">
        <v>111151</v>
      </c>
      <c r="F487" t="s">
        <v>10</v>
      </c>
      <c r="G487" s="2">
        <f>CompensationHistory[[#This Row],[NewSalary]]-CompensationHistory[[#This Row],[OldSalary]]</f>
        <v>0</v>
      </c>
    </row>
    <row r="488" spans="1:7" x14ac:dyDescent="0.25">
      <c r="A488" t="s">
        <v>643</v>
      </c>
      <c r="B488" t="s">
        <v>693</v>
      </c>
      <c r="C488" s="1">
        <v>44288</v>
      </c>
      <c r="D488">
        <v>111151</v>
      </c>
      <c r="E488" s="2">
        <v>120043</v>
      </c>
      <c r="F488" t="s">
        <v>10</v>
      </c>
      <c r="G488" s="2">
        <f>CompensationHistory[[#This Row],[NewSalary]]-CompensationHistory[[#This Row],[OldSalary]]</f>
        <v>8892</v>
      </c>
    </row>
    <row r="489" spans="1:7" x14ac:dyDescent="0.25">
      <c r="A489" t="s">
        <v>644</v>
      </c>
      <c r="B489" t="s">
        <v>693</v>
      </c>
      <c r="C489" s="1">
        <v>44970</v>
      </c>
      <c r="D489">
        <v>130846</v>
      </c>
      <c r="E489" s="2">
        <v>147855</v>
      </c>
      <c r="F489" t="s">
        <v>8</v>
      </c>
      <c r="G489" s="2">
        <f>CompensationHistory[[#This Row],[NewSalary]]-CompensationHistory[[#This Row],[OldSalary]]</f>
        <v>17009</v>
      </c>
    </row>
    <row r="490" spans="1:7" x14ac:dyDescent="0.25">
      <c r="A490" t="s">
        <v>646</v>
      </c>
      <c r="B490" t="s">
        <v>697</v>
      </c>
      <c r="C490" s="1">
        <v>44546</v>
      </c>
      <c r="D490">
        <v>119257</v>
      </c>
      <c r="E490" s="2">
        <v>125219</v>
      </c>
      <c r="F490" t="s">
        <v>10</v>
      </c>
      <c r="G490" s="2">
        <f>CompensationHistory[[#This Row],[NewSalary]]-CompensationHistory[[#This Row],[OldSalary]]</f>
        <v>5962</v>
      </c>
    </row>
    <row r="491" spans="1:7" x14ac:dyDescent="0.25">
      <c r="A491" t="s">
        <v>647</v>
      </c>
      <c r="B491" t="s">
        <v>697</v>
      </c>
      <c r="C491" s="1">
        <v>44869</v>
      </c>
      <c r="D491">
        <v>125219</v>
      </c>
      <c r="E491" s="2">
        <v>137740</v>
      </c>
      <c r="F491" t="s">
        <v>8</v>
      </c>
      <c r="G491" s="2">
        <f>CompensationHistory[[#This Row],[NewSalary]]-CompensationHistory[[#This Row],[OldSalary]]</f>
        <v>12521</v>
      </c>
    </row>
    <row r="492" spans="1:7" x14ac:dyDescent="0.25">
      <c r="A492" t="s">
        <v>648</v>
      </c>
      <c r="B492" t="s">
        <v>697</v>
      </c>
      <c r="C492" s="1">
        <v>45227</v>
      </c>
      <c r="D492">
        <v>137740</v>
      </c>
      <c r="E492" s="2">
        <v>150136</v>
      </c>
      <c r="F492" t="s">
        <v>8</v>
      </c>
      <c r="G492" s="2">
        <f>CompensationHistory[[#This Row],[NewSalary]]-CompensationHistory[[#This Row],[OldSalary]]</f>
        <v>12396</v>
      </c>
    </row>
    <row r="493" spans="1:7" x14ac:dyDescent="0.25">
      <c r="A493" t="s">
        <v>650</v>
      </c>
      <c r="B493" t="s">
        <v>701</v>
      </c>
      <c r="C493" s="1">
        <v>43410</v>
      </c>
      <c r="D493">
        <v>107912</v>
      </c>
      <c r="E493" s="2">
        <v>107912</v>
      </c>
      <c r="F493" t="s">
        <v>8</v>
      </c>
      <c r="G493" s="2">
        <f>CompensationHistory[[#This Row],[NewSalary]]-CompensationHistory[[#This Row],[OldSalary]]</f>
        <v>0</v>
      </c>
    </row>
    <row r="494" spans="1:7" x14ac:dyDescent="0.25">
      <c r="A494" t="s">
        <v>651</v>
      </c>
      <c r="B494" t="s">
        <v>701</v>
      </c>
      <c r="C494" s="1">
        <v>43410</v>
      </c>
      <c r="D494">
        <v>107912</v>
      </c>
      <c r="E494" s="2">
        <v>118703</v>
      </c>
      <c r="F494" t="s">
        <v>8</v>
      </c>
      <c r="G494" s="2">
        <f>CompensationHistory[[#This Row],[NewSalary]]-CompensationHistory[[#This Row],[OldSalary]]</f>
        <v>10791</v>
      </c>
    </row>
    <row r="495" spans="1:7" x14ac:dyDescent="0.25">
      <c r="A495" t="s">
        <v>652</v>
      </c>
      <c r="B495" t="s">
        <v>701</v>
      </c>
      <c r="C495" s="1">
        <v>44141</v>
      </c>
      <c r="D495">
        <v>129386</v>
      </c>
      <c r="E495" s="2">
        <v>148793</v>
      </c>
      <c r="F495" t="s">
        <v>8</v>
      </c>
      <c r="G495" s="2">
        <f>CompensationHistory[[#This Row],[NewSalary]]-CompensationHistory[[#This Row],[OldSalary]]</f>
        <v>19407</v>
      </c>
    </row>
    <row r="496" spans="1:7" x14ac:dyDescent="0.25">
      <c r="A496" t="s">
        <v>654</v>
      </c>
      <c r="B496" t="s">
        <v>704</v>
      </c>
      <c r="C496" s="1">
        <v>46150</v>
      </c>
      <c r="D496">
        <v>57337</v>
      </c>
      <c r="E496" s="2">
        <v>65937</v>
      </c>
      <c r="F496" t="s">
        <v>10</v>
      </c>
      <c r="G496" s="2">
        <f>CompensationHistory[[#This Row],[NewSalary]]-CompensationHistory[[#This Row],[OldSalary]]</f>
        <v>8600</v>
      </c>
    </row>
    <row r="497" spans="1:7" x14ac:dyDescent="0.25">
      <c r="A497" t="s">
        <v>656</v>
      </c>
      <c r="B497" t="s">
        <v>706</v>
      </c>
      <c r="C497" s="1">
        <v>45501</v>
      </c>
      <c r="D497">
        <v>59545</v>
      </c>
      <c r="E497" s="2">
        <v>64308</v>
      </c>
      <c r="F497" t="s">
        <v>10</v>
      </c>
      <c r="G497" s="2">
        <f>CompensationHistory[[#This Row],[NewSalary]]-CompensationHistory[[#This Row],[OldSalary]]</f>
        <v>4763</v>
      </c>
    </row>
    <row r="498" spans="1:7" x14ac:dyDescent="0.25">
      <c r="A498" t="s">
        <v>657</v>
      </c>
      <c r="B498" t="s">
        <v>706</v>
      </c>
      <c r="C498" s="1">
        <v>45878</v>
      </c>
      <c r="D498">
        <v>64308</v>
      </c>
      <c r="E498" s="2">
        <v>69452</v>
      </c>
      <c r="F498" t="s">
        <v>8</v>
      </c>
      <c r="G498" s="2">
        <f>CompensationHistory[[#This Row],[NewSalary]]-CompensationHistory[[#This Row],[OldSalary]]</f>
        <v>5144</v>
      </c>
    </row>
    <row r="499" spans="1:7" x14ac:dyDescent="0.25">
      <c r="A499" t="s">
        <v>658</v>
      </c>
      <c r="B499" t="s">
        <v>706</v>
      </c>
      <c r="C499" s="1">
        <v>46222</v>
      </c>
      <c r="D499">
        <v>69452</v>
      </c>
      <c r="E499" s="2">
        <v>79175</v>
      </c>
      <c r="F499" t="s">
        <v>10</v>
      </c>
      <c r="G499" s="2">
        <f>CompensationHistory[[#This Row],[NewSalary]]-CompensationHistory[[#This Row],[OldSalary]]</f>
        <v>9723</v>
      </c>
    </row>
    <row r="500" spans="1:7" x14ac:dyDescent="0.25">
      <c r="A500" t="s">
        <v>3278</v>
      </c>
      <c r="B500" t="s">
        <v>711</v>
      </c>
      <c r="C500" s="1">
        <v>44167</v>
      </c>
      <c r="D500">
        <v>60747</v>
      </c>
      <c r="E500" s="2">
        <v>66214</v>
      </c>
      <c r="F500" t="s">
        <v>8</v>
      </c>
      <c r="G500" s="2">
        <f>CompensationHistory[[#This Row],[NewSalary]]-CompensationHistory[[#This Row],[OldSalary]]</f>
        <v>5467</v>
      </c>
    </row>
    <row r="501" spans="1:7" x14ac:dyDescent="0.25">
      <c r="A501" t="s">
        <v>660</v>
      </c>
      <c r="B501" t="s">
        <v>711</v>
      </c>
      <c r="C501" s="1">
        <v>44520</v>
      </c>
      <c r="D501">
        <v>66214</v>
      </c>
      <c r="E501" s="2">
        <v>74159</v>
      </c>
      <c r="F501" t="s">
        <v>10</v>
      </c>
      <c r="G501" s="2">
        <f>CompensationHistory[[#This Row],[NewSalary]]-CompensationHistory[[#This Row],[OldSalary]]</f>
        <v>7945</v>
      </c>
    </row>
    <row r="502" spans="1:7" x14ac:dyDescent="0.25">
      <c r="A502" t="s">
        <v>662</v>
      </c>
      <c r="B502" t="s">
        <v>714</v>
      </c>
      <c r="C502" s="1">
        <v>45351</v>
      </c>
      <c r="D502">
        <v>66237</v>
      </c>
      <c r="E502" s="2">
        <v>75510</v>
      </c>
      <c r="F502" t="s">
        <v>10</v>
      </c>
      <c r="G502" s="2">
        <f>CompensationHistory[[#This Row],[NewSalary]]-CompensationHistory[[#This Row],[OldSalary]]</f>
        <v>9273</v>
      </c>
    </row>
    <row r="503" spans="1:7" x14ac:dyDescent="0.25">
      <c r="A503" t="s">
        <v>663</v>
      </c>
      <c r="B503" t="s">
        <v>714</v>
      </c>
      <c r="C503" s="1">
        <v>45749</v>
      </c>
      <c r="D503">
        <v>75510</v>
      </c>
      <c r="E503" s="2">
        <v>85326</v>
      </c>
      <c r="F503" t="s">
        <v>10</v>
      </c>
      <c r="G503" s="2">
        <f>CompensationHistory[[#This Row],[NewSalary]]-CompensationHistory[[#This Row],[OldSalary]]</f>
        <v>9816</v>
      </c>
    </row>
    <row r="504" spans="1:7" x14ac:dyDescent="0.25">
      <c r="A504" t="s">
        <v>664</v>
      </c>
      <c r="B504" t="s">
        <v>717</v>
      </c>
      <c r="C504" s="1">
        <v>44876</v>
      </c>
      <c r="D504">
        <v>56986</v>
      </c>
      <c r="E504" s="2">
        <v>62684</v>
      </c>
      <c r="F504" t="s">
        <v>10</v>
      </c>
      <c r="G504" s="2">
        <f>CompensationHistory[[#This Row],[NewSalary]]-CompensationHistory[[#This Row],[OldSalary]]</f>
        <v>5698</v>
      </c>
    </row>
    <row r="505" spans="1:7" x14ac:dyDescent="0.25">
      <c r="A505" t="s">
        <v>665</v>
      </c>
      <c r="B505" t="s">
        <v>717</v>
      </c>
      <c r="C505" s="1">
        <v>45181</v>
      </c>
      <c r="D505">
        <v>62684</v>
      </c>
      <c r="E505" s="2">
        <v>70832</v>
      </c>
      <c r="F505" t="s">
        <v>10</v>
      </c>
      <c r="G505" s="2">
        <f>CompensationHistory[[#This Row],[NewSalary]]-CompensationHistory[[#This Row],[OldSalary]]</f>
        <v>8148</v>
      </c>
    </row>
    <row r="506" spans="1:7" x14ac:dyDescent="0.25">
      <c r="A506" t="s">
        <v>667</v>
      </c>
      <c r="B506" t="s">
        <v>719</v>
      </c>
      <c r="C506" s="1">
        <v>44205</v>
      </c>
      <c r="D506">
        <v>44651</v>
      </c>
      <c r="E506" s="2">
        <v>50455</v>
      </c>
      <c r="F506" t="s">
        <v>10</v>
      </c>
      <c r="G506" s="2">
        <f>CompensationHistory[[#This Row],[NewSalary]]-CompensationHistory[[#This Row],[OldSalary]]</f>
        <v>5804</v>
      </c>
    </row>
    <row r="507" spans="1:7" x14ac:dyDescent="0.25">
      <c r="A507" t="s">
        <v>668</v>
      </c>
      <c r="B507" t="s">
        <v>719</v>
      </c>
      <c r="C507" s="1">
        <v>44546</v>
      </c>
      <c r="D507">
        <v>50455</v>
      </c>
      <c r="E507" s="2">
        <v>57014</v>
      </c>
      <c r="F507" t="s">
        <v>8</v>
      </c>
      <c r="G507" s="2">
        <f>CompensationHistory[[#This Row],[NewSalary]]-CompensationHistory[[#This Row],[OldSalary]]</f>
        <v>6559</v>
      </c>
    </row>
    <row r="508" spans="1:7" x14ac:dyDescent="0.25">
      <c r="A508" t="s">
        <v>669</v>
      </c>
      <c r="B508" t="s">
        <v>721</v>
      </c>
      <c r="C508" s="1">
        <v>44782</v>
      </c>
      <c r="D508">
        <v>57637</v>
      </c>
      <c r="E508" s="2">
        <v>65706</v>
      </c>
      <c r="F508" t="s">
        <v>8</v>
      </c>
      <c r="G508" s="2">
        <f>CompensationHistory[[#This Row],[NewSalary]]-CompensationHistory[[#This Row],[OldSalary]]</f>
        <v>8069</v>
      </c>
    </row>
    <row r="509" spans="1:7" x14ac:dyDescent="0.25">
      <c r="A509" t="s">
        <v>671</v>
      </c>
      <c r="B509" t="s">
        <v>721</v>
      </c>
      <c r="C509" s="1">
        <v>45111</v>
      </c>
      <c r="D509">
        <v>65706</v>
      </c>
      <c r="E509" s="2">
        <v>70305</v>
      </c>
      <c r="F509" t="s">
        <v>8</v>
      </c>
      <c r="G509" s="2">
        <f>CompensationHistory[[#This Row],[NewSalary]]-CompensationHistory[[#This Row],[OldSalary]]</f>
        <v>4599</v>
      </c>
    </row>
    <row r="510" spans="1:7" x14ac:dyDescent="0.25">
      <c r="A510" t="s">
        <v>672</v>
      </c>
      <c r="B510" t="s">
        <v>721</v>
      </c>
      <c r="C510" s="1">
        <v>45448</v>
      </c>
      <c r="D510">
        <v>70305</v>
      </c>
      <c r="E510" s="2">
        <v>74523</v>
      </c>
      <c r="F510" t="s">
        <v>8</v>
      </c>
      <c r="G510" s="2">
        <f>CompensationHistory[[#This Row],[NewSalary]]-CompensationHistory[[#This Row],[OldSalary]]</f>
        <v>4218</v>
      </c>
    </row>
    <row r="511" spans="1:7" x14ac:dyDescent="0.25">
      <c r="A511" t="s">
        <v>673</v>
      </c>
      <c r="B511" t="s">
        <v>724</v>
      </c>
      <c r="C511" s="1">
        <v>44465</v>
      </c>
      <c r="D511">
        <v>58018</v>
      </c>
      <c r="E511" s="2">
        <v>61499</v>
      </c>
      <c r="F511" t="s">
        <v>8</v>
      </c>
      <c r="G511" s="2">
        <f>CompensationHistory[[#This Row],[NewSalary]]-CompensationHistory[[#This Row],[OldSalary]]</f>
        <v>3481</v>
      </c>
    </row>
    <row r="512" spans="1:7" x14ac:dyDescent="0.25">
      <c r="A512" t="s">
        <v>675</v>
      </c>
      <c r="B512" t="s">
        <v>724</v>
      </c>
      <c r="C512" s="1">
        <v>45107</v>
      </c>
      <c r="D512">
        <v>65803</v>
      </c>
      <c r="E512" s="2">
        <v>71725</v>
      </c>
      <c r="F512" t="s">
        <v>8</v>
      </c>
      <c r="G512" s="2">
        <f>CompensationHistory[[#This Row],[NewSalary]]-CompensationHistory[[#This Row],[OldSalary]]</f>
        <v>5922</v>
      </c>
    </row>
    <row r="513" spans="1:7" x14ac:dyDescent="0.25">
      <c r="A513" t="s">
        <v>676</v>
      </c>
      <c r="B513" t="s">
        <v>728</v>
      </c>
      <c r="C513" s="1">
        <v>44281</v>
      </c>
      <c r="D513">
        <v>67648</v>
      </c>
      <c r="E513" s="2">
        <v>72383</v>
      </c>
      <c r="F513" t="s">
        <v>8</v>
      </c>
      <c r="G513" s="2">
        <f>CompensationHistory[[#This Row],[NewSalary]]-CompensationHistory[[#This Row],[OldSalary]]</f>
        <v>4735</v>
      </c>
    </row>
    <row r="514" spans="1:7" x14ac:dyDescent="0.25">
      <c r="A514" t="s">
        <v>677</v>
      </c>
      <c r="B514" t="s">
        <v>728</v>
      </c>
      <c r="C514" s="1">
        <v>44666</v>
      </c>
      <c r="D514">
        <v>72383</v>
      </c>
      <c r="E514" s="2">
        <v>77449</v>
      </c>
      <c r="F514" t="s">
        <v>10</v>
      </c>
      <c r="G514" s="2">
        <f>CompensationHistory[[#This Row],[NewSalary]]-CompensationHistory[[#This Row],[OldSalary]]</f>
        <v>5066</v>
      </c>
    </row>
    <row r="515" spans="1:7" x14ac:dyDescent="0.25">
      <c r="A515" t="s">
        <v>679</v>
      </c>
      <c r="B515" t="s">
        <v>728</v>
      </c>
      <c r="C515" s="1">
        <v>45020</v>
      </c>
      <c r="D515">
        <v>77449</v>
      </c>
      <c r="E515" s="2">
        <v>85193</v>
      </c>
      <c r="F515" t="s">
        <v>10</v>
      </c>
      <c r="G515" s="2">
        <f>CompensationHistory[[#This Row],[NewSalary]]-CompensationHistory[[#This Row],[OldSalary]]</f>
        <v>7744</v>
      </c>
    </row>
    <row r="516" spans="1:7" x14ac:dyDescent="0.25">
      <c r="A516" t="s">
        <v>680</v>
      </c>
      <c r="B516" t="s">
        <v>732</v>
      </c>
      <c r="C516" s="1">
        <v>45275</v>
      </c>
      <c r="D516">
        <v>52204</v>
      </c>
      <c r="E516" s="2">
        <v>59512</v>
      </c>
      <c r="F516" t="s">
        <v>8</v>
      </c>
      <c r="G516" s="2">
        <f>CompensationHistory[[#This Row],[NewSalary]]-CompensationHistory[[#This Row],[OldSalary]]</f>
        <v>7308</v>
      </c>
    </row>
    <row r="517" spans="1:7" x14ac:dyDescent="0.25">
      <c r="A517" t="s">
        <v>682</v>
      </c>
      <c r="B517" t="s">
        <v>732</v>
      </c>
      <c r="C517" s="1">
        <v>45530</v>
      </c>
      <c r="D517">
        <v>59512</v>
      </c>
      <c r="E517" s="2">
        <v>63677</v>
      </c>
      <c r="F517" t="s">
        <v>10</v>
      </c>
      <c r="G517" s="2">
        <f>CompensationHistory[[#This Row],[NewSalary]]-CompensationHistory[[#This Row],[OldSalary]]</f>
        <v>4165</v>
      </c>
    </row>
    <row r="518" spans="1:7" x14ac:dyDescent="0.25">
      <c r="A518" t="s">
        <v>3279</v>
      </c>
      <c r="B518" t="s">
        <v>732</v>
      </c>
      <c r="C518" s="1">
        <v>45875</v>
      </c>
      <c r="D518">
        <v>63677</v>
      </c>
      <c r="E518" s="2">
        <v>71955</v>
      </c>
      <c r="F518" t="s">
        <v>10</v>
      </c>
      <c r="G518" s="2">
        <f>CompensationHistory[[#This Row],[NewSalary]]-CompensationHistory[[#This Row],[OldSalary]]</f>
        <v>8278</v>
      </c>
    </row>
    <row r="519" spans="1:7" x14ac:dyDescent="0.25">
      <c r="A519" t="s">
        <v>683</v>
      </c>
      <c r="B519" t="s">
        <v>736</v>
      </c>
      <c r="C519" s="1">
        <v>45619</v>
      </c>
      <c r="D519">
        <v>55297</v>
      </c>
      <c r="E519" s="2">
        <v>59720</v>
      </c>
      <c r="F519" t="s">
        <v>8</v>
      </c>
      <c r="G519" s="2">
        <f>CompensationHistory[[#This Row],[NewSalary]]-CompensationHistory[[#This Row],[OldSalary]]</f>
        <v>4423</v>
      </c>
    </row>
    <row r="520" spans="1:7" x14ac:dyDescent="0.25">
      <c r="A520" t="s">
        <v>685</v>
      </c>
      <c r="B520" t="s">
        <v>736</v>
      </c>
      <c r="C520" s="1">
        <v>45998</v>
      </c>
      <c r="D520">
        <v>55297</v>
      </c>
      <c r="E520" s="2">
        <v>63900</v>
      </c>
      <c r="F520" t="s">
        <v>10</v>
      </c>
      <c r="G520" s="2">
        <f>CompensationHistory[[#This Row],[NewSalary]]-CompensationHistory[[#This Row],[OldSalary]]</f>
        <v>8603</v>
      </c>
    </row>
    <row r="521" spans="1:7" x14ac:dyDescent="0.25">
      <c r="A521" t="s">
        <v>686</v>
      </c>
      <c r="B521" t="s">
        <v>739</v>
      </c>
      <c r="C521" s="1">
        <v>45294</v>
      </c>
      <c r="D521">
        <v>65172</v>
      </c>
      <c r="E521" s="2">
        <v>74947</v>
      </c>
      <c r="F521" t="s">
        <v>10</v>
      </c>
      <c r="G521" s="2">
        <f>CompensationHistory[[#This Row],[NewSalary]]-CompensationHistory[[#This Row],[OldSalary]]</f>
        <v>9775</v>
      </c>
    </row>
    <row r="522" spans="1:7" x14ac:dyDescent="0.25">
      <c r="A522" t="s">
        <v>687</v>
      </c>
      <c r="B522" t="s">
        <v>739</v>
      </c>
      <c r="C522" s="1">
        <v>45659</v>
      </c>
      <c r="D522">
        <v>74947</v>
      </c>
      <c r="E522" s="2">
        <v>84690</v>
      </c>
      <c r="F522" t="s">
        <v>10</v>
      </c>
      <c r="G522" s="2">
        <f>CompensationHistory[[#This Row],[NewSalary]]-CompensationHistory[[#This Row],[OldSalary]]</f>
        <v>9743</v>
      </c>
    </row>
    <row r="523" spans="1:7" x14ac:dyDescent="0.25">
      <c r="A523" t="s">
        <v>689</v>
      </c>
      <c r="B523" t="s">
        <v>742</v>
      </c>
      <c r="C523" s="1">
        <v>45693</v>
      </c>
      <c r="D523">
        <v>64130</v>
      </c>
      <c r="E523" s="2">
        <v>69901</v>
      </c>
      <c r="F523" t="s">
        <v>8</v>
      </c>
      <c r="G523" s="2">
        <f>CompensationHistory[[#This Row],[NewSalary]]-CompensationHistory[[#This Row],[OldSalary]]</f>
        <v>5771</v>
      </c>
    </row>
    <row r="524" spans="1:7" x14ac:dyDescent="0.25">
      <c r="A524" t="s">
        <v>691</v>
      </c>
      <c r="B524" t="s">
        <v>744</v>
      </c>
      <c r="C524" s="1">
        <v>45727</v>
      </c>
      <c r="D524">
        <v>122128</v>
      </c>
      <c r="E524" s="2">
        <v>136783</v>
      </c>
      <c r="F524" t="s">
        <v>10</v>
      </c>
      <c r="G524" s="2">
        <f>CompensationHistory[[#This Row],[NewSalary]]-CompensationHistory[[#This Row],[OldSalary]]</f>
        <v>14655</v>
      </c>
    </row>
    <row r="525" spans="1:7" x14ac:dyDescent="0.25">
      <c r="A525" t="s">
        <v>692</v>
      </c>
      <c r="B525" t="s">
        <v>744</v>
      </c>
      <c r="C525" s="1">
        <v>45093.5</v>
      </c>
      <c r="D525">
        <v>136783</v>
      </c>
      <c r="E525" s="2">
        <v>144989</v>
      </c>
      <c r="F525" t="s">
        <v>10</v>
      </c>
      <c r="G525" s="2">
        <f>CompensationHistory[[#This Row],[NewSalary]]-CompensationHistory[[#This Row],[OldSalary]]</f>
        <v>8206</v>
      </c>
    </row>
    <row r="526" spans="1:7" x14ac:dyDescent="0.25">
      <c r="A526" t="s">
        <v>694</v>
      </c>
      <c r="B526" t="s">
        <v>747</v>
      </c>
      <c r="C526" s="1">
        <v>44460</v>
      </c>
      <c r="D526">
        <v>133921</v>
      </c>
      <c r="E526" s="2">
        <v>152669</v>
      </c>
      <c r="F526" t="s">
        <v>10</v>
      </c>
      <c r="G526" s="2">
        <f>CompensationHistory[[#This Row],[NewSalary]]-CompensationHistory[[#This Row],[OldSalary]]</f>
        <v>18748</v>
      </c>
    </row>
    <row r="527" spans="1:7" x14ac:dyDescent="0.25">
      <c r="A527" t="s">
        <v>3280</v>
      </c>
      <c r="B527" t="s">
        <v>747</v>
      </c>
      <c r="C527" s="1">
        <v>44798</v>
      </c>
      <c r="D527">
        <v>152669</v>
      </c>
      <c r="E527" s="2">
        <v>170989</v>
      </c>
      <c r="F527" t="s">
        <v>10</v>
      </c>
      <c r="G527" s="2">
        <f>CompensationHistory[[#This Row],[NewSalary]]-CompensationHistory[[#This Row],[OldSalary]]</f>
        <v>18320</v>
      </c>
    </row>
    <row r="528" spans="1:7" x14ac:dyDescent="0.25">
      <c r="A528" t="s">
        <v>695</v>
      </c>
      <c r="B528" t="s">
        <v>750</v>
      </c>
      <c r="C528" s="1">
        <v>44689</v>
      </c>
      <c r="D528">
        <v>56189</v>
      </c>
      <c r="E528" s="2">
        <v>63493</v>
      </c>
      <c r="F528" t="s">
        <v>8</v>
      </c>
      <c r="G528" s="2">
        <f>CompensationHistory[[#This Row],[NewSalary]]-CompensationHistory[[#This Row],[OldSalary]]</f>
        <v>7304</v>
      </c>
    </row>
    <row r="529" spans="1:7" x14ac:dyDescent="0.25">
      <c r="A529" t="s">
        <v>696</v>
      </c>
      <c r="B529" t="s">
        <v>750</v>
      </c>
      <c r="C529" s="1">
        <v>45026</v>
      </c>
      <c r="D529">
        <v>63493</v>
      </c>
      <c r="E529" s="2">
        <v>67937</v>
      </c>
      <c r="F529" t="s">
        <v>8</v>
      </c>
      <c r="G529" s="2">
        <f>CompensationHistory[[#This Row],[NewSalary]]-CompensationHistory[[#This Row],[OldSalary]]</f>
        <v>4444</v>
      </c>
    </row>
    <row r="530" spans="1:7" x14ac:dyDescent="0.25">
      <c r="A530" t="s">
        <v>698</v>
      </c>
      <c r="B530" t="s">
        <v>750</v>
      </c>
      <c r="C530" s="1">
        <v>45368</v>
      </c>
      <c r="D530">
        <v>67937</v>
      </c>
      <c r="E530" s="2">
        <v>72013</v>
      </c>
      <c r="F530" t="s">
        <v>10</v>
      </c>
      <c r="G530" s="2">
        <f>CompensationHistory[[#This Row],[NewSalary]]-CompensationHistory[[#This Row],[OldSalary]]</f>
        <v>4076</v>
      </c>
    </row>
    <row r="531" spans="1:7" x14ac:dyDescent="0.25">
      <c r="A531" t="s">
        <v>699</v>
      </c>
      <c r="B531" t="s">
        <v>754</v>
      </c>
      <c r="C531" s="1">
        <v>44300</v>
      </c>
      <c r="D531">
        <v>47620</v>
      </c>
      <c r="E531" s="2">
        <v>51905</v>
      </c>
      <c r="F531" t="s">
        <v>8</v>
      </c>
      <c r="G531" s="2">
        <f>CompensationHistory[[#This Row],[NewSalary]]-CompensationHistory[[#This Row],[OldSalary]]</f>
        <v>4285</v>
      </c>
    </row>
    <row r="532" spans="1:7" x14ac:dyDescent="0.25">
      <c r="A532" t="s">
        <v>700</v>
      </c>
      <c r="B532" t="s">
        <v>754</v>
      </c>
      <c r="C532" s="1">
        <v>45061</v>
      </c>
      <c r="D532">
        <v>55538</v>
      </c>
      <c r="E532" s="2">
        <v>63313</v>
      </c>
      <c r="F532" t="s">
        <v>8</v>
      </c>
      <c r="G532" s="2">
        <f>CompensationHistory[[#This Row],[NewSalary]]-CompensationHistory[[#This Row],[OldSalary]]</f>
        <v>7775</v>
      </c>
    </row>
    <row r="533" spans="1:7" x14ac:dyDescent="0.25">
      <c r="A533" t="s">
        <v>3281</v>
      </c>
      <c r="B533" t="s">
        <v>758</v>
      </c>
      <c r="C533" s="1">
        <v>45577</v>
      </c>
      <c r="D533">
        <v>56997</v>
      </c>
      <c r="E533" s="2">
        <v>63836</v>
      </c>
      <c r="F533" t="s">
        <v>10</v>
      </c>
      <c r="G533" s="2">
        <f>CompensationHistory[[#This Row],[NewSalary]]-CompensationHistory[[#This Row],[OldSalary]]</f>
        <v>6839</v>
      </c>
    </row>
    <row r="534" spans="1:7" x14ac:dyDescent="0.25">
      <c r="A534" t="s">
        <v>702</v>
      </c>
      <c r="B534" t="s">
        <v>758</v>
      </c>
      <c r="C534" s="1">
        <v>45950</v>
      </c>
      <c r="D534">
        <v>63836</v>
      </c>
      <c r="E534" s="2">
        <v>67666</v>
      </c>
      <c r="F534" t="s">
        <v>8</v>
      </c>
      <c r="G534" s="2">
        <f>CompensationHistory[[#This Row],[NewSalary]]-CompensationHistory[[#This Row],[OldSalary]]</f>
        <v>3830</v>
      </c>
    </row>
    <row r="535" spans="1:7" x14ac:dyDescent="0.25">
      <c r="A535" t="s">
        <v>703</v>
      </c>
      <c r="B535" t="s">
        <v>758</v>
      </c>
      <c r="C535" s="1">
        <v>46266</v>
      </c>
      <c r="D535">
        <v>67666</v>
      </c>
      <c r="E535" s="2">
        <v>71049.3</v>
      </c>
      <c r="F535" t="s">
        <v>8</v>
      </c>
      <c r="G535" s="2">
        <f>CompensationHistory[[#This Row],[NewSalary]]-CompensationHistory[[#This Row],[OldSalary]]</f>
        <v>3383.3000000000029</v>
      </c>
    </row>
    <row r="536" spans="1:7" x14ac:dyDescent="0.25">
      <c r="A536" t="s">
        <v>705</v>
      </c>
      <c r="B536" t="s">
        <v>762</v>
      </c>
      <c r="C536" s="1">
        <v>45875</v>
      </c>
      <c r="D536">
        <v>136942</v>
      </c>
      <c r="E536" s="2">
        <v>150636</v>
      </c>
      <c r="F536" t="s">
        <v>10</v>
      </c>
      <c r="G536" s="2">
        <f>CompensationHistory[[#This Row],[NewSalary]]-CompensationHistory[[#This Row],[OldSalary]]</f>
        <v>13694</v>
      </c>
    </row>
    <row r="537" spans="1:7" x14ac:dyDescent="0.25">
      <c r="A537" t="s">
        <v>707</v>
      </c>
      <c r="B537" t="s">
        <v>762</v>
      </c>
      <c r="C537" s="1">
        <v>46218</v>
      </c>
      <c r="D537">
        <v>150636</v>
      </c>
      <c r="E537" s="2">
        <v>159674</v>
      </c>
      <c r="F537" t="s">
        <v>8</v>
      </c>
      <c r="G537" s="2">
        <f>CompensationHistory[[#This Row],[NewSalary]]-CompensationHistory[[#This Row],[OldSalary]]</f>
        <v>9038</v>
      </c>
    </row>
    <row r="538" spans="1:7" x14ac:dyDescent="0.25">
      <c r="A538" t="s">
        <v>708</v>
      </c>
      <c r="B538" t="s">
        <v>765</v>
      </c>
      <c r="C538" s="1">
        <v>43577</v>
      </c>
      <c r="D538">
        <v>130718</v>
      </c>
      <c r="E538" s="2">
        <v>147711</v>
      </c>
      <c r="F538" t="s">
        <v>10</v>
      </c>
      <c r="G538" s="2">
        <f>CompensationHistory[[#This Row],[NewSalary]]-CompensationHistory[[#This Row],[OldSalary]]</f>
        <v>16993</v>
      </c>
    </row>
    <row r="539" spans="1:7" x14ac:dyDescent="0.25">
      <c r="A539" t="s">
        <v>709</v>
      </c>
      <c r="B539" t="s">
        <v>765</v>
      </c>
      <c r="C539" s="1">
        <v>43969</v>
      </c>
      <c r="D539">
        <v>147711</v>
      </c>
      <c r="E539" s="2">
        <v>166913</v>
      </c>
      <c r="F539" t="s">
        <v>8</v>
      </c>
      <c r="G539" s="2">
        <f>CompensationHistory[[#This Row],[NewSalary]]-CompensationHistory[[#This Row],[OldSalary]]</f>
        <v>19202</v>
      </c>
    </row>
    <row r="540" spans="1:7" x14ac:dyDescent="0.25">
      <c r="A540" t="s">
        <v>710</v>
      </c>
      <c r="B540" t="s">
        <v>768</v>
      </c>
      <c r="C540" s="1">
        <v>46087</v>
      </c>
      <c r="D540">
        <v>132083</v>
      </c>
      <c r="E540" s="2">
        <v>140007</v>
      </c>
      <c r="F540" t="s">
        <v>10</v>
      </c>
      <c r="G540" s="2">
        <f>CompensationHistory[[#This Row],[NewSalary]]-CompensationHistory[[#This Row],[OldSalary]]</f>
        <v>7924</v>
      </c>
    </row>
    <row r="541" spans="1:7" x14ac:dyDescent="0.25">
      <c r="A541" t="s">
        <v>712</v>
      </c>
      <c r="B541" t="s">
        <v>770</v>
      </c>
      <c r="C541" s="1">
        <v>44895</v>
      </c>
      <c r="D541">
        <v>48680</v>
      </c>
      <c r="E541" s="2">
        <v>52087</v>
      </c>
      <c r="F541" t="s">
        <v>10</v>
      </c>
      <c r="G541" s="2">
        <f>CompensationHistory[[#This Row],[NewSalary]]-CompensationHistory[[#This Row],[OldSalary]]</f>
        <v>3407</v>
      </c>
    </row>
    <row r="542" spans="1:7" x14ac:dyDescent="0.25">
      <c r="A542" t="s">
        <v>713</v>
      </c>
      <c r="B542" t="s">
        <v>770</v>
      </c>
      <c r="C542" s="1">
        <v>45202</v>
      </c>
      <c r="D542">
        <v>52087</v>
      </c>
      <c r="E542" s="2">
        <v>58337</v>
      </c>
      <c r="F542" t="s">
        <v>10</v>
      </c>
      <c r="G542" s="2">
        <f>CompensationHistory[[#This Row],[NewSalary]]-CompensationHistory[[#This Row],[OldSalary]]</f>
        <v>6250</v>
      </c>
    </row>
    <row r="543" spans="1:7" x14ac:dyDescent="0.25">
      <c r="A543" t="s">
        <v>715</v>
      </c>
      <c r="B543" t="s">
        <v>770</v>
      </c>
      <c r="C543" s="1">
        <v>45552</v>
      </c>
      <c r="D543">
        <v>58337</v>
      </c>
      <c r="E543" s="2">
        <v>64170</v>
      </c>
      <c r="F543" t="s">
        <v>8</v>
      </c>
      <c r="G543" s="2">
        <f>CompensationHistory[[#This Row],[NewSalary]]-CompensationHistory[[#This Row],[OldSalary]]</f>
        <v>5833</v>
      </c>
    </row>
    <row r="544" spans="1:7" x14ac:dyDescent="0.25">
      <c r="A544" t="s">
        <v>3282</v>
      </c>
      <c r="B544" t="s">
        <v>773</v>
      </c>
      <c r="C544" s="1">
        <v>43857</v>
      </c>
      <c r="D544">
        <v>54112</v>
      </c>
      <c r="E544" s="2">
        <v>58982</v>
      </c>
      <c r="F544" t="s">
        <v>10</v>
      </c>
      <c r="G544" s="2">
        <f>CompensationHistory[[#This Row],[NewSalary]]-CompensationHistory[[#This Row],[OldSalary]]</f>
        <v>4870</v>
      </c>
    </row>
    <row r="545" spans="1:7" x14ac:dyDescent="0.25">
      <c r="A545" t="s">
        <v>716</v>
      </c>
      <c r="B545" t="s">
        <v>773</v>
      </c>
      <c r="C545" s="1">
        <v>44199</v>
      </c>
      <c r="D545">
        <v>58982</v>
      </c>
      <c r="E545" s="2">
        <v>65470</v>
      </c>
      <c r="F545" t="s">
        <v>8</v>
      </c>
      <c r="G545" s="2">
        <f>CompensationHistory[[#This Row],[NewSalary]]-CompensationHistory[[#This Row],[OldSalary]]</f>
        <v>6488</v>
      </c>
    </row>
    <row r="546" spans="1:7" x14ac:dyDescent="0.25">
      <c r="A546" t="s">
        <v>3283</v>
      </c>
      <c r="B546" t="s">
        <v>773</v>
      </c>
      <c r="C546" s="1">
        <v>44557</v>
      </c>
      <c r="D546">
        <v>65470</v>
      </c>
      <c r="E546" s="2">
        <v>69398</v>
      </c>
      <c r="F546" t="s">
        <v>10</v>
      </c>
      <c r="G546" s="2">
        <f>CompensationHistory[[#This Row],[NewSalary]]-CompensationHistory[[#This Row],[OldSalary]]</f>
        <v>3928</v>
      </c>
    </row>
    <row r="547" spans="1:7" x14ac:dyDescent="0.25">
      <c r="A547" t="s">
        <v>718</v>
      </c>
      <c r="B547" t="s">
        <v>777</v>
      </c>
      <c r="C547" s="1">
        <v>45813</v>
      </c>
      <c r="D547">
        <v>60619</v>
      </c>
      <c r="E547" s="2">
        <v>69105</v>
      </c>
      <c r="F547" t="s">
        <v>10</v>
      </c>
      <c r="G547" s="2">
        <f>CompensationHistory[[#This Row],[NewSalary]]-CompensationHistory[[#This Row],[OldSalary]]</f>
        <v>8486</v>
      </c>
    </row>
    <row r="548" spans="1:7" x14ac:dyDescent="0.25">
      <c r="A548" t="s">
        <v>720</v>
      </c>
      <c r="B548" t="s">
        <v>777</v>
      </c>
      <c r="C548" s="1">
        <v>46212</v>
      </c>
      <c r="D548">
        <v>69105</v>
      </c>
      <c r="E548" s="2">
        <v>73942</v>
      </c>
      <c r="F548" t="s">
        <v>8</v>
      </c>
      <c r="G548" s="2">
        <f>CompensationHistory[[#This Row],[NewSalary]]-CompensationHistory[[#This Row],[OldSalary]]</f>
        <v>4837</v>
      </c>
    </row>
    <row r="549" spans="1:7" x14ac:dyDescent="0.25">
      <c r="A549" t="s">
        <v>3284</v>
      </c>
      <c r="B549" t="s">
        <v>780</v>
      </c>
      <c r="C549" s="1">
        <v>44199</v>
      </c>
      <c r="D549">
        <v>48417</v>
      </c>
      <c r="E549" s="2">
        <v>55195</v>
      </c>
      <c r="F549" t="s">
        <v>8</v>
      </c>
      <c r="G549" s="2">
        <f>CompensationHistory[[#This Row],[NewSalary]]-CompensationHistory[[#This Row],[OldSalary]]</f>
        <v>6778</v>
      </c>
    </row>
    <row r="550" spans="1:7" x14ac:dyDescent="0.25">
      <c r="A550" t="s">
        <v>3285</v>
      </c>
      <c r="B550" t="s">
        <v>780</v>
      </c>
      <c r="C550" s="1">
        <v>44546</v>
      </c>
      <c r="D550">
        <v>55195</v>
      </c>
      <c r="E550" s="2">
        <v>62922</v>
      </c>
      <c r="F550" t="s">
        <v>8</v>
      </c>
      <c r="G550" s="2">
        <f>CompensationHistory[[#This Row],[NewSalary]]-CompensationHistory[[#This Row],[OldSalary]]</f>
        <v>7727</v>
      </c>
    </row>
    <row r="551" spans="1:7" x14ac:dyDescent="0.25">
      <c r="A551" t="s">
        <v>722</v>
      </c>
      <c r="B551" t="s">
        <v>784</v>
      </c>
      <c r="C551" s="1">
        <v>43866</v>
      </c>
      <c r="D551">
        <v>52092</v>
      </c>
      <c r="E551" s="2">
        <v>55738</v>
      </c>
      <c r="F551" t="s">
        <v>10</v>
      </c>
      <c r="G551" s="2">
        <f>CompensationHistory[[#This Row],[NewSalary]]-CompensationHistory[[#This Row],[OldSalary]]</f>
        <v>3646</v>
      </c>
    </row>
    <row r="552" spans="1:7" x14ac:dyDescent="0.25">
      <c r="A552" t="s">
        <v>3286</v>
      </c>
      <c r="B552" t="s">
        <v>784</v>
      </c>
      <c r="C552" s="1">
        <v>44225</v>
      </c>
      <c r="D552">
        <v>55738</v>
      </c>
      <c r="E552" s="2">
        <v>60197</v>
      </c>
      <c r="F552" t="s">
        <v>10</v>
      </c>
      <c r="G552" s="2">
        <f>CompensationHistory[[#This Row],[NewSalary]]-CompensationHistory[[#This Row],[OldSalary]]</f>
        <v>4459</v>
      </c>
    </row>
    <row r="553" spans="1:7" x14ac:dyDescent="0.25">
      <c r="A553" t="s">
        <v>723</v>
      </c>
      <c r="B553" t="s">
        <v>784</v>
      </c>
      <c r="C553" s="1">
        <v>44572</v>
      </c>
      <c r="D553">
        <v>60197</v>
      </c>
      <c r="E553" s="2">
        <v>68624</v>
      </c>
      <c r="F553" t="s">
        <v>8</v>
      </c>
      <c r="G553" s="2">
        <f>CompensationHistory[[#This Row],[NewSalary]]-CompensationHistory[[#This Row],[OldSalary]]</f>
        <v>8427</v>
      </c>
    </row>
    <row r="554" spans="1:7" x14ac:dyDescent="0.25">
      <c r="A554" t="s">
        <v>725</v>
      </c>
      <c r="B554" t="s">
        <v>788</v>
      </c>
      <c r="C554" s="1">
        <v>43664</v>
      </c>
      <c r="D554">
        <v>58276</v>
      </c>
      <c r="E554" s="2">
        <v>66434</v>
      </c>
      <c r="F554" t="s">
        <v>10</v>
      </c>
      <c r="G554" s="2">
        <f>CompensationHistory[[#This Row],[NewSalary]]-CompensationHistory[[#This Row],[OldSalary]]</f>
        <v>8158</v>
      </c>
    </row>
    <row r="555" spans="1:7" x14ac:dyDescent="0.25">
      <c r="A555" t="s">
        <v>726</v>
      </c>
      <c r="B555" t="s">
        <v>788</v>
      </c>
      <c r="C555" s="1">
        <v>44005</v>
      </c>
      <c r="D555">
        <v>66434</v>
      </c>
      <c r="E555" s="2">
        <v>72413</v>
      </c>
      <c r="F555" t="s">
        <v>10</v>
      </c>
      <c r="G555" s="2">
        <f>CompensationHistory[[#This Row],[NewSalary]]-CompensationHistory[[#This Row],[OldSalary]]</f>
        <v>5979</v>
      </c>
    </row>
    <row r="556" spans="1:7" x14ac:dyDescent="0.25">
      <c r="A556" t="s">
        <v>727</v>
      </c>
      <c r="B556" t="s">
        <v>788</v>
      </c>
      <c r="C556" s="1">
        <v>44330</v>
      </c>
      <c r="D556">
        <v>72413</v>
      </c>
      <c r="E556" s="2">
        <v>80378</v>
      </c>
      <c r="F556" t="s">
        <v>8</v>
      </c>
      <c r="G556" s="2">
        <f>CompensationHistory[[#This Row],[NewSalary]]-CompensationHistory[[#This Row],[OldSalary]]</f>
        <v>7965</v>
      </c>
    </row>
    <row r="557" spans="1:7" x14ac:dyDescent="0.25">
      <c r="A557" t="s">
        <v>729</v>
      </c>
      <c r="B557" t="s">
        <v>791</v>
      </c>
      <c r="C557" s="1">
        <v>45236</v>
      </c>
      <c r="D557">
        <v>61014</v>
      </c>
      <c r="E557" s="2">
        <v>64064</v>
      </c>
      <c r="F557" t="s">
        <v>8</v>
      </c>
      <c r="G557" s="2">
        <f>CompensationHistory[[#This Row],[NewSalary]]-CompensationHistory[[#This Row],[OldSalary]]</f>
        <v>3050</v>
      </c>
    </row>
    <row r="558" spans="1:7" x14ac:dyDescent="0.25">
      <c r="A558" t="s">
        <v>730</v>
      </c>
      <c r="B558" t="s">
        <v>791</v>
      </c>
      <c r="C558" s="1">
        <v>45549</v>
      </c>
      <c r="D558">
        <v>64064</v>
      </c>
      <c r="E558" s="2">
        <v>73673</v>
      </c>
      <c r="F558" t="s">
        <v>8</v>
      </c>
      <c r="G558" s="2">
        <f>CompensationHistory[[#This Row],[NewSalary]]-CompensationHistory[[#This Row],[OldSalary]]</f>
        <v>9609</v>
      </c>
    </row>
    <row r="559" spans="1:7" x14ac:dyDescent="0.25">
      <c r="A559" t="s">
        <v>731</v>
      </c>
      <c r="B559" t="s">
        <v>791</v>
      </c>
      <c r="C559" s="1">
        <v>45940</v>
      </c>
      <c r="D559">
        <v>73673</v>
      </c>
      <c r="E559" s="2">
        <v>83987</v>
      </c>
      <c r="F559" t="s">
        <v>10</v>
      </c>
      <c r="G559" s="2">
        <f>CompensationHistory[[#This Row],[NewSalary]]-CompensationHistory[[#This Row],[OldSalary]]</f>
        <v>10314</v>
      </c>
    </row>
    <row r="560" spans="1:7" x14ac:dyDescent="0.25">
      <c r="A560" t="s">
        <v>733</v>
      </c>
      <c r="B560" t="s">
        <v>795</v>
      </c>
      <c r="C560" s="1">
        <v>44541</v>
      </c>
      <c r="D560">
        <v>50003</v>
      </c>
      <c r="E560" s="2">
        <v>55003</v>
      </c>
      <c r="F560" t="s">
        <v>10</v>
      </c>
      <c r="G560" s="2">
        <f>CompensationHistory[[#This Row],[NewSalary]]-CompensationHistory[[#This Row],[OldSalary]]</f>
        <v>5000</v>
      </c>
    </row>
    <row r="561" spans="1:7" x14ac:dyDescent="0.25">
      <c r="A561" t="s">
        <v>734</v>
      </c>
      <c r="B561" t="s">
        <v>797</v>
      </c>
      <c r="C561" s="1">
        <v>44882</v>
      </c>
      <c r="D561">
        <v>47520</v>
      </c>
      <c r="E561" s="2">
        <v>50846</v>
      </c>
      <c r="F561" t="s">
        <v>10</v>
      </c>
      <c r="G561" s="2">
        <f>CompensationHistory[[#This Row],[NewSalary]]-CompensationHistory[[#This Row],[OldSalary]]</f>
        <v>3326</v>
      </c>
    </row>
    <row r="562" spans="1:7" x14ac:dyDescent="0.25">
      <c r="A562" t="s">
        <v>735</v>
      </c>
      <c r="B562" t="s">
        <v>797</v>
      </c>
      <c r="C562" s="1">
        <v>45211</v>
      </c>
      <c r="D562">
        <v>50846</v>
      </c>
      <c r="E562" s="2">
        <v>56439</v>
      </c>
      <c r="F562" t="s">
        <v>10</v>
      </c>
      <c r="G562" s="2">
        <f>CompensationHistory[[#This Row],[NewSalary]]-CompensationHistory[[#This Row],[OldSalary]]</f>
        <v>5593</v>
      </c>
    </row>
    <row r="563" spans="1:7" x14ac:dyDescent="0.25">
      <c r="A563" t="s">
        <v>737</v>
      </c>
      <c r="B563" t="s">
        <v>797</v>
      </c>
      <c r="C563" s="1">
        <v>45550</v>
      </c>
      <c r="D563">
        <v>56439</v>
      </c>
      <c r="E563" s="2">
        <v>60954</v>
      </c>
      <c r="F563" t="s">
        <v>8</v>
      </c>
      <c r="G563" s="2">
        <f>CompensationHistory[[#This Row],[NewSalary]]-CompensationHistory[[#This Row],[OldSalary]]</f>
        <v>4515</v>
      </c>
    </row>
    <row r="564" spans="1:7" x14ac:dyDescent="0.25">
      <c r="A564" t="s">
        <v>738</v>
      </c>
      <c r="B564" t="s">
        <v>801</v>
      </c>
      <c r="C564" s="1">
        <v>44710</v>
      </c>
      <c r="D564">
        <v>122904</v>
      </c>
      <c r="E564" s="2">
        <v>132736</v>
      </c>
      <c r="F564" t="s">
        <v>8</v>
      </c>
      <c r="G564" s="2">
        <f>CompensationHistory[[#This Row],[NewSalary]]-CompensationHistory[[#This Row],[OldSalary]]</f>
        <v>9832</v>
      </c>
    </row>
    <row r="565" spans="1:7" x14ac:dyDescent="0.25">
      <c r="A565" t="s">
        <v>740</v>
      </c>
      <c r="B565" t="s">
        <v>801</v>
      </c>
      <c r="C565" s="1">
        <v>45063</v>
      </c>
      <c r="D565">
        <v>132736</v>
      </c>
      <c r="E565" s="2">
        <v>151319</v>
      </c>
      <c r="F565" t="s">
        <v>10</v>
      </c>
      <c r="G565" s="2">
        <f>CompensationHistory[[#This Row],[NewSalary]]-CompensationHistory[[#This Row],[OldSalary]]</f>
        <v>18583</v>
      </c>
    </row>
    <row r="566" spans="1:7" x14ac:dyDescent="0.25">
      <c r="A566" t="s">
        <v>741</v>
      </c>
      <c r="B566" t="s">
        <v>801</v>
      </c>
      <c r="C566" s="1">
        <v>45380</v>
      </c>
      <c r="D566">
        <v>132736</v>
      </c>
      <c r="E566" s="2">
        <v>167964</v>
      </c>
      <c r="F566" t="s">
        <v>10</v>
      </c>
      <c r="G566" s="2">
        <f>CompensationHistory[[#This Row],[NewSalary]]-CompensationHistory[[#This Row],[OldSalary]]</f>
        <v>35228</v>
      </c>
    </row>
    <row r="567" spans="1:7" x14ac:dyDescent="0.25">
      <c r="A567" t="s">
        <v>743</v>
      </c>
      <c r="B567" t="s">
        <v>805</v>
      </c>
      <c r="C567" s="1">
        <v>45901</v>
      </c>
      <c r="D567">
        <v>66730</v>
      </c>
      <c r="E567" s="2">
        <v>72068</v>
      </c>
      <c r="F567" t="s">
        <v>8</v>
      </c>
      <c r="G567" s="2">
        <f>CompensationHistory[[#This Row],[NewSalary]]-CompensationHistory[[#This Row],[OldSalary]]</f>
        <v>5338</v>
      </c>
    </row>
    <row r="568" spans="1:7" x14ac:dyDescent="0.25">
      <c r="A568" t="s">
        <v>745</v>
      </c>
      <c r="B568" t="s">
        <v>805</v>
      </c>
      <c r="C568" s="1">
        <v>46277</v>
      </c>
      <c r="D568">
        <v>72068</v>
      </c>
      <c r="E568" s="2">
        <v>81436</v>
      </c>
      <c r="F568" t="s">
        <v>8</v>
      </c>
      <c r="G568" s="2">
        <f>CompensationHistory[[#This Row],[NewSalary]]-CompensationHistory[[#This Row],[OldSalary]]</f>
        <v>9368</v>
      </c>
    </row>
    <row r="569" spans="1:7" x14ac:dyDescent="0.25">
      <c r="A569" t="s">
        <v>746</v>
      </c>
      <c r="B569" t="s">
        <v>808</v>
      </c>
      <c r="C569" s="1">
        <v>45030</v>
      </c>
      <c r="D569">
        <v>115126</v>
      </c>
      <c r="E569" s="2">
        <v>130092</v>
      </c>
      <c r="F569" t="s">
        <v>10</v>
      </c>
      <c r="G569" s="2">
        <f>CompensationHistory[[#This Row],[NewSalary]]-CompensationHistory[[#This Row],[OldSalary]]</f>
        <v>14966</v>
      </c>
    </row>
    <row r="570" spans="1:7" x14ac:dyDescent="0.25">
      <c r="A570" t="s">
        <v>748</v>
      </c>
      <c r="B570" t="s">
        <v>808</v>
      </c>
      <c r="C570" s="1">
        <v>45334</v>
      </c>
      <c r="D570">
        <v>130092</v>
      </c>
      <c r="E570" s="2">
        <v>139198</v>
      </c>
      <c r="F570" t="s">
        <v>10</v>
      </c>
      <c r="G570" s="2">
        <f>CompensationHistory[[#This Row],[NewSalary]]-CompensationHistory[[#This Row],[OldSalary]]</f>
        <v>9106</v>
      </c>
    </row>
    <row r="571" spans="1:7" x14ac:dyDescent="0.25">
      <c r="A571" t="s">
        <v>749</v>
      </c>
      <c r="B571" t="s">
        <v>808</v>
      </c>
      <c r="C571" s="1">
        <v>45708</v>
      </c>
      <c r="D571">
        <v>139198</v>
      </c>
      <c r="E571" s="2">
        <v>155901</v>
      </c>
      <c r="F571" t="s">
        <v>10</v>
      </c>
      <c r="G571" s="2">
        <f>CompensationHistory[[#This Row],[NewSalary]]-CompensationHistory[[#This Row],[OldSalary]]</f>
        <v>16703</v>
      </c>
    </row>
    <row r="572" spans="1:7" x14ac:dyDescent="0.25">
      <c r="A572" t="s">
        <v>751</v>
      </c>
      <c r="B572" t="s">
        <v>812</v>
      </c>
      <c r="C572" s="1">
        <v>45332</v>
      </c>
      <c r="D572">
        <v>97850</v>
      </c>
      <c r="E572" s="2">
        <v>111549</v>
      </c>
      <c r="F572" t="s">
        <v>10</v>
      </c>
      <c r="G572" s="2">
        <f>CompensationHistory[[#This Row],[NewSalary]]-CompensationHistory[[#This Row],[OldSalary]]</f>
        <v>13699</v>
      </c>
    </row>
    <row r="573" spans="1:7" x14ac:dyDescent="0.25">
      <c r="A573" t="s">
        <v>752</v>
      </c>
      <c r="B573" t="s">
        <v>812</v>
      </c>
      <c r="C573" s="1">
        <v>45683</v>
      </c>
      <c r="D573">
        <v>111549</v>
      </c>
      <c r="E573" s="2">
        <v>118241</v>
      </c>
      <c r="F573" t="s">
        <v>10</v>
      </c>
      <c r="G573" s="2">
        <f>CompensationHistory[[#This Row],[NewSalary]]-CompensationHistory[[#This Row],[OldSalary]]</f>
        <v>6692</v>
      </c>
    </row>
    <row r="574" spans="1:7" x14ac:dyDescent="0.25">
      <c r="A574" t="s">
        <v>753</v>
      </c>
      <c r="B574" t="s">
        <v>812</v>
      </c>
      <c r="C574" s="1">
        <v>46046</v>
      </c>
      <c r="D574">
        <v>118241</v>
      </c>
      <c r="E574" s="2">
        <v>126517</v>
      </c>
      <c r="F574" t="s">
        <v>8</v>
      </c>
      <c r="G574" s="2">
        <f>CompensationHistory[[#This Row],[NewSalary]]-CompensationHistory[[#This Row],[OldSalary]]</f>
        <v>8276</v>
      </c>
    </row>
    <row r="575" spans="1:7" x14ac:dyDescent="0.25">
      <c r="A575" t="s">
        <v>755</v>
      </c>
      <c r="B575" t="s">
        <v>816</v>
      </c>
      <c r="C575" s="1">
        <v>44842</v>
      </c>
      <c r="D575">
        <v>45608</v>
      </c>
      <c r="E575" s="2">
        <v>50168</v>
      </c>
      <c r="F575" t="s">
        <v>10</v>
      </c>
      <c r="G575" s="2">
        <f>CompensationHistory[[#This Row],[NewSalary]]-CompensationHistory[[#This Row],[OldSalary]]</f>
        <v>4560</v>
      </c>
    </row>
    <row r="576" spans="1:7" x14ac:dyDescent="0.25">
      <c r="A576" t="s">
        <v>756</v>
      </c>
      <c r="B576" t="s">
        <v>816</v>
      </c>
      <c r="C576" s="1">
        <v>45142</v>
      </c>
      <c r="D576">
        <v>50168</v>
      </c>
      <c r="E576" s="2">
        <v>55686</v>
      </c>
      <c r="F576" t="s">
        <v>8</v>
      </c>
      <c r="G576" s="2">
        <f>CompensationHistory[[#This Row],[NewSalary]]-CompensationHistory[[#This Row],[OldSalary]]</f>
        <v>5518</v>
      </c>
    </row>
    <row r="577" spans="1:7" x14ac:dyDescent="0.25">
      <c r="A577" t="s">
        <v>757</v>
      </c>
      <c r="B577" t="s">
        <v>816</v>
      </c>
      <c r="C577" s="1">
        <v>45458</v>
      </c>
      <c r="D577">
        <v>55686</v>
      </c>
      <c r="E577" s="2">
        <v>62368</v>
      </c>
      <c r="F577" t="s">
        <v>8</v>
      </c>
      <c r="G577" s="2">
        <f>CompensationHistory[[#This Row],[NewSalary]]-CompensationHistory[[#This Row],[OldSalary]]</f>
        <v>6682</v>
      </c>
    </row>
    <row r="578" spans="1:7" x14ac:dyDescent="0.25">
      <c r="A578" t="s">
        <v>759</v>
      </c>
      <c r="B578" t="s">
        <v>820</v>
      </c>
      <c r="C578" s="1">
        <v>45422</v>
      </c>
      <c r="D578">
        <v>56494</v>
      </c>
      <c r="E578" s="2">
        <v>61013</v>
      </c>
      <c r="F578" t="s">
        <v>10</v>
      </c>
      <c r="G578" s="2">
        <f>CompensationHistory[[#This Row],[NewSalary]]-CompensationHistory[[#This Row],[OldSalary]]</f>
        <v>4519</v>
      </c>
    </row>
    <row r="579" spans="1:7" x14ac:dyDescent="0.25">
      <c r="A579" t="s">
        <v>760</v>
      </c>
      <c r="B579" t="s">
        <v>820</v>
      </c>
      <c r="C579" s="1">
        <v>45769</v>
      </c>
      <c r="D579">
        <v>61013</v>
      </c>
      <c r="E579" s="2">
        <v>67114</v>
      </c>
      <c r="F579" t="s">
        <v>8</v>
      </c>
      <c r="G579" s="2">
        <f>CompensationHistory[[#This Row],[NewSalary]]-CompensationHistory[[#This Row],[OldSalary]]</f>
        <v>6101</v>
      </c>
    </row>
    <row r="580" spans="1:7" x14ac:dyDescent="0.25">
      <c r="A580" t="s">
        <v>761</v>
      </c>
      <c r="B580" t="s">
        <v>820</v>
      </c>
      <c r="C580" s="1">
        <v>46148</v>
      </c>
      <c r="D580">
        <v>67114</v>
      </c>
      <c r="E580" s="2">
        <v>76509</v>
      </c>
      <c r="F580" t="s">
        <v>8</v>
      </c>
      <c r="G580" s="2">
        <f>CompensationHistory[[#This Row],[NewSalary]]-CompensationHistory[[#This Row],[OldSalary]]</f>
        <v>9395</v>
      </c>
    </row>
    <row r="581" spans="1:7" x14ac:dyDescent="0.25">
      <c r="A581" t="s">
        <v>763</v>
      </c>
      <c r="B581" t="s">
        <v>824</v>
      </c>
      <c r="C581" s="1">
        <v>46059</v>
      </c>
      <c r="D581">
        <v>57985</v>
      </c>
      <c r="E581" s="2">
        <v>60884.25</v>
      </c>
      <c r="F581" t="s">
        <v>10</v>
      </c>
      <c r="G581" s="2">
        <f>CompensationHistory[[#This Row],[NewSalary]]-CompensationHistory[[#This Row],[OldSalary]]</f>
        <v>2899.25</v>
      </c>
    </row>
    <row r="582" spans="1:7" x14ac:dyDescent="0.25">
      <c r="A582" t="s">
        <v>764</v>
      </c>
      <c r="B582" t="s">
        <v>826</v>
      </c>
      <c r="C582" s="1">
        <v>44939</v>
      </c>
      <c r="D582">
        <v>60324</v>
      </c>
      <c r="E582" s="2">
        <v>67562</v>
      </c>
      <c r="F582" t="s">
        <v>8</v>
      </c>
      <c r="G582" s="2">
        <f>CompensationHistory[[#This Row],[NewSalary]]-CompensationHistory[[#This Row],[OldSalary]]</f>
        <v>7238</v>
      </c>
    </row>
    <row r="583" spans="1:7" x14ac:dyDescent="0.25">
      <c r="A583" t="s">
        <v>766</v>
      </c>
      <c r="B583" t="s">
        <v>826</v>
      </c>
      <c r="C583" s="1">
        <v>45279</v>
      </c>
      <c r="D583">
        <v>67562</v>
      </c>
      <c r="E583" s="2">
        <v>72291</v>
      </c>
      <c r="F583" t="s">
        <v>8</v>
      </c>
      <c r="G583" s="2">
        <f>CompensationHistory[[#This Row],[NewSalary]]-CompensationHistory[[#This Row],[OldSalary]]</f>
        <v>4729</v>
      </c>
    </row>
    <row r="584" spans="1:7" x14ac:dyDescent="0.25">
      <c r="A584" t="s">
        <v>767</v>
      </c>
      <c r="B584" t="s">
        <v>826</v>
      </c>
      <c r="C584" s="1">
        <v>44458</v>
      </c>
      <c r="D584">
        <v>72291</v>
      </c>
      <c r="E584" s="2">
        <v>75905.55</v>
      </c>
      <c r="F584" t="s">
        <v>8</v>
      </c>
      <c r="G584" s="2">
        <f>CompensationHistory[[#This Row],[NewSalary]]-CompensationHistory[[#This Row],[OldSalary]]</f>
        <v>3614.5500000000029</v>
      </c>
    </row>
    <row r="585" spans="1:7" x14ac:dyDescent="0.25">
      <c r="A585" t="s">
        <v>769</v>
      </c>
      <c r="B585" t="s">
        <v>830</v>
      </c>
      <c r="C585" s="1">
        <v>43637</v>
      </c>
      <c r="D585">
        <v>105477</v>
      </c>
      <c r="E585" s="2">
        <v>119189</v>
      </c>
      <c r="F585" t="s">
        <v>10</v>
      </c>
      <c r="G585" s="2">
        <f>CompensationHistory[[#This Row],[NewSalary]]-CompensationHistory[[#This Row],[OldSalary]]</f>
        <v>13712</v>
      </c>
    </row>
    <row r="586" spans="1:7" x14ac:dyDescent="0.25">
      <c r="A586" t="s">
        <v>771</v>
      </c>
      <c r="B586" t="s">
        <v>830</v>
      </c>
      <c r="C586" s="1">
        <v>43946</v>
      </c>
      <c r="D586">
        <v>119189</v>
      </c>
      <c r="E586" s="2">
        <v>128724</v>
      </c>
      <c r="F586" t="s">
        <v>10</v>
      </c>
      <c r="G586" s="2">
        <f>CompensationHistory[[#This Row],[NewSalary]]-CompensationHistory[[#This Row],[OldSalary]]</f>
        <v>9535</v>
      </c>
    </row>
    <row r="587" spans="1:7" x14ac:dyDescent="0.25">
      <c r="A587" t="s">
        <v>772</v>
      </c>
      <c r="B587" t="s">
        <v>830</v>
      </c>
      <c r="C587" s="1">
        <v>43816.5</v>
      </c>
      <c r="D587">
        <v>128724</v>
      </c>
      <c r="E587" s="2">
        <v>141596</v>
      </c>
      <c r="F587" t="s">
        <v>10</v>
      </c>
      <c r="G587" s="2">
        <f>CompensationHistory[[#This Row],[NewSalary]]-CompensationHistory[[#This Row],[OldSalary]]</f>
        <v>12872</v>
      </c>
    </row>
    <row r="588" spans="1:7" x14ac:dyDescent="0.25">
      <c r="A588" t="s">
        <v>3287</v>
      </c>
      <c r="B588" t="s">
        <v>834</v>
      </c>
      <c r="C588" s="1">
        <v>43687</v>
      </c>
      <c r="D588">
        <v>114285</v>
      </c>
      <c r="E588" s="2">
        <v>129142</v>
      </c>
      <c r="F588" t="s">
        <v>10</v>
      </c>
      <c r="G588" s="2">
        <f>CompensationHistory[[#This Row],[NewSalary]]-CompensationHistory[[#This Row],[OldSalary]]</f>
        <v>14857</v>
      </c>
    </row>
    <row r="589" spans="1:7" x14ac:dyDescent="0.25">
      <c r="A589" t="s">
        <v>3288</v>
      </c>
      <c r="B589" t="s">
        <v>834</v>
      </c>
      <c r="C589" s="1">
        <v>44063</v>
      </c>
      <c r="D589">
        <v>129142</v>
      </c>
      <c r="E589" s="2">
        <v>136890</v>
      </c>
      <c r="F589" t="s">
        <v>10</v>
      </c>
      <c r="G589" s="2">
        <f>CompensationHistory[[#This Row],[NewSalary]]-CompensationHistory[[#This Row],[OldSalary]]</f>
        <v>7748</v>
      </c>
    </row>
    <row r="590" spans="1:7" x14ac:dyDescent="0.25">
      <c r="A590" t="s">
        <v>774</v>
      </c>
      <c r="B590" t="s">
        <v>834</v>
      </c>
      <c r="C590" s="1">
        <v>44399</v>
      </c>
      <c r="D590">
        <v>136890</v>
      </c>
      <c r="E590" s="2">
        <v>157423</v>
      </c>
      <c r="F590" t="s">
        <v>10</v>
      </c>
      <c r="G590" s="2">
        <f>CompensationHistory[[#This Row],[NewSalary]]-CompensationHistory[[#This Row],[OldSalary]]</f>
        <v>20533</v>
      </c>
    </row>
    <row r="591" spans="1:7" x14ac:dyDescent="0.25">
      <c r="A591" t="s">
        <v>775</v>
      </c>
      <c r="B591" t="s">
        <v>838</v>
      </c>
      <c r="C591" s="1">
        <v>43788</v>
      </c>
      <c r="D591">
        <v>110008.57142857142</v>
      </c>
      <c r="E591" s="2">
        <v>115509</v>
      </c>
      <c r="F591" t="s">
        <v>10</v>
      </c>
      <c r="G591" s="2">
        <f>CompensationHistory[[#This Row],[NewSalary]]-CompensationHistory[[#This Row],[OldSalary]]</f>
        <v>5500.4285714285797</v>
      </c>
    </row>
    <row r="592" spans="1:7" x14ac:dyDescent="0.25">
      <c r="A592" t="s">
        <v>776</v>
      </c>
      <c r="B592" t="s">
        <v>838</v>
      </c>
      <c r="C592" s="1">
        <v>44110</v>
      </c>
      <c r="D592">
        <v>115509</v>
      </c>
      <c r="E592" s="2">
        <v>132835</v>
      </c>
      <c r="F592" t="s">
        <v>10</v>
      </c>
      <c r="G592" s="2">
        <f>CompensationHistory[[#This Row],[NewSalary]]-CompensationHistory[[#This Row],[OldSalary]]</f>
        <v>17326</v>
      </c>
    </row>
    <row r="593" spans="1:7" x14ac:dyDescent="0.25">
      <c r="A593" t="s">
        <v>778</v>
      </c>
      <c r="B593" t="s">
        <v>841</v>
      </c>
      <c r="C593" s="1">
        <v>45311</v>
      </c>
      <c r="D593">
        <v>52887</v>
      </c>
      <c r="E593" s="2">
        <v>56589</v>
      </c>
      <c r="F593" t="s">
        <v>8</v>
      </c>
      <c r="G593" s="2">
        <f>CompensationHistory[[#This Row],[NewSalary]]-CompensationHistory[[#This Row],[OldSalary]]</f>
        <v>3702</v>
      </c>
    </row>
    <row r="594" spans="1:7" x14ac:dyDescent="0.25">
      <c r="A594" t="s">
        <v>779</v>
      </c>
      <c r="B594" t="s">
        <v>841</v>
      </c>
      <c r="C594" s="1">
        <v>45671</v>
      </c>
      <c r="D594">
        <v>56589</v>
      </c>
      <c r="E594" s="2">
        <v>63379</v>
      </c>
      <c r="F594" t="s">
        <v>10</v>
      </c>
      <c r="G594" s="2">
        <f>CompensationHistory[[#This Row],[NewSalary]]-CompensationHistory[[#This Row],[OldSalary]]</f>
        <v>6790</v>
      </c>
    </row>
    <row r="595" spans="1:7" x14ac:dyDescent="0.25">
      <c r="A595" t="s">
        <v>781</v>
      </c>
      <c r="B595" t="s">
        <v>845</v>
      </c>
      <c r="C595" s="1">
        <v>46144</v>
      </c>
      <c r="D595">
        <v>101011</v>
      </c>
      <c r="E595" s="2">
        <v>116162</v>
      </c>
      <c r="F595" t="s">
        <v>10</v>
      </c>
      <c r="G595" s="2">
        <f>CompensationHistory[[#This Row],[NewSalary]]-CompensationHistory[[#This Row],[OldSalary]]</f>
        <v>15151</v>
      </c>
    </row>
    <row r="596" spans="1:7" x14ac:dyDescent="0.25">
      <c r="A596" t="s">
        <v>782</v>
      </c>
      <c r="B596" t="s">
        <v>847</v>
      </c>
      <c r="C596" s="1">
        <v>45632</v>
      </c>
      <c r="D596">
        <v>66074</v>
      </c>
      <c r="E596" s="2">
        <v>73342</v>
      </c>
      <c r="F596" t="s">
        <v>8</v>
      </c>
      <c r="G596" s="2">
        <f>CompensationHistory[[#This Row],[NewSalary]]-CompensationHistory[[#This Row],[OldSalary]]</f>
        <v>7268</v>
      </c>
    </row>
    <row r="597" spans="1:7" x14ac:dyDescent="0.25">
      <c r="A597" t="s">
        <v>783</v>
      </c>
      <c r="B597" t="s">
        <v>847</v>
      </c>
      <c r="C597" s="1">
        <v>45991</v>
      </c>
      <c r="D597">
        <v>73342</v>
      </c>
      <c r="E597" s="2">
        <v>77742</v>
      </c>
      <c r="F597" t="s">
        <v>10</v>
      </c>
      <c r="G597" s="2">
        <f>CompensationHistory[[#This Row],[NewSalary]]-CompensationHistory[[#This Row],[OldSalary]]</f>
        <v>4400</v>
      </c>
    </row>
    <row r="598" spans="1:7" x14ac:dyDescent="0.25">
      <c r="A598" t="s">
        <v>785</v>
      </c>
      <c r="B598" t="s">
        <v>851</v>
      </c>
      <c r="C598" s="1">
        <v>45383</v>
      </c>
      <c r="D598">
        <v>63865</v>
      </c>
      <c r="E598" s="2">
        <v>68335</v>
      </c>
      <c r="F598" t="s">
        <v>8</v>
      </c>
      <c r="G598" s="2">
        <f>CompensationHistory[[#This Row],[NewSalary]]-CompensationHistory[[#This Row],[OldSalary]]</f>
        <v>4470</v>
      </c>
    </row>
    <row r="599" spans="1:7" x14ac:dyDescent="0.25">
      <c r="A599" t="s">
        <v>786</v>
      </c>
      <c r="B599" t="s">
        <v>851</v>
      </c>
      <c r="C599" s="1">
        <v>45751</v>
      </c>
      <c r="D599">
        <v>68335</v>
      </c>
      <c r="E599" s="2">
        <v>77218</v>
      </c>
      <c r="F599" t="s">
        <v>8</v>
      </c>
      <c r="G599" s="2">
        <f>CompensationHistory[[#This Row],[NewSalary]]-CompensationHistory[[#This Row],[OldSalary]]</f>
        <v>8883</v>
      </c>
    </row>
    <row r="600" spans="1:7" x14ac:dyDescent="0.25">
      <c r="A600" t="s">
        <v>787</v>
      </c>
      <c r="B600" t="s">
        <v>855</v>
      </c>
      <c r="C600" s="1">
        <v>44631</v>
      </c>
      <c r="D600">
        <v>140745</v>
      </c>
      <c r="E600" s="2">
        <v>156226</v>
      </c>
      <c r="F600" t="s">
        <v>10</v>
      </c>
      <c r="G600" s="2">
        <f>CompensationHistory[[#This Row],[NewSalary]]-CompensationHistory[[#This Row],[OldSalary]]</f>
        <v>15481</v>
      </c>
    </row>
    <row r="601" spans="1:7" x14ac:dyDescent="0.25">
      <c r="A601" t="s">
        <v>789</v>
      </c>
      <c r="B601" t="s">
        <v>855</v>
      </c>
      <c r="C601" s="1">
        <v>44964</v>
      </c>
      <c r="D601">
        <v>156226</v>
      </c>
      <c r="E601" s="2">
        <v>168724</v>
      </c>
      <c r="F601" t="s">
        <v>10</v>
      </c>
      <c r="G601" s="2">
        <f>CompensationHistory[[#This Row],[NewSalary]]-CompensationHistory[[#This Row],[OldSalary]]</f>
        <v>12498</v>
      </c>
    </row>
    <row r="602" spans="1:7" x14ac:dyDescent="0.25">
      <c r="A602" t="s">
        <v>3289</v>
      </c>
      <c r="B602" t="s">
        <v>857</v>
      </c>
      <c r="C602" s="1">
        <v>43796</v>
      </c>
      <c r="D602">
        <v>57432</v>
      </c>
      <c r="E602" s="2">
        <v>64323</v>
      </c>
      <c r="F602" t="s">
        <v>8</v>
      </c>
      <c r="G602" s="2">
        <f>CompensationHistory[[#This Row],[NewSalary]]-CompensationHistory[[#This Row],[OldSalary]]</f>
        <v>6891</v>
      </c>
    </row>
    <row r="603" spans="1:7" x14ac:dyDescent="0.25">
      <c r="A603" t="s">
        <v>790</v>
      </c>
      <c r="B603" t="s">
        <v>857</v>
      </c>
      <c r="C603" s="1">
        <v>44098</v>
      </c>
      <c r="D603">
        <v>64323</v>
      </c>
      <c r="E603" s="2">
        <v>70755</v>
      </c>
      <c r="F603" t="s">
        <v>10</v>
      </c>
      <c r="G603" s="2">
        <f>CompensationHistory[[#This Row],[NewSalary]]-CompensationHistory[[#This Row],[OldSalary]]</f>
        <v>6432</v>
      </c>
    </row>
    <row r="604" spans="1:7" x14ac:dyDescent="0.25">
      <c r="A604" t="s">
        <v>792</v>
      </c>
      <c r="B604" t="s">
        <v>857</v>
      </c>
      <c r="C604" s="1">
        <v>44472</v>
      </c>
      <c r="D604">
        <v>70755</v>
      </c>
      <c r="E604" s="2">
        <v>79245</v>
      </c>
      <c r="F604" t="s">
        <v>10</v>
      </c>
      <c r="G604" s="2">
        <f>CompensationHistory[[#This Row],[NewSalary]]-CompensationHistory[[#This Row],[OldSalary]]</f>
        <v>8490</v>
      </c>
    </row>
    <row r="605" spans="1:7" x14ac:dyDescent="0.25">
      <c r="A605" t="s">
        <v>793</v>
      </c>
      <c r="B605" t="s">
        <v>861</v>
      </c>
      <c r="C605" s="1">
        <v>45205</v>
      </c>
      <c r="D605">
        <v>59264</v>
      </c>
      <c r="E605" s="2">
        <v>66968</v>
      </c>
      <c r="F605" t="s">
        <v>8</v>
      </c>
      <c r="G605" s="2">
        <f>CompensationHistory[[#This Row],[NewSalary]]-CompensationHistory[[#This Row],[OldSalary]]</f>
        <v>7704</v>
      </c>
    </row>
    <row r="606" spans="1:7" x14ac:dyDescent="0.25">
      <c r="A606" t="s">
        <v>3290</v>
      </c>
      <c r="B606" t="s">
        <v>861</v>
      </c>
      <c r="C606" s="1">
        <v>45575</v>
      </c>
      <c r="D606">
        <v>66968</v>
      </c>
      <c r="E606" s="2">
        <v>77013</v>
      </c>
      <c r="F606" t="s">
        <v>10</v>
      </c>
      <c r="G606" s="2">
        <f>CompensationHistory[[#This Row],[NewSalary]]-CompensationHistory[[#This Row],[OldSalary]]</f>
        <v>10045</v>
      </c>
    </row>
    <row r="607" spans="1:7" x14ac:dyDescent="0.25">
      <c r="A607" t="s">
        <v>794</v>
      </c>
      <c r="B607" t="s">
        <v>864</v>
      </c>
      <c r="C607" s="1">
        <v>45560</v>
      </c>
      <c r="D607">
        <v>65662</v>
      </c>
      <c r="E607" s="2">
        <v>74854</v>
      </c>
      <c r="F607" t="s">
        <v>10</v>
      </c>
      <c r="G607" s="2">
        <f>CompensationHistory[[#This Row],[NewSalary]]-CompensationHistory[[#This Row],[OldSalary]]</f>
        <v>9192</v>
      </c>
    </row>
    <row r="608" spans="1:7" x14ac:dyDescent="0.25">
      <c r="A608" t="s">
        <v>3291</v>
      </c>
      <c r="B608" t="s">
        <v>866</v>
      </c>
      <c r="C608" s="1">
        <v>45696</v>
      </c>
      <c r="D608">
        <v>53004</v>
      </c>
      <c r="E608" s="2">
        <v>55654</v>
      </c>
      <c r="F608" t="s">
        <v>10</v>
      </c>
      <c r="G608" s="2">
        <f>CompensationHistory[[#This Row],[NewSalary]]-CompensationHistory[[#This Row],[OldSalary]]</f>
        <v>2650</v>
      </c>
    </row>
    <row r="609" spans="1:7" x14ac:dyDescent="0.25">
      <c r="A609" t="s">
        <v>796</v>
      </c>
      <c r="B609" t="s">
        <v>866</v>
      </c>
      <c r="C609" s="1">
        <v>46011</v>
      </c>
      <c r="D609">
        <v>55654</v>
      </c>
      <c r="E609" s="2">
        <v>60106</v>
      </c>
      <c r="F609" t="s">
        <v>10</v>
      </c>
      <c r="G609" s="2">
        <f>CompensationHistory[[#This Row],[NewSalary]]-CompensationHistory[[#This Row],[OldSalary]]</f>
        <v>4452</v>
      </c>
    </row>
    <row r="610" spans="1:7" x14ac:dyDescent="0.25">
      <c r="A610" t="s">
        <v>798</v>
      </c>
      <c r="B610" t="s">
        <v>869</v>
      </c>
      <c r="C610" s="1">
        <v>46243</v>
      </c>
      <c r="D610">
        <v>98193</v>
      </c>
      <c r="E610" s="2">
        <v>111940</v>
      </c>
      <c r="F610" t="s">
        <v>10</v>
      </c>
      <c r="G610" s="2">
        <f>CompensationHistory[[#This Row],[NewSalary]]-CompensationHistory[[#This Row],[OldSalary]]</f>
        <v>13747</v>
      </c>
    </row>
    <row r="611" spans="1:7" x14ac:dyDescent="0.25">
      <c r="A611" t="s">
        <v>799</v>
      </c>
      <c r="B611" t="s">
        <v>872</v>
      </c>
      <c r="C611" s="1">
        <v>45878</v>
      </c>
      <c r="D611">
        <v>143561</v>
      </c>
      <c r="E611" s="2">
        <v>163659</v>
      </c>
      <c r="F611" t="s">
        <v>8</v>
      </c>
      <c r="G611" s="2">
        <f>CompensationHistory[[#This Row],[NewSalary]]-CompensationHistory[[#This Row],[OldSalary]]</f>
        <v>20098</v>
      </c>
    </row>
    <row r="612" spans="1:7" x14ac:dyDescent="0.25">
      <c r="A612" t="s">
        <v>800</v>
      </c>
      <c r="B612" t="s">
        <v>872</v>
      </c>
      <c r="C612" s="1">
        <v>46194</v>
      </c>
      <c r="D612">
        <v>163659</v>
      </c>
      <c r="E612" s="2">
        <v>178388</v>
      </c>
      <c r="F612" t="s">
        <v>10</v>
      </c>
      <c r="G612" s="2">
        <f>CompensationHistory[[#This Row],[NewSalary]]-CompensationHistory[[#This Row],[OldSalary]]</f>
        <v>14729</v>
      </c>
    </row>
    <row r="613" spans="1:7" x14ac:dyDescent="0.25">
      <c r="A613" t="s">
        <v>802</v>
      </c>
      <c r="B613" t="s">
        <v>875</v>
      </c>
      <c r="C613" s="1">
        <v>43831</v>
      </c>
      <c r="D613">
        <v>58945</v>
      </c>
      <c r="E613" s="2">
        <v>63660</v>
      </c>
      <c r="F613" t="s">
        <v>8</v>
      </c>
      <c r="G613" s="2">
        <f>CompensationHistory[[#This Row],[NewSalary]]-CompensationHistory[[#This Row],[OldSalary]]</f>
        <v>4715</v>
      </c>
    </row>
    <row r="614" spans="1:7" x14ac:dyDescent="0.25">
      <c r="A614" t="s">
        <v>803</v>
      </c>
      <c r="B614" t="s">
        <v>875</v>
      </c>
      <c r="C614" s="1">
        <v>44196</v>
      </c>
      <c r="D614">
        <v>63660</v>
      </c>
      <c r="E614" s="2">
        <v>73209</v>
      </c>
      <c r="F614" t="s">
        <v>10</v>
      </c>
      <c r="G614" s="2">
        <f>CompensationHistory[[#This Row],[NewSalary]]-CompensationHistory[[#This Row],[OldSalary]]</f>
        <v>9549</v>
      </c>
    </row>
    <row r="615" spans="1:7" x14ac:dyDescent="0.25">
      <c r="A615" t="s">
        <v>804</v>
      </c>
      <c r="B615" t="s">
        <v>875</v>
      </c>
      <c r="C615" s="1">
        <v>44574</v>
      </c>
      <c r="D615">
        <v>73209</v>
      </c>
      <c r="E615" s="2">
        <v>82726</v>
      </c>
      <c r="F615" t="s">
        <v>10</v>
      </c>
      <c r="G615" s="2">
        <f>CompensationHistory[[#This Row],[NewSalary]]-CompensationHistory[[#This Row],[OldSalary]]</f>
        <v>9517</v>
      </c>
    </row>
    <row r="616" spans="1:7" x14ac:dyDescent="0.25">
      <c r="A616" t="s">
        <v>806</v>
      </c>
      <c r="B616" t="s">
        <v>879</v>
      </c>
      <c r="C616" s="1">
        <v>45583</v>
      </c>
      <c r="D616">
        <v>45433</v>
      </c>
      <c r="E616" s="2">
        <v>50430</v>
      </c>
      <c r="F616" t="s">
        <v>8</v>
      </c>
      <c r="G616" s="2">
        <f>CompensationHistory[[#This Row],[NewSalary]]-CompensationHistory[[#This Row],[OldSalary]]</f>
        <v>4997</v>
      </c>
    </row>
    <row r="617" spans="1:7" x14ac:dyDescent="0.25">
      <c r="A617" t="s">
        <v>807</v>
      </c>
      <c r="B617" t="s">
        <v>879</v>
      </c>
      <c r="C617" s="1">
        <v>45943</v>
      </c>
      <c r="D617">
        <v>50430</v>
      </c>
      <c r="E617" s="2">
        <v>57490</v>
      </c>
      <c r="F617" t="s">
        <v>8</v>
      </c>
      <c r="G617" s="2">
        <f>CompensationHistory[[#This Row],[NewSalary]]-CompensationHistory[[#This Row],[OldSalary]]</f>
        <v>7060</v>
      </c>
    </row>
    <row r="618" spans="1:7" x14ac:dyDescent="0.25">
      <c r="A618" t="s">
        <v>809</v>
      </c>
      <c r="B618" t="s">
        <v>882</v>
      </c>
      <c r="C618" s="1">
        <v>45383</v>
      </c>
      <c r="D618">
        <v>101010</v>
      </c>
      <c r="E618" s="2">
        <v>101010</v>
      </c>
      <c r="F618" t="s">
        <v>8</v>
      </c>
      <c r="G618" s="2">
        <f>CompensationHistory[[#This Row],[NewSalary]]-CompensationHistory[[#This Row],[OldSalary]]</f>
        <v>0</v>
      </c>
    </row>
    <row r="619" spans="1:7" x14ac:dyDescent="0.25">
      <c r="A619" t="s">
        <v>810</v>
      </c>
      <c r="B619" t="s">
        <v>882</v>
      </c>
      <c r="C619" s="1">
        <v>45383</v>
      </c>
      <c r="D619">
        <v>101010</v>
      </c>
      <c r="E619" s="2">
        <v>111111</v>
      </c>
      <c r="F619" t="s">
        <v>8</v>
      </c>
      <c r="G619" s="2">
        <f>CompensationHistory[[#This Row],[NewSalary]]-CompensationHistory[[#This Row],[OldSalary]]</f>
        <v>10101</v>
      </c>
    </row>
    <row r="620" spans="1:7" x14ac:dyDescent="0.25">
      <c r="A620" t="s">
        <v>811</v>
      </c>
      <c r="B620" t="s">
        <v>882</v>
      </c>
      <c r="C620" s="1">
        <v>46150</v>
      </c>
      <c r="D620">
        <v>125555</v>
      </c>
      <c r="E620" s="2">
        <v>135599</v>
      </c>
      <c r="F620" t="s">
        <v>10</v>
      </c>
      <c r="G620" s="2">
        <f>CompensationHistory[[#This Row],[NewSalary]]-CompensationHistory[[#This Row],[OldSalary]]</f>
        <v>10044</v>
      </c>
    </row>
    <row r="621" spans="1:7" x14ac:dyDescent="0.25">
      <c r="A621" t="s">
        <v>813</v>
      </c>
      <c r="B621" t="s">
        <v>885</v>
      </c>
      <c r="C621" s="1">
        <v>44381</v>
      </c>
      <c r="D621">
        <v>52400</v>
      </c>
      <c r="E621" s="2">
        <v>56068</v>
      </c>
      <c r="F621" t="s">
        <v>8</v>
      </c>
      <c r="G621" s="2">
        <f>CompensationHistory[[#This Row],[NewSalary]]-CompensationHistory[[#This Row],[OldSalary]]</f>
        <v>3668</v>
      </c>
    </row>
    <row r="622" spans="1:7" x14ac:dyDescent="0.25">
      <c r="A622" t="s">
        <v>814</v>
      </c>
      <c r="B622" t="s">
        <v>885</v>
      </c>
      <c r="C622" s="1">
        <v>44709</v>
      </c>
      <c r="D622">
        <v>56068</v>
      </c>
      <c r="E622" s="2">
        <v>62235</v>
      </c>
      <c r="F622" t="s">
        <v>10</v>
      </c>
      <c r="G622" s="2">
        <f>CompensationHistory[[#This Row],[NewSalary]]-CompensationHistory[[#This Row],[OldSalary]]</f>
        <v>6167</v>
      </c>
    </row>
    <row r="623" spans="1:7" x14ac:dyDescent="0.25">
      <c r="A623" t="s">
        <v>815</v>
      </c>
      <c r="B623" t="s">
        <v>885</v>
      </c>
      <c r="C623" s="1">
        <v>45087</v>
      </c>
      <c r="D623">
        <v>62235</v>
      </c>
      <c r="E623" s="2">
        <v>70947</v>
      </c>
      <c r="F623" t="s">
        <v>8</v>
      </c>
      <c r="G623" s="2">
        <f>CompensationHistory[[#This Row],[NewSalary]]-CompensationHistory[[#This Row],[OldSalary]]</f>
        <v>8712</v>
      </c>
    </row>
    <row r="624" spans="1:7" x14ac:dyDescent="0.25">
      <c r="A624" t="s">
        <v>817</v>
      </c>
      <c r="B624" t="s">
        <v>889</v>
      </c>
      <c r="C624" s="1">
        <v>44804</v>
      </c>
      <c r="D624">
        <v>125661</v>
      </c>
      <c r="E624" s="2">
        <v>134457</v>
      </c>
      <c r="F624" t="s">
        <v>8</v>
      </c>
      <c r="G624" s="2">
        <f>CompensationHistory[[#This Row],[NewSalary]]-CompensationHistory[[#This Row],[OldSalary]]</f>
        <v>8796</v>
      </c>
    </row>
    <row r="625" spans="1:7" x14ac:dyDescent="0.25">
      <c r="A625" t="s">
        <v>818</v>
      </c>
      <c r="B625" t="s">
        <v>889</v>
      </c>
      <c r="C625" s="1">
        <v>45200</v>
      </c>
      <c r="D625">
        <v>134457</v>
      </c>
      <c r="E625" s="2">
        <v>147902</v>
      </c>
      <c r="F625" t="s">
        <v>10</v>
      </c>
      <c r="G625" s="2">
        <f>CompensationHistory[[#This Row],[NewSalary]]-CompensationHistory[[#This Row],[OldSalary]]</f>
        <v>13445</v>
      </c>
    </row>
    <row r="626" spans="1:7" x14ac:dyDescent="0.25">
      <c r="A626" t="s">
        <v>819</v>
      </c>
      <c r="B626" t="s">
        <v>889</v>
      </c>
      <c r="C626" s="1">
        <v>45850</v>
      </c>
      <c r="D626">
        <v>156776</v>
      </c>
      <c r="E626" s="2">
        <v>178724</v>
      </c>
      <c r="F626" t="s">
        <v>10</v>
      </c>
      <c r="G626" s="2">
        <f>CompensationHistory[[#This Row],[NewSalary]]-CompensationHistory[[#This Row],[OldSalary]]</f>
        <v>21948</v>
      </c>
    </row>
    <row r="627" spans="1:7" x14ac:dyDescent="0.25">
      <c r="A627" t="s">
        <v>821</v>
      </c>
      <c r="B627" t="s">
        <v>893</v>
      </c>
      <c r="C627" s="1">
        <v>44615</v>
      </c>
      <c r="D627">
        <v>55732.380952380947</v>
      </c>
      <c r="E627" s="2">
        <v>58519</v>
      </c>
      <c r="F627" t="s">
        <v>10</v>
      </c>
      <c r="G627" s="2">
        <f>CompensationHistory[[#This Row],[NewSalary]]-CompensationHistory[[#This Row],[OldSalary]]</f>
        <v>2786.6190476190532</v>
      </c>
    </row>
    <row r="628" spans="1:7" x14ac:dyDescent="0.25">
      <c r="A628" t="s">
        <v>822</v>
      </c>
      <c r="B628" t="s">
        <v>893</v>
      </c>
      <c r="C628" s="1">
        <v>44990</v>
      </c>
      <c r="D628">
        <v>58519</v>
      </c>
      <c r="E628" s="2">
        <v>66711</v>
      </c>
      <c r="F628" t="s">
        <v>8</v>
      </c>
      <c r="G628" s="2">
        <f>CompensationHistory[[#This Row],[NewSalary]]-CompensationHistory[[#This Row],[OldSalary]]</f>
        <v>8192</v>
      </c>
    </row>
    <row r="629" spans="1:7" x14ac:dyDescent="0.25">
      <c r="A629" t="s">
        <v>823</v>
      </c>
      <c r="B629" t="s">
        <v>895</v>
      </c>
      <c r="C629" s="1">
        <v>43675</v>
      </c>
      <c r="D629">
        <v>56498</v>
      </c>
      <c r="E629" s="2">
        <v>60452</v>
      </c>
      <c r="F629" t="s">
        <v>10</v>
      </c>
      <c r="G629" s="2">
        <f>CompensationHistory[[#This Row],[NewSalary]]-CompensationHistory[[#This Row],[OldSalary]]</f>
        <v>3954</v>
      </c>
    </row>
    <row r="630" spans="1:7" x14ac:dyDescent="0.25">
      <c r="A630" t="s">
        <v>825</v>
      </c>
      <c r="B630" t="s">
        <v>895</v>
      </c>
      <c r="C630" s="1">
        <v>44017</v>
      </c>
      <c r="D630">
        <v>60452</v>
      </c>
      <c r="E630" s="2">
        <v>67101</v>
      </c>
      <c r="F630" t="s">
        <v>10</v>
      </c>
      <c r="G630" s="2">
        <f>CompensationHistory[[#This Row],[NewSalary]]-CompensationHistory[[#This Row],[OldSalary]]</f>
        <v>6649</v>
      </c>
    </row>
    <row r="631" spans="1:7" x14ac:dyDescent="0.25">
      <c r="A631" t="s">
        <v>827</v>
      </c>
      <c r="B631" t="s">
        <v>895</v>
      </c>
      <c r="C631" s="1">
        <v>44363</v>
      </c>
      <c r="D631">
        <v>67101</v>
      </c>
      <c r="E631" s="2">
        <v>70456.05</v>
      </c>
      <c r="F631" t="s">
        <v>8</v>
      </c>
      <c r="G631" s="2">
        <f>CompensationHistory[[#This Row],[NewSalary]]-CompensationHistory[[#This Row],[OldSalary]]</f>
        <v>3355.0500000000029</v>
      </c>
    </row>
    <row r="632" spans="1:7" x14ac:dyDescent="0.25">
      <c r="A632" t="s">
        <v>828</v>
      </c>
      <c r="B632" t="s">
        <v>899</v>
      </c>
      <c r="C632" s="1">
        <v>43893</v>
      </c>
      <c r="D632">
        <v>61943</v>
      </c>
      <c r="E632" s="2">
        <v>68756</v>
      </c>
      <c r="F632" t="s">
        <v>8</v>
      </c>
      <c r="G632" s="2">
        <f>CompensationHistory[[#This Row],[NewSalary]]-CompensationHistory[[#This Row],[OldSalary]]</f>
        <v>6813</v>
      </c>
    </row>
    <row r="633" spans="1:7" x14ac:dyDescent="0.25">
      <c r="A633" t="s">
        <v>829</v>
      </c>
      <c r="B633" t="s">
        <v>899</v>
      </c>
      <c r="C633" s="1">
        <v>44264</v>
      </c>
      <c r="D633">
        <v>68756</v>
      </c>
      <c r="E633" s="2">
        <v>73568</v>
      </c>
      <c r="F633" t="s">
        <v>8</v>
      </c>
      <c r="G633" s="2">
        <f>CompensationHistory[[#This Row],[NewSalary]]-CompensationHistory[[#This Row],[OldSalary]]</f>
        <v>4812</v>
      </c>
    </row>
    <row r="634" spans="1:7" x14ac:dyDescent="0.25">
      <c r="A634" t="s">
        <v>831</v>
      </c>
      <c r="B634" t="s">
        <v>899</v>
      </c>
      <c r="C634" s="1">
        <v>44582</v>
      </c>
      <c r="D634">
        <v>73568</v>
      </c>
      <c r="E634" s="2">
        <v>81660</v>
      </c>
      <c r="F634" t="s">
        <v>8</v>
      </c>
      <c r="G634" s="2">
        <f>CompensationHistory[[#This Row],[NewSalary]]-CompensationHistory[[#This Row],[OldSalary]]</f>
        <v>8092</v>
      </c>
    </row>
    <row r="635" spans="1:7" x14ac:dyDescent="0.25">
      <c r="A635" t="s">
        <v>832</v>
      </c>
      <c r="B635" t="s">
        <v>903</v>
      </c>
      <c r="C635" s="1">
        <v>43877</v>
      </c>
      <c r="D635">
        <v>47414</v>
      </c>
      <c r="E635" s="2">
        <v>51207</v>
      </c>
      <c r="F635" t="s">
        <v>8</v>
      </c>
      <c r="G635" s="2">
        <f>CompensationHistory[[#This Row],[NewSalary]]-CompensationHistory[[#This Row],[OldSalary]]</f>
        <v>3793</v>
      </c>
    </row>
    <row r="636" spans="1:7" x14ac:dyDescent="0.25">
      <c r="A636" t="s">
        <v>833</v>
      </c>
      <c r="B636" t="s">
        <v>903</v>
      </c>
      <c r="C636" s="1">
        <v>44550</v>
      </c>
      <c r="D636">
        <v>54279</v>
      </c>
      <c r="E636" s="2">
        <v>60249</v>
      </c>
      <c r="F636" t="s">
        <v>8</v>
      </c>
      <c r="G636" s="2">
        <f>CompensationHistory[[#This Row],[NewSalary]]-CompensationHistory[[#This Row],[OldSalary]]</f>
        <v>5970</v>
      </c>
    </row>
    <row r="637" spans="1:7" x14ac:dyDescent="0.25">
      <c r="A637" t="s">
        <v>835</v>
      </c>
      <c r="B637" t="s">
        <v>906</v>
      </c>
      <c r="C637" s="1">
        <v>45562</v>
      </c>
      <c r="D637">
        <v>107778</v>
      </c>
      <c r="E637" s="2">
        <v>120711</v>
      </c>
      <c r="F637" t="s">
        <v>8</v>
      </c>
      <c r="G637" s="2">
        <f>CompensationHistory[[#This Row],[NewSalary]]-CompensationHistory[[#This Row],[OldSalary]]</f>
        <v>12933</v>
      </c>
    </row>
    <row r="638" spans="1:7" x14ac:dyDescent="0.25">
      <c r="A638" t="s">
        <v>836</v>
      </c>
      <c r="B638" t="s">
        <v>906</v>
      </c>
      <c r="C638" s="1">
        <v>45872</v>
      </c>
      <c r="D638">
        <v>120711</v>
      </c>
      <c r="E638" s="2">
        <v>126746</v>
      </c>
      <c r="F638" t="s">
        <v>8</v>
      </c>
      <c r="G638" s="2">
        <f>CompensationHistory[[#This Row],[NewSalary]]-CompensationHistory[[#This Row],[OldSalary]]</f>
        <v>6035</v>
      </c>
    </row>
    <row r="639" spans="1:7" x14ac:dyDescent="0.25">
      <c r="A639" t="s">
        <v>837</v>
      </c>
      <c r="B639" t="s">
        <v>906</v>
      </c>
      <c r="C639" s="1">
        <v>46265</v>
      </c>
      <c r="D639">
        <v>126746</v>
      </c>
      <c r="E639" s="2">
        <v>134350</v>
      </c>
      <c r="F639" t="s">
        <v>10</v>
      </c>
      <c r="G639" s="2">
        <f>CompensationHistory[[#This Row],[NewSalary]]-CompensationHistory[[#This Row],[OldSalary]]</f>
        <v>7604</v>
      </c>
    </row>
    <row r="640" spans="1:7" x14ac:dyDescent="0.25">
      <c r="A640" t="s">
        <v>839</v>
      </c>
      <c r="B640" t="s">
        <v>910</v>
      </c>
      <c r="C640" s="1">
        <v>43444</v>
      </c>
      <c r="D640">
        <v>142063</v>
      </c>
      <c r="E640" s="2">
        <v>152007</v>
      </c>
      <c r="F640" t="s">
        <v>8</v>
      </c>
      <c r="G640" s="2">
        <f>CompensationHistory[[#This Row],[NewSalary]]-CompensationHistory[[#This Row],[OldSalary]]</f>
        <v>9944</v>
      </c>
    </row>
    <row r="641" spans="1:7" x14ac:dyDescent="0.25">
      <c r="A641" t="s">
        <v>840</v>
      </c>
      <c r="B641" t="s">
        <v>910</v>
      </c>
      <c r="C641" s="1">
        <v>43822</v>
      </c>
      <c r="D641">
        <v>152007</v>
      </c>
      <c r="E641" s="2">
        <v>167207</v>
      </c>
      <c r="F641" t="s">
        <v>8</v>
      </c>
      <c r="G641" s="2">
        <f>CompensationHistory[[#This Row],[NewSalary]]-CompensationHistory[[#This Row],[OldSalary]]</f>
        <v>15200</v>
      </c>
    </row>
    <row r="642" spans="1:7" x14ac:dyDescent="0.25">
      <c r="A642" t="s">
        <v>842</v>
      </c>
      <c r="B642" t="s">
        <v>910</v>
      </c>
      <c r="C642" s="1">
        <v>44123</v>
      </c>
      <c r="D642">
        <v>167207</v>
      </c>
      <c r="E642" s="2">
        <v>183927</v>
      </c>
      <c r="F642" t="s">
        <v>10</v>
      </c>
      <c r="G642" s="2">
        <f>CompensationHistory[[#This Row],[NewSalary]]-CompensationHistory[[#This Row],[OldSalary]]</f>
        <v>16720</v>
      </c>
    </row>
    <row r="643" spans="1:7" x14ac:dyDescent="0.25">
      <c r="A643" t="s">
        <v>843</v>
      </c>
      <c r="B643" t="s">
        <v>914</v>
      </c>
      <c r="C643" s="1">
        <v>43503</v>
      </c>
      <c r="D643">
        <v>47305</v>
      </c>
      <c r="E643" s="2">
        <v>50616</v>
      </c>
      <c r="F643" t="s">
        <v>8</v>
      </c>
      <c r="G643" s="2">
        <f>CompensationHistory[[#This Row],[NewSalary]]-CompensationHistory[[#This Row],[OldSalary]]</f>
        <v>3311</v>
      </c>
    </row>
    <row r="644" spans="1:7" x14ac:dyDescent="0.25">
      <c r="A644" t="s">
        <v>844</v>
      </c>
      <c r="B644" t="s">
        <v>914</v>
      </c>
      <c r="C644" s="1">
        <v>43896</v>
      </c>
      <c r="D644">
        <v>50616</v>
      </c>
      <c r="E644" s="2">
        <v>54665</v>
      </c>
      <c r="F644" t="s">
        <v>8</v>
      </c>
      <c r="G644" s="2">
        <f>CompensationHistory[[#This Row],[NewSalary]]-CompensationHistory[[#This Row],[OldSalary]]</f>
        <v>4049</v>
      </c>
    </row>
    <row r="645" spans="1:7" x14ac:dyDescent="0.25">
      <c r="A645" t="s">
        <v>846</v>
      </c>
      <c r="B645" t="s">
        <v>917</v>
      </c>
      <c r="C645" s="1">
        <v>45136</v>
      </c>
      <c r="D645">
        <v>51330</v>
      </c>
      <c r="E645" s="2">
        <v>58002</v>
      </c>
      <c r="F645" t="s">
        <v>8</v>
      </c>
      <c r="G645" s="2">
        <f>CompensationHistory[[#This Row],[NewSalary]]-CompensationHistory[[#This Row],[OldSalary]]</f>
        <v>6672</v>
      </c>
    </row>
    <row r="646" spans="1:7" x14ac:dyDescent="0.25">
      <c r="A646" t="s">
        <v>848</v>
      </c>
      <c r="B646" t="s">
        <v>917</v>
      </c>
      <c r="C646" s="1">
        <v>45488</v>
      </c>
      <c r="D646">
        <v>58002</v>
      </c>
      <c r="E646" s="2">
        <v>61482</v>
      </c>
      <c r="F646" t="s">
        <v>10</v>
      </c>
      <c r="G646" s="2">
        <f>CompensationHistory[[#This Row],[NewSalary]]-CompensationHistory[[#This Row],[OldSalary]]</f>
        <v>3480</v>
      </c>
    </row>
    <row r="647" spans="1:7" x14ac:dyDescent="0.25">
      <c r="A647" t="s">
        <v>849</v>
      </c>
      <c r="B647" t="s">
        <v>917</v>
      </c>
      <c r="C647" s="1">
        <v>45835</v>
      </c>
      <c r="D647">
        <v>61482</v>
      </c>
      <c r="E647" s="2">
        <v>65170</v>
      </c>
      <c r="F647" t="s">
        <v>10</v>
      </c>
      <c r="G647" s="2">
        <f>CompensationHistory[[#This Row],[NewSalary]]-CompensationHistory[[#This Row],[OldSalary]]</f>
        <v>3688</v>
      </c>
    </row>
    <row r="648" spans="1:7" x14ac:dyDescent="0.25">
      <c r="A648" t="s">
        <v>850</v>
      </c>
      <c r="B648" t="s">
        <v>921</v>
      </c>
      <c r="C648" s="1">
        <v>45688</v>
      </c>
      <c r="D648">
        <v>48803</v>
      </c>
      <c r="E648" s="2">
        <v>55635</v>
      </c>
      <c r="F648" t="s">
        <v>10</v>
      </c>
      <c r="G648" s="2">
        <f>CompensationHistory[[#This Row],[NewSalary]]-CompensationHistory[[#This Row],[OldSalary]]</f>
        <v>6832</v>
      </c>
    </row>
    <row r="649" spans="1:7" x14ac:dyDescent="0.25">
      <c r="A649" t="s">
        <v>852</v>
      </c>
      <c r="B649" t="s">
        <v>921</v>
      </c>
      <c r="C649" s="1">
        <v>46053</v>
      </c>
      <c r="D649">
        <v>55635</v>
      </c>
      <c r="E649" s="2">
        <v>60642</v>
      </c>
      <c r="F649" t="s">
        <v>8</v>
      </c>
      <c r="G649" s="2">
        <f>CompensationHistory[[#This Row],[NewSalary]]-CompensationHistory[[#This Row],[OldSalary]]</f>
        <v>5007</v>
      </c>
    </row>
    <row r="650" spans="1:7" x14ac:dyDescent="0.25">
      <c r="A650" t="s">
        <v>3292</v>
      </c>
      <c r="B650" t="s">
        <v>924</v>
      </c>
      <c r="C650" s="1">
        <v>44211</v>
      </c>
      <c r="D650">
        <v>48888</v>
      </c>
      <c r="E650" s="2">
        <v>55732</v>
      </c>
      <c r="F650" t="s">
        <v>10</v>
      </c>
      <c r="G650" s="2">
        <f>CompensationHistory[[#This Row],[NewSalary]]-CompensationHistory[[#This Row],[OldSalary]]</f>
        <v>6844</v>
      </c>
    </row>
    <row r="651" spans="1:7" x14ac:dyDescent="0.25">
      <c r="A651" t="s">
        <v>853</v>
      </c>
      <c r="B651" t="s">
        <v>924</v>
      </c>
      <c r="C651" s="1">
        <v>44525</v>
      </c>
      <c r="D651">
        <v>55732</v>
      </c>
      <c r="E651" s="2">
        <v>62419</v>
      </c>
      <c r="F651" t="s">
        <v>10</v>
      </c>
      <c r="G651" s="2">
        <f>CompensationHistory[[#This Row],[NewSalary]]-CompensationHistory[[#This Row],[OldSalary]]</f>
        <v>6687</v>
      </c>
    </row>
    <row r="652" spans="1:7" x14ac:dyDescent="0.25">
      <c r="A652" t="s">
        <v>854</v>
      </c>
      <c r="B652" t="s">
        <v>927</v>
      </c>
      <c r="C652" s="1">
        <v>44659</v>
      </c>
      <c r="D652">
        <v>67577</v>
      </c>
      <c r="E652" s="2">
        <v>74334</v>
      </c>
      <c r="F652" t="s">
        <v>10</v>
      </c>
      <c r="G652" s="2">
        <f>CompensationHistory[[#This Row],[NewSalary]]-CompensationHistory[[#This Row],[OldSalary]]</f>
        <v>6757</v>
      </c>
    </row>
    <row r="653" spans="1:7" x14ac:dyDescent="0.25">
      <c r="A653" t="s">
        <v>3293</v>
      </c>
      <c r="B653" t="s">
        <v>927</v>
      </c>
      <c r="C653" s="1">
        <v>45050</v>
      </c>
      <c r="D653">
        <v>74334</v>
      </c>
      <c r="E653" s="2">
        <v>83254</v>
      </c>
      <c r="F653" t="s">
        <v>10</v>
      </c>
      <c r="G653" s="2">
        <f>CompensationHistory[[#This Row],[NewSalary]]-CompensationHistory[[#This Row],[OldSalary]]</f>
        <v>8920</v>
      </c>
    </row>
    <row r="654" spans="1:7" x14ac:dyDescent="0.25">
      <c r="A654" t="s">
        <v>856</v>
      </c>
      <c r="B654" t="s">
        <v>927</v>
      </c>
      <c r="C654" s="1">
        <v>45416</v>
      </c>
      <c r="D654">
        <v>83254</v>
      </c>
      <c r="E654" s="2">
        <v>94077</v>
      </c>
      <c r="F654" t="s">
        <v>8</v>
      </c>
      <c r="G654" s="2">
        <f>CompensationHistory[[#This Row],[NewSalary]]-CompensationHistory[[#This Row],[OldSalary]]</f>
        <v>10823</v>
      </c>
    </row>
    <row r="655" spans="1:7" x14ac:dyDescent="0.25">
      <c r="A655" t="s">
        <v>858</v>
      </c>
      <c r="B655" t="s">
        <v>931</v>
      </c>
      <c r="C655" s="1">
        <v>45261</v>
      </c>
      <c r="D655">
        <v>54855</v>
      </c>
      <c r="E655" s="2">
        <v>61437</v>
      </c>
      <c r="F655" t="s">
        <v>8</v>
      </c>
      <c r="G655" s="2">
        <f>CompensationHistory[[#This Row],[NewSalary]]-CompensationHistory[[#This Row],[OldSalary]]</f>
        <v>6582</v>
      </c>
    </row>
    <row r="656" spans="1:7" x14ac:dyDescent="0.25">
      <c r="A656" t="s">
        <v>859</v>
      </c>
      <c r="B656" t="s">
        <v>931</v>
      </c>
      <c r="C656" s="1">
        <v>45614</v>
      </c>
      <c r="D656">
        <v>61437</v>
      </c>
      <c r="E656" s="2">
        <v>68195</v>
      </c>
      <c r="F656" t="s">
        <v>8</v>
      </c>
      <c r="G656" s="2">
        <f>CompensationHistory[[#This Row],[NewSalary]]-CompensationHistory[[#This Row],[OldSalary]]</f>
        <v>6758</v>
      </c>
    </row>
    <row r="657" spans="1:7" x14ac:dyDescent="0.25">
      <c r="A657" t="s">
        <v>860</v>
      </c>
      <c r="B657" t="s">
        <v>931</v>
      </c>
      <c r="C657" s="1">
        <v>45914</v>
      </c>
      <c r="D657">
        <v>68195</v>
      </c>
      <c r="E657" s="2">
        <v>77060</v>
      </c>
      <c r="F657" t="s">
        <v>8</v>
      </c>
      <c r="G657" s="2">
        <f>CompensationHistory[[#This Row],[NewSalary]]-CompensationHistory[[#This Row],[OldSalary]]</f>
        <v>8865</v>
      </c>
    </row>
    <row r="658" spans="1:7" x14ac:dyDescent="0.25">
      <c r="A658" t="s">
        <v>862</v>
      </c>
      <c r="B658" t="s">
        <v>935</v>
      </c>
      <c r="C658" s="1">
        <v>44078</v>
      </c>
      <c r="D658">
        <v>47446</v>
      </c>
      <c r="E658" s="2">
        <v>49818</v>
      </c>
      <c r="F658" t="s">
        <v>10</v>
      </c>
      <c r="G658" s="2">
        <f>CompensationHistory[[#This Row],[NewSalary]]-CompensationHistory[[#This Row],[OldSalary]]</f>
        <v>2372</v>
      </c>
    </row>
    <row r="659" spans="1:7" x14ac:dyDescent="0.25">
      <c r="A659" t="s">
        <v>863</v>
      </c>
      <c r="B659" t="s">
        <v>935</v>
      </c>
      <c r="C659" s="1">
        <v>44429</v>
      </c>
      <c r="D659">
        <v>49818</v>
      </c>
      <c r="E659" s="2">
        <v>56294</v>
      </c>
      <c r="F659" t="s">
        <v>8</v>
      </c>
      <c r="G659" s="2">
        <f>CompensationHistory[[#This Row],[NewSalary]]-CompensationHistory[[#This Row],[OldSalary]]</f>
        <v>6476</v>
      </c>
    </row>
    <row r="660" spans="1:7" x14ac:dyDescent="0.25">
      <c r="A660" t="s">
        <v>865</v>
      </c>
      <c r="B660" t="s">
        <v>935</v>
      </c>
      <c r="C660" s="1">
        <v>44790</v>
      </c>
      <c r="D660">
        <v>56294</v>
      </c>
      <c r="E660" s="2">
        <v>59671</v>
      </c>
      <c r="F660" t="s">
        <v>10</v>
      </c>
      <c r="G660" s="2">
        <f>CompensationHistory[[#This Row],[NewSalary]]-CompensationHistory[[#This Row],[OldSalary]]</f>
        <v>3377</v>
      </c>
    </row>
    <row r="661" spans="1:7" x14ac:dyDescent="0.25">
      <c r="A661" t="s">
        <v>3294</v>
      </c>
      <c r="B661" t="s">
        <v>938</v>
      </c>
      <c r="C661" s="1">
        <v>44348</v>
      </c>
      <c r="D661">
        <v>55468</v>
      </c>
      <c r="E661" s="2">
        <v>59905</v>
      </c>
      <c r="F661" t="s">
        <v>10</v>
      </c>
      <c r="G661" s="2">
        <f>CompensationHistory[[#This Row],[NewSalary]]-CompensationHistory[[#This Row],[OldSalary]]</f>
        <v>4437</v>
      </c>
    </row>
    <row r="662" spans="1:7" x14ac:dyDescent="0.25">
      <c r="A662" t="s">
        <v>867</v>
      </c>
      <c r="B662" t="s">
        <v>938</v>
      </c>
      <c r="C662" s="1">
        <v>44688</v>
      </c>
      <c r="D662">
        <v>59905</v>
      </c>
      <c r="E662" s="2">
        <v>67692</v>
      </c>
      <c r="F662" t="s">
        <v>8</v>
      </c>
      <c r="G662" s="2">
        <f>CompensationHistory[[#This Row],[NewSalary]]-CompensationHistory[[#This Row],[OldSalary]]</f>
        <v>7787</v>
      </c>
    </row>
    <row r="663" spans="1:7" x14ac:dyDescent="0.25">
      <c r="A663" t="s">
        <v>868</v>
      </c>
      <c r="B663" t="s">
        <v>938</v>
      </c>
      <c r="C663" s="1">
        <v>45047</v>
      </c>
      <c r="D663">
        <v>67692</v>
      </c>
      <c r="E663" s="2">
        <v>71076.600000000006</v>
      </c>
      <c r="F663" t="s">
        <v>8</v>
      </c>
      <c r="G663" s="2">
        <f>CompensationHistory[[#This Row],[NewSalary]]-CompensationHistory[[#This Row],[OldSalary]]</f>
        <v>3384.6000000000058</v>
      </c>
    </row>
    <row r="664" spans="1:7" x14ac:dyDescent="0.25">
      <c r="A664" t="s">
        <v>870</v>
      </c>
      <c r="B664" t="s">
        <v>942</v>
      </c>
      <c r="C664" s="1">
        <v>46156</v>
      </c>
      <c r="D664">
        <v>61299</v>
      </c>
      <c r="E664" s="2">
        <v>64976</v>
      </c>
      <c r="F664" t="s">
        <v>10</v>
      </c>
      <c r="G664" s="2">
        <f>CompensationHistory[[#This Row],[NewSalary]]-CompensationHistory[[#This Row],[OldSalary]]</f>
        <v>3677</v>
      </c>
    </row>
    <row r="665" spans="1:7" x14ac:dyDescent="0.25">
      <c r="A665" t="s">
        <v>871</v>
      </c>
      <c r="B665" t="s">
        <v>944</v>
      </c>
      <c r="C665" s="1">
        <v>43918</v>
      </c>
      <c r="D665">
        <v>49340</v>
      </c>
      <c r="E665" s="2">
        <v>55754</v>
      </c>
      <c r="F665" t="s">
        <v>8</v>
      </c>
      <c r="G665" s="2">
        <f>CompensationHistory[[#This Row],[NewSalary]]-CompensationHistory[[#This Row],[OldSalary]]</f>
        <v>6414</v>
      </c>
    </row>
    <row r="666" spans="1:7" x14ac:dyDescent="0.25">
      <c r="A666" t="s">
        <v>873</v>
      </c>
      <c r="B666" t="s">
        <v>944</v>
      </c>
      <c r="C666" s="1">
        <v>44316</v>
      </c>
      <c r="D666">
        <v>55754</v>
      </c>
      <c r="E666" s="2">
        <v>63559</v>
      </c>
      <c r="F666" t="s">
        <v>8</v>
      </c>
      <c r="G666" s="2">
        <f>CompensationHistory[[#This Row],[NewSalary]]-CompensationHistory[[#This Row],[OldSalary]]</f>
        <v>7805</v>
      </c>
    </row>
    <row r="667" spans="1:7" x14ac:dyDescent="0.25">
      <c r="A667" t="s">
        <v>874</v>
      </c>
      <c r="B667" t="s">
        <v>947</v>
      </c>
      <c r="C667" s="1">
        <v>44657</v>
      </c>
      <c r="D667">
        <v>128829</v>
      </c>
      <c r="E667" s="2">
        <v>139135</v>
      </c>
      <c r="F667" t="s">
        <v>8</v>
      </c>
      <c r="G667" s="2">
        <f>CompensationHistory[[#This Row],[NewSalary]]-CompensationHistory[[#This Row],[OldSalary]]</f>
        <v>10306</v>
      </c>
    </row>
    <row r="668" spans="1:7" x14ac:dyDescent="0.25">
      <c r="A668" t="s">
        <v>876</v>
      </c>
      <c r="B668" t="s">
        <v>947</v>
      </c>
      <c r="C668" s="1">
        <v>45036</v>
      </c>
      <c r="D668">
        <v>128829</v>
      </c>
      <c r="E668" s="2">
        <v>154439</v>
      </c>
      <c r="F668" t="s">
        <v>8</v>
      </c>
      <c r="G668" s="2">
        <f>CompensationHistory[[#This Row],[NewSalary]]-CompensationHistory[[#This Row],[OldSalary]]</f>
        <v>25610</v>
      </c>
    </row>
    <row r="669" spans="1:7" x14ac:dyDescent="0.25">
      <c r="A669" t="s">
        <v>877</v>
      </c>
      <c r="B669" t="s">
        <v>947</v>
      </c>
      <c r="C669" s="1">
        <v>45369</v>
      </c>
      <c r="D669">
        <v>154439</v>
      </c>
      <c r="E669" s="2">
        <v>162160.95000000001</v>
      </c>
      <c r="F669" t="s">
        <v>10</v>
      </c>
      <c r="G669" s="2">
        <f>CompensationHistory[[#This Row],[NewSalary]]-CompensationHistory[[#This Row],[OldSalary]]</f>
        <v>7721.9500000000116</v>
      </c>
    </row>
    <row r="670" spans="1:7" x14ac:dyDescent="0.25">
      <c r="A670" t="s">
        <v>878</v>
      </c>
      <c r="B670" t="s">
        <v>951</v>
      </c>
      <c r="C670" s="1">
        <v>45945</v>
      </c>
      <c r="D670">
        <v>57604</v>
      </c>
      <c r="E670" s="2">
        <v>62212</v>
      </c>
      <c r="F670" t="s">
        <v>8</v>
      </c>
      <c r="G670" s="2">
        <f>CompensationHistory[[#This Row],[NewSalary]]-CompensationHistory[[#This Row],[OldSalary]]</f>
        <v>4608</v>
      </c>
    </row>
    <row r="671" spans="1:7" x14ac:dyDescent="0.25">
      <c r="A671" t="s">
        <v>880</v>
      </c>
      <c r="B671" t="s">
        <v>951</v>
      </c>
      <c r="C671" s="1">
        <v>46279</v>
      </c>
      <c r="D671">
        <v>62212</v>
      </c>
      <c r="E671" s="2">
        <v>66566</v>
      </c>
      <c r="F671" t="s">
        <v>8</v>
      </c>
      <c r="G671" s="2">
        <f>CompensationHistory[[#This Row],[NewSalary]]-CompensationHistory[[#This Row],[OldSalary]]</f>
        <v>4354</v>
      </c>
    </row>
    <row r="672" spans="1:7" x14ac:dyDescent="0.25">
      <c r="A672" t="s">
        <v>881</v>
      </c>
      <c r="B672" t="s">
        <v>954</v>
      </c>
      <c r="C672" s="1">
        <v>46241</v>
      </c>
      <c r="D672">
        <v>46656</v>
      </c>
      <c r="E672" s="2">
        <v>53187</v>
      </c>
      <c r="F672" t="s">
        <v>8</v>
      </c>
      <c r="G672" s="2">
        <f>CompensationHistory[[#This Row],[NewSalary]]-CompensationHistory[[#This Row],[OldSalary]]</f>
        <v>6531</v>
      </c>
    </row>
    <row r="673" spans="1:7" x14ac:dyDescent="0.25">
      <c r="A673" t="s">
        <v>3295</v>
      </c>
      <c r="B673" t="s">
        <v>956</v>
      </c>
      <c r="C673" s="1">
        <v>44352</v>
      </c>
      <c r="D673">
        <v>114249</v>
      </c>
      <c r="E673" s="2">
        <v>125673</v>
      </c>
      <c r="F673" t="s">
        <v>8</v>
      </c>
      <c r="G673" s="2">
        <f>CompensationHistory[[#This Row],[NewSalary]]-CompensationHistory[[#This Row],[OldSalary]]</f>
        <v>11424</v>
      </c>
    </row>
    <row r="674" spans="1:7" x14ac:dyDescent="0.25">
      <c r="A674" t="s">
        <v>883</v>
      </c>
      <c r="B674" t="s">
        <v>956</v>
      </c>
      <c r="C674" s="1">
        <v>44733</v>
      </c>
      <c r="D674">
        <v>125673</v>
      </c>
      <c r="E674" s="2">
        <v>131956</v>
      </c>
      <c r="F674" t="s">
        <v>8</v>
      </c>
      <c r="G674" s="2">
        <f>CompensationHistory[[#This Row],[NewSalary]]-CompensationHistory[[#This Row],[OldSalary]]</f>
        <v>6283</v>
      </c>
    </row>
    <row r="675" spans="1:7" x14ac:dyDescent="0.25">
      <c r="A675" t="s">
        <v>884</v>
      </c>
      <c r="B675" t="s">
        <v>956</v>
      </c>
      <c r="C675" s="1">
        <v>45365</v>
      </c>
      <c r="D675">
        <v>138553</v>
      </c>
      <c r="E675" s="2">
        <v>151022</v>
      </c>
      <c r="F675" t="s">
        <v>10</v>
      </c>
      <c r="G675" s="2">
        <f>CompensationHistory[[#This Row],[NewSalary]]-CompensationHistory[[#This Row],[OldSalary]]</f>
        <v>12469</v>
      </c>
    </row>
    <row r="676" spans="1:7" x14ac:dyDescent="0.25">
      <c r="A676" t="s">
        <v>886</v>
      </c>
      <c r="B676" t="s">
        <v>961</v>
      </c>
      <c r="C676" s="1">
        <v>43982</v>
      </c>
      <c r="D676">
        <v>50623</v>
      </c>
      <c r="E676" s="2">
        <v>55179</v>
      </c>
      <c r="F676" t="s">
        <v>8</v>
      </c>
      <c r="G676" s="2">
        <f>CompensationHistory[[#This Row],[NewSalary]]-CompensationHistory[[#This Row],[OldSalary]]</f>
        <v>4556</v>
      </c>
    </row>
    <row r="677" spans="1:7" x14ac:dyDescent="0.25">
      <c r="A677" t="s">
        <v>887</v>
      </c>
      <c r="B677" t="s">
        <v>961</v>
      </c>
      <c r="C677" s="1">
        <v>44322</v>
      </c>
      <c r="D677">
        <v>55179</v>
      </c>
      <c r="E677" s="2">
        <v>61800</v>
      </c>
      <c r="F677" t="s">
        <v>10</v>
      </c>
      <c r="G677" s="2">
        <f>CompensationHistory[[#This Row],[NewSalary]]-CompensationHistory[[#This Row],[OldSalary]]</f>
        <v>6621</v>
      </c>
    </row>
    <row r="678" spans="1:7" x14ac:dyDescent="0.25">
      <c r="A678" t="s">
        <v>888</v>
      </c>
      <c r="B678" t="s">
        <v>961</v>
      </c>
      <c r="C678" s="1">
        <v>44664</v>
      </c>
      <c r="D678">
        <v>61800</v>
      </c>
      <c r="E678" s="2">
        <v>66126</v>
      </c>
      <c r="F678" t="s">
        <v>8</v>
      </c>
      <c r="G678" s="2">
        <f>CompensationHistory[[#This Row],[NewSalary]]-CompensationHistory[[#This Row],[OldSalary]]</f>
        <v>4326</v>
      </c>
    </row>
    <row r="679" spans="1:7" x14ac:dyDescent="0.25">
      <c r="A679" t="s">
        <v>890</v>
      </c>
      <c r="B679" t="s">
        <v>965</v>
      </c>
      <c r="C679" s="1">
        <v>45170</v>
      </c>
      <c r="D679">
        <v>65744</v>
      </c>
      <c r="E679" s="2">
        <v>74290</v>
      </c>
      <c r="F679" t="s">
        <v>10</v>
      </c>
      <c r="G679" s="2">
        <f>CompensationHistory[[#This Row],[NewSalary]]-CompensationHistory[[#This Row],[OldSalary]]</f>
        <v>8546</v>
      </c>
    </row>
    <row r="680" spans="1:7" x14ac:dyDescent="0.25">
      <c r="A680" t="s">
        <v>3296</v>
      </c>
      <c r="B680" t="s">
        <v>965</v>
      </c>
      <c r="C680" s="1">
        <v>45564</v>
      </c>
      <c r="D680">
        <v>74290</v>
      </c>
      <c r="E680" s="2">
        <v>78747</v>
      </c>
      <c r="F680" t="s">
        <v>10</v>
      </c>
      <c r="G680" s="2">
        <f>CompensationHistory[[#This Row],[NewSalary]]-CompensationHistory[[#This Row],[OldSalary]]</f>
        <v>4457</v>
      </c>
    </row>
    <row r="681" spans="1:7" x14ac:dyDescent="0.25">
      <c r="A681" t="s">
        <v>891</v>
      </c>
      <c r="B681" t="s">
        <v>969</v>
      </c>
      <c r="C681" s="1">
        <v>44369</v>
      </c>
      <c r="D681">
        <v>58485</v>
      </c>
      <c r="E681" s="2">
        <v>64333</v>
      </c>
      <c r="F681" t="s">
        <v>10</v>
      </c>
      <c r="G681" s="2">
        <f>CompensationHistory[[#This Row],[NewSalary]]-CompensationHistory[[#This Row],[OldSalary]]</f>
        <v>5848</v>
      </c>
    </row>
    <row r="682" spans="1:7" x14ac:dyDescent="0.25">
      <c r="A682" t="s">
        <v>892</v>
      </c>
      <c r="B682" t="s">
        <v>969</v>
      </c>
      <c r="C682" s="1">
        <v>44749</v>
      </c>
      <c r="D682">
        <v>64333</v>
      </c>
      <c r="E682" s="2">
        <v>72052</v>
      </c>
      <c r="F682" t="s">
        <v>8</v>
      </c>
      <c r="G682" s="2">
        <f>CompensationHistory[[#This Row],[NewSalary]]-CompensationHistory[[#This Row],[OldSalary]]</f>
        <v>7719</v>
      </c>
    </row>
    <row r="683" spans="1:7" x14ac:dyDescent="0.25">
      <c r="A683" t="s">
        <v>3297</v>
      </c>
      <c r="B683" t="s">
        <v>969</v>
      </c>
      <c r="C683" s="1">
        <v>45078</v>
      </c>
      <c r="D683">
        <v>72052</v>
      </c>
      <c r="E683" s="2">
        <v>78536</v>
      </c>
      <c r="F683" t="s">
        <v>10</v>
      </c>
      <c r="G683" s="2">
        <f>CompensationHistory[[#This Row],[NewSalary]]-CompensationHistory[[#This Row],[OldSalary]]</f>
        <v>6484</v>
      </c>
    </row>
    <row r="684" spans="1:7" x14ac:dyDescent="0.25">
      <c r="A684" t="s">
        <v>894</v>
      </c>
      <c r="B684" t="s">
        <v>973</v>
      </c>
      <c r="C684" s="1">
        <v>43910</v>
      </c>
      <c r="D684">
        <v>57492</v>
      </c>
      <c r="E684" s="2">
        <v>60941</v>
      </c>
      <c r="F684" t="s">
        <v>8</v>
      </c>
      <c r="G684" s="2">
        <f>CompensationHistory[[#This Row],[NewSalary]]-CompensationHistory[[#This Row],[OldSalary]]</f>
        <v>3449</v>
      </c>
    </row>
    <row r="685" spans="1:7" x14ac:dyDescent="0.25">
      <c r="A685" t="s">
        <v>896</v>
      </c>
      <c r="B685" t="s">
        <v>973</v>
      </c>
      <c r="C685" s="1">
        <v>44304</v>
      </c>
      <c r="D685">
        <v>60941</v>
      </c>
      <c r="E685" s="2">
        <v>65206</v>
      </c>
      <c r="F685" t="s">
        <v>8</v>
      </c>
      <c r="G685" s="2">
        <f>CompensationHistory[[#This Row],[NewSalary]]-CompensationHistory[[#This Row],[OldSalary]]</f>
        <v>4265</v>
      </c>
    </row>
    <row r="686" spans="1:7" x14ac:dyDescent="0.25">
      <c r="A686" t="s">
        <v>897</v>
      </c>
      <c r="B686" t="s">
        <v>973</v>
      </c>
      <c r="C686" s="1">
        <v>44699</v>
      </c>
      <c r="D686">
        <v>60941</v>
      </c>
      <c r="E686" s="2">
        <v>73030</v>
      </c>
      <c r="F686" t="s">
        <v>10</v>
      </c>
      <c r="G686" s="2">
        <f>CompensationHistory[[#This Row],[NewSalary]]-CompensationHistory[[#This Row],[OldSalary]]</f>
        <v>12089</v>
      </c>
    </row>
    <row r="687" spans="1:7" x14ac:dyDescent="0.25">
      <c r="A687" t="s">
        <v>898</v>
      </c>
      <c r="B687" t="s">
        <v>977</v>
      </c>
      <c r="C687" s="1">
        <v>46128</v>
      </c>
      <c r="D687">
        <v>141587</v>
      </c>
      <c r="E687" s="2">
        <v>154329</v>
      </c>
      <c r="F687" t="s">
        <v>8</v>
      </c>
      <c r="G687" s="2">
        <f>CompensationHistory[[#This Row],[NewSalary]]-CompensationHistory[[#This Row],[OldSalary]]</f>
        <v>12742</v>
      </c>
    </row>
    <row r="688" spans="1:7" x14ac:dyDescent="0.25">
      <c r="A688" t="s">
        <v>900</v>
      </c>
      <c r="B688" t="s">
        <v>980</v>
      </c>
      <c r="C688" s="1">
        <v>46205</v>
      </c>
      <c r="D688">
        <v>118940</v>
      </c>
      <c r="E688" s="2">
        <v>132023</v>
      </c>
      <c r="F688" t="s">
        <v>8</v>
      </c>
      <c r="G688" s="2">
        <f>CompensationHistory[[#This Row],[NewSalary]]-CompensationHistory[[#This Row],[OldSalary]]</f>
        <v>13083</v>
      </c>
    </row>
    <row r="689" spans="1:7" x14ac:dyDescent="0.25">
      <c r="A689" t="s">
        <v>901</v>
      </c>
      <c r="B689" t="s">
        <v>980</v>
      </c>
      <c r="C689" s="1">
        <v>46282</v>
      </c>
      <c r="D689">
        <v>132023</v>
      </c>
      <c r="E689" s="2">
        <v>146545</v>
      </c>
      <c r="F689" t="s">
        <v>10</v>
      </c>
      <c r="G689" s="2">
        <f>CompensationHistory[[#This Row],[NewSalary]]-CompensationHistory[[#This Row],[OldSalary]]</f>
        <v>14522</v>
      </c>
    </row>
    <row r="690" spans="1:7" x14ac:dyDescent="0.25">
      <c r="A690" t="s">
        <v>902</v>
      </c>
      <c r="B690" t="s">
        <v>983</v>
      </c>
      <c r="C690" s="1">
        <v>44116</v>
      </c>
      <c r="D690">
        <v>130946</v>
      </c>
      <c r="E690" s="2">
        <v>147968</v>
      </c>
      <c r="F690" t="s">
        <v>10</v>
      </c>
      <c r="G690" s="2">
        <f>CompensationHistory[[#This Row],[NewSalary]]-CompensationHistory[[#This Row],[OldSalary]]</f>
        <v>17022</v>
      </c>
    </row>
    <row r="691" spans="1:7" x14ac:dyDescent="0.25">
      <c r="A691" t="s">
        <v>3298</v>
      </c>
      <c r="B691" t="s">
        <v>983</v>
      </c>
      <c r="C691" s="1">
        <v>44467</v>
      </c>
      <c r="D691">
        <v>147968</v>
      </c>
      <c r="E691" s="2">
        <v>164244</v>
      </c>
      <c r="F691" t="s">
        <v>8</v>
      </c>
      <c r="G691" s="2">
        <f>CompensationHistory[[#This Row],[NewSalary]]-CompensationHistory[[#This Row],[OldSalary]]</f>
        <v>16276</v>
      </c>
    </row>
    <row r="692" spans="1:7" x14ac:dyDescent="0.25">
      <c r="A692" t="s">
        <v>904</v>
      </c>
      <c r="B692" t="s">
        <v>986</v>
      </c>
      <c r="C692" s="1">
        <v>45137</v>
      </c>
      <c r="D692">
        <v>53362</v>
      </c>
      <c r="E692" s="2">
        <v>60832</v>
      </c>
      <c r="F692" t="s">
        <v>8</v>
      </c>
      <c r="G692" s="2">
        <f>CompensationHistory[[#This Row],[NewSalary]]-CompensationHistory[[#This Row],[OldSalary]]</f>
        <v>7470</v>
      </c>
    </row>
    <row r="693" spans="1:7" x14ac:dyDescent="0.25">
      <c r="A693" t="s">
        <v>905</v>
      </c>
      <c r="B693" t="s">
        <v>986</v>
      </c>
      <c r="C693" s="1">
        <v>45476</v>
      </c>
      <c r="D693">
        <v>60832</v>
      </c>
      <c r="E693" s="2">
        <v>65090</v>
      </c>
      <c r="F693" t="s">
        <v>8</v>
      </c>
      <c r="G693" s="2">
        <f>CompensationHistory[[#This Row],[NewSalary]]-CompensationHistory[[#This Row],[OldSalary]]</f>
        <v>4258</v>
      </c>
    </row>
    <row r="694" spans="1:7" x14ac:dyDescent="0.25">
      <c r="A694" t="s">
        <v>907</v>
      </c>
      <c r="B694" t="s">
        <v>986</v>
      </c>
      <c r="C694" s="1">
        <v>45788</v>
      </c>
      <c r="D694">
        <v>65090</v>
      </c>
      <c r="E694" s="2">
        <v>74202</v>
      </c>
      <c r="F694" t="s">
        <v>10</v>
      </c>
      <c r="G694" s="2">
        <f>CompensationHistory[[#This Row],[NewSalary]]-CompensationHistory[[#This Row],[OldSalary]]</f>
        <v>9112</v>
      </c>
    </row>
    <row r="695" spans="1:7" x14ac:dyDescent="0.25">
      <c r="A695" t="s">
        <v>908</v>
      </c>
      <c r="B695" t="s">
        <v>990</v>
      </c>
      <c r="C695" s="1">
        <v>44699</v>
      </c>
      <c r="D695">
        <v>50644</v>
      </c>
      <c r="E695" s="2">
        <v>57227</v>
      </c>
      <c r="F695" t="s">
        <v>10</v>
      </c>
      <c r="G695" s="2">
        <f>CompensationHistory[[#This Row],[NewSalary]]-CompensationHistory[[#This Row],[OldSalary]]</f>
        <v>6583</v>
      </c>
    </row>
    <row r="696" spans="1:7" x14ac:dyDescent="0.25">
      <c r="A696" t="s">
        <v>909</v>
      </c>
      <c r="B696" t="s">
        <v>990</v>
      </c>
      <c r="C696" s="1">
        <v>45090</v>
      </c>
      <c r="D696">
        <v>57227</v>
      </c>
      <c r="E696" s="2">
        <v>64094</v>
      </c>
      <c r="F696" t="s">
        <v>8</v>
      </c>
      <c r="G696" s="2">
        <f>CompensationHistory[[#This Row],[NewSalary]]-CompensationHistory[[#This Row],[OldSalary]]</f>
        <v>6867</v>
      </c>
    </row>
    <row r="697" spans="1:7" x14ac:dyDescent="0.25">
      <c r="A697" t="s">
        <v>911</v>
      </c>
      <c r="B697" t="s">
        <v>993</v>
      </c>
      <c r="C697" s="1">
        <v>44516</v>
      </c>
      <c r="D697">
        <v>113250</v>
      </c>
      <c r="E697" s="2">
        <v>130237</v>
      </c>
      <c r="F697" t="s">
        <v>8</v>
      </c>
      <c r="G697" s="2">
        <f>CompensationHistory[[#This Row],[NewSalary]]-CompensationHistory[[#This Row],[OldSalary]]</f>
        <v>16987</v>
      </c>
    </row>
    <row r="698" spans="1:7" x14ac:dyDescent="0.25">
      <c r="A698" t="s">
        <v>912</v>
      </c>
      <c r="B698" t="s">
        <v>993</v>
      </c>
      <c r="C698" s="1">
        <v>44898</v>
      </c>
      <c r="D698">
        <v>130237</v>
      </c>
      <c r="E698" s="2">
        <v>145865</v>
      </c>
      <c r="F698" t="s">
        <v>10</v>
      </c>
      <c r="G698" s="2">
        <f>CompensationHistory[[#This Row],[NewSalary]]-CompensationHistory[[#This Row],[OldSalary]]</f>
        <v>15628</v>
      </c>
    </row>
    <row r="699" spans="1:7" x14ac:dyDescent="0.25">
      <c r="A699" t="s">
        <v>913</v>
      </c>
      <c r="B699" t="s">
        <v>996</v>
      </c>
      <c r="C699" s="1">
        <v>44016</v>
      </c>
      <c r="D699">
        <v>66252</v>
      </c>
      <c r="E699" s="2">
        <v>74864</v>
      </c>
      <c r="F699" t="s">
        <v>8</v>
      </c>
      <c r="G699" s="2">
        <f>CompensationHistory[[#This Row],[NewSalary]]-CompensationHistory[[#This Row],[OldSalary]]</f>
        <v>8612</v>
      </c>
    </row>
    <row r="700" spans="1:7" x14ac:dyDescent="0.25">
      <c r="A700" t="s">
        <v>915</v>
      </c>
      <c r="B700" t="s">
        <v>996</v>
      </c>
      <c r="C700" s="1">
        <v>44387</v>
      </c>
      <c r="D700">
        <v>74864</v>
      </c>
      <c r="E700" s="2">
        <v>80104</v>
      </c>
      <c r="F700" t="s">
        <v>10</v>
      </c>
      <c r="G700" s="2">
        <f>CompensationHistory[[#This Row],[NewSalary]]-CompensationHistory[[#This Row],[OldSalary]]</f>
        <v>5240</v>
      </c>
    </row>
    <row r="701" spans="1:7" x14ac:dyDescent="0.25">
      <c r="A701" t="s">
        <v>3299</v>
      </c>
      <c r="B701" t="s">
        <v>996</v>
      </c>
      <c r="C701" s="1">
        <v>44724</v>
      </c>
      <c r="D701">
        <v>80104</v>
      </c>
      <c r="E701" s="2">
        <v>91318</v>
      </c>
      <c r="F701" t="s">
        <v>8</v>
      </c>
      <c r="G701" s="2">
        <f>CompensationHistory[[#This Row],[NewSalary]]-CompensationHistory[[#This Row],[OldSalary]]</f>
        <v>11214</v>
      </c>
    </row>
    <row r="702" spans="1:7" x14ac:dyDescent="0.25">
      <c r="A702" t="s">
        <v>916</v>
      </c>
      <c r="B702" t="s">
        <v>1000</v>
      </c>
      <c r="C702" s="1">
        <v>45373</v>
      </c>
      <c r="D702">
        <v>60380</v>
      </c>
      <c r="E702" s="2">
        <v>68833</v>
      </c>
      <c r="F702" t="s">
        <v>10</v>
      </c>
      <c r="G702" s="2">
        <f>CompensationHistory[[#This Row],[NewSalary]]-CompensationHistory[[#This Row],[OldSalary]]</f>
        <v>8453</v>
      </c>
    </row>
    <row r="703" spans="1:7" x14ac:dyDescent="0.25">
      <c r="A703" t="s">
        <v>918</v>
      </c>
      <c r="B703" t="s">
        <v>1000</v>
      </c>
      <c r="C703" s="1">
        <v>46022</v>
      </c>
      <c r="D703">
        <v>68833</v>
      </c>
      <c r="E703" s="2">
        <v>77092</v>
      </c>
      <c r="F703" t="s">
        <v>10</v>
      </c>
      <c r="G703" s="2">
        <f>CompensationHistory[[#This Row],[NewSalary]]-CompensationHistory[[#This Row],[OldSalary]]</f>
        <v>8259</v>
      </c>
    </row>
    <row r="704" spans="1:7" x14ac:dyDescent="0.25">
      <c r="A704" t="s">
        <v>919</v>
      </c>
      <c r="B704" t="s">
        <v>1003</v>
      </c>
      <c r="C704" s="1">
        <v>44353</v>
      </c>
      <c r="D704">
        <v>60064</v>
      </c>
      <c r="E704" s="2">
        <v>65469</v>
      </c>
      <c r="F704" t="s">
        <v>8</v>
      </c>
      <c r="G704" s="2">
        <f>CompensationHistory[[#This Row],[NewSalary]]-CompensationHistory[[#This Row],[OldSalary]]</f>
        <v>5405</v>
      </c>
    </row>
    <row r="705" spans="1:7" x14ac:dyDescent="0.25">
      <c r="A705" t="s">
        <v>920</v>
      </c>
      <c r="B705" t="s">
        <v>1003</v>
      </c>
      <c r="C705" s="1">
        <v>44676</v>
      </c>
      <c r="D705">
        <v>65469</v>
      </c>
      <c r="E705" s="2">
        <v>70706</v>
      </c>
      <c r="F705" t="s">
        <v>8</v>
      </c>
      <c r="G705" s="2">
        <f>CompensationHistory[[#This Row],[NewSalary]]-CompensationHistory[[#This Row],[OldSalary]]</f>
        <v>5237</v>
      </c>
    </row>
    <row r="706" spans="1:7" x14ac:dyDescent="0.25">
      <c r="A706" t="s">
        <v>922</v>
      </c>
      <c r="B706" t="s">
        <v>1003</v>
      </c>
      <c r="C706" s="1">
        <v>45061</v>
      </c>
      <c r="D706">
        <v>70706</v>
      </c>
      <c r="E706" s="2">
        <v>78483</v>
      </c>
      <c r="F706" t="s">
        <v>8</v>
      </c>
      <c r="G706" s="2">
        <f>CompensationHistory[[#This Row],[NewSalary]]-CompensationHistory[[#This Row],[OldSalary]]</f>
        <v>7777</v>
      </c>
    </row>
    <row r="707" spans="1:7" x14ac:dyDescent="0.25">
      <c r="A707" t="s">
        <v>923</v>
      </c>
      <c r="B707" t="s">
        <v>1007</v>
      </c>
      <c r="C707" s="1">
        <v>45065</v>
      </c>
      <c r="D707">
        <v>102457</v>
      </c>
      <c r="E707" s="2">
        <v>114751</v>
      </c>
      <c r="F707" t="s">
        <v>10</v>
      </c>
      <c r="G707" s="2">
        <f>CompensationHistory[[#This Row],[NewSalary]]-CompensationHistory[[#This Row],[OldSalary]]</f>
        <v>12294</v>
      </c>
    </row>
    <row r="708" spans="1:7" x14ac:dyDescent="0.25">
      <c r="A708" t="s">
        <v>925</v>
      </c>
      <c r="B708" t="s">
        <v>1007</v>
      </c>
      <c r="C708" s="1">
        <v>45409</v>
      </c>
      <c r="D708">
        <v>114751</v>
      </c>
      <c r="E708" s="2">
        <v>129668</v>
      </c>
      <c r="F708" t="s">
        <v>8</v>
      </c>
      <c r="G708" s="2">
        <f>CompensationHistory[[#This Row],[NewSalary]]-CompensationHistory[[#This Row],[OldSalary]]</f>
        <v>14917</v>
      </c>
    </row>
    <row r="709" spans="1:7" x14ac:dyDescent="0.25">
      <c r="A709" t="s">
        <v>926</v>
      </c>
      <c r="B709" t="s">
        <v>1010</v>
      </c>
      <c r="C709" s="1">
        <v>44397</v>
      </c>
      <c r="D709">
        <v>140520</v>
      </c>
      <c r="E709" s="2">
        <v>160192</v>
      </c>
      <c r="F709" t="s">
        <v>10</v>
      </c>
      <c r="G709" s="2">
        <f>CompensationHistory[[#This Row],[NewSalary]]-CompensationHistory[[#This Row],[OldSalary]]</f>
        <v>19672</v>
      </c>
    </row>
    <row r="710" spans="1:7" x14ac:dyDescent="0.25">
      <c r="A710" t="s">
        <v>928</v>
      </c>
      <c r="B710" t="s">
        <v>1010</v>
      </c>
      <c r="C710" s="1">
        <v>44796</v>
      </c>
      <c r="D710">
        <v>160192</v>
      </c>
      <c r="E710" s="2">
        <v>182618</v>
      </c>
      <c r="F710" t="s">
        <v>8</v>
      </c>
      <c r="G710" s="2">
        <f>CompensationHistory[[#This Row],[NewSalary]]-CompensationHistory[[#This Row],[OldSalary]]</f>
        <v>22426</v>
      </c>
    </row>
    <row r="711" spans="1:7" x14ac:dyDescent="0.25">
      <c r="A711" t="s">
        <v>929</v>
      </c>
      <c r="B711" t="s">
        <v>1013</v>
      </c>
      <c r="C711" s="1">
        <v>44779</v>
      </c>
      <c r="D711">
        <v>56546.666666666664</v>
      </c>
      <c r="E711" s="2">
        <v>59374</v>
      </c>
      <c r="F711" t="s">
        <v>10</v>
      </c>
      <c r="G711" s="2">
        <f>CompensationHistory[[#This Row],[NewSalary]]-CompensationHistory[[#This Row],[OldSalary]]</f>
        <v>2827.3333333333358</v>
      </c>
    </row>
    <row r="712" spans="1:7" x14ac:dyDescent="0.25">
      <c r="A712" t="s">
        <v>930</v>
      </c>
      <c r="B712" t="s">
        <v>1013</v>
      </c>
      <c r="C712" s="1">
        <v>45179</v>
      </c>
      <c r="D712">
        <v>59374</v>
      </c>
      <c r="E712" s="2">
        <v>65311</v>
      </c>
      <c r="F712" t="s">
        <v>10</v>
      </c>
      <c r="G712" s="2">
        <f>CompensationHistory[[#This Row],[NewSalary]]-CompensationHistory[[#This Row],[OldSalary]]</f>
        <v>5937</v>
      </c>
    </row>
    <row r="713" spans="1:7" x14ac:dyDescent="0.25">
      <c r="A713" t="s">
        <v>932</v>
      </c>
      <c r="B713" t="s">
        <v>1016</v>
      </c>
      <c r="C713" s="1">
        <v>45487</v>
      </c>
      <c r="D713">
        <v>48108</v>
      </c>
      <c r="E713" s="2">
        <v>52437</v>
      </c>
      <c r="F713" t="s">
        <v>10</v>
      </c>
      <c r="G713" s="2">
        <f>CompensationHistory[[#This Row],[NewSalary]]-CompensationHistory[[#This Row],[OldSalary]]</f>
        <v>4329</v>
      </c>
    </row>
    <row r="714" spans="1:7" x14ac:dyDescent="0.25">
      <c r="A714" t="s">
        <v>933</v>
      </c>
      <c r="B714" t="s">
        <v>1016</v>
      </c>
      <c r="C714" s="1">
        <v>45873</v>
      </c>
      <c r="D714">
        <v>52437</v>
      </c>
      <c r="E714" s="2">
        <v>56107</v>
      </c>
      <c r="F714" t="s">
        <v>10</v>
      </c>
      <c r="G714" s="2">
        <f>CompensationHistory[[#This Row],[NewSalary]]-CompensationHistory[[#This Row],[OldSalary]]</f>
        <v>3670</v>
      </c>
    </row>
    <row r="715" spans="1:7" x14ac:dyDescent="0.25">
      <c r="A715" t="s">
        <v>934</v>
      </c>
      <c r="B715" t="s">
        <v>1016</v>
      </c>
      <c r="C715" s="1">
        <v>46270</v>
      </c>
      <c r="D715">
        <v>56107</v>
      </c>
      <c r="E715" s="2">
        <v>61156</v>
      </c>
      <c r="F715" t="s">
        <v>8</v>
      </c>
      <c r="G715" s="2">
        <f>CompensationHistory[[#This Row],[NewSalary]]-CompensationHistory[[#This Row],[OldSalary]]</f>
        <v>5049</v>
      </c>
    </row>
    <row r="716" spans="1:7" x14ac:dyDescent="0.25">
      <c r="A716" t="s">
        <v>936</v>
      </c>
      <c r="B716" t="s">
        <v>1021</v>
      </c>
      <c r="C716" s="1">
        <v>44265</v>
      </c>
      <c r="D716">
        <v>60554</v>
      </c>
      <c r="E716" s="2">
        <v>64792</v>
      </c>
      <c r="F716" t="s">
        <v>10</v>
      </c>
      <c r="G716" s="2">
        <f>CompensationHistory[[#This Row],[NewSalary]]-CompensationHistory[[#This Row],[OldSalary]]</f>
        <v>4238</v>
      </c>
    </row>
    <row r="717" spans="1:7" x14ac:dyDescent="0.25">
      <c r="A717" t="s">
        <v>3300</v>
      </c>
      <c r="B717" t="s">
        <v>1023</v>
      </c>
      <c r="C717" s="1">
        <v>43629</v>
      </c>
      <c r="D717">
        <v>64141</v>
      </c>
      <c r="E717" s="2">
        <v>69913</v>
      </c>
      <c r="F717" t="s">
        <v>8</v>
      </c>
      <c r="G717" s="2">
        <f>CompensationHistory[[#This Row],[NewSalary]]-CompensationHistory[[#This Row],[OldSalary]]</f>
        <v>5772</v>
      </c>
    </row>
    <row r="718" spans="1:7" x14ac:dyDescent="0.25">
      <c r="A718" t="s">
        <v>937</v>
      </c>
      <c r="B718" t="s">
        <v>1023</v>
      </c>
      <c r="C718" s="1">
        <v>43968</v>
      </c>
      <c r="D718">
        <v>69913</v>
      </c>
      <c r="E718" s="2">
        <v>76205</v>
      </c>
      <c r="F718" t="s">
        <v>10</v>
      </c>
      <c r="G718" s="2">
        <f>CompensationHistory[[#This Row],[NewSalary]]-CompensationHistory[[#This Row],[OldSalary]]</f>
        <v>6292</v>
      </c>
    </row>
    <row r="719" spans="1:7" x14ac:dyDescent="0.25">
      <c r="A719" t="s">
        <v>939</v>
      </c>
      <c r="B719" t="s">
        <v>1023</v>
      </c>
      <c r="C719" s="1">
        <v>44358</v>
      </c>
      <c r="D719">
        <v>76205</v>
      </c>
      <c r="E719" s="2">
        <v>86111</v>
      </c>
      <c r="F719" t="s">
        <v>10</v>
      </c>
      <c r="G719" s="2">
        <f>CompensationHistory[[#This Row],[NewSalary]]-CompensationHistory[[#This Row],[OldSalary]]</f>
        <v>9906</v>
      </c>
    </row>
    <row r="720" spans="1:7" x14ac:dyDescent="0.25">
      <c r="A720" t="s">
        <v>940</v>
      </c>
      <c r="B720" t="s">
        <v>1027</v>
      </c>
      <c r="C720" s="1">
        <v>43475</v>
      </c>
      <c r="D720">
        <v>49950</v>
      </c>
      <c r="E720" s="2">
        <v>55444</v>
      </c>
      <c r="F720" t="s">
        <v>8</v>
      </c>
      <c r="G720" s="2">
        <f>CompensationHistory[[#This Row],[NewSalary]]-CompensationHistory[[#This Row],[OldSalary]]</f>
        <v>5494</v>
      </c>
    </row>
    <row r="721" spans="1:7" x14ac:dyDescent="0.25">
      <c r="A721" t="s">
        <v>941</v>
      </c>
      <c r="B721" t="s">
        <v>1027</v>
      </c>
      <c r="C721" s="1">
        <v>43827</v>
      </c>
      <c r="D721">
        <v>55444</v>
      </c>
      <c r="E721" s="2">
        <v>63206</v>
      </c>
      <c r="F721" t="s">
        <v>10</v>
      </c>
      <c r="G721" s="2">
        <f>CompensationHistory[[#This Row],[NewSalary]]-CompensationHistory[[#This Row],[OldSalary]]</f>
        <v>7762</v>
      </c>
    </row>
    <row r="722" spans="1:7" x14ac:dyDescent="0.25">
      <c r="A722" t="s">
        <v>943</v>
      </c>
      <c r="B722" t="s">
        <v>1030</v>
      </c>
      <c r="C722" s="1">
        <v>43714</v>
      </c>
      <c r="D722">
        <v>142747</v>
      </c>
      <c r="E722" s="2">
        <v>157021</v>
      </c>
      <c r="F722" t="s">
        <v>8</v>
      </c>
      <c r="G722" s="2">
        <f>CompensationHistory[[#This Row],[NewSalary]]-CompensationHistory[[#This Row],[OldSalary]]</f>
        <v>14274</v>
      </c>
    </row>
    <row r="723" spans="1:7" x14ac:dyDescent="0.25">
      <c r="A723" t="s">
        <v>945</v>
      </c>
      <c r="B723" t="s">
        <v>1030</v>
      </c>
      <c r="C723" s="1">
        <v>44060</v>
      </c>
      <c r="D723">
        <v>157021</v>
      </c>
      <c r="E723" s="2">
        <v>175863</v>
      </c>
      <c r="F723" t="s">
        <v>8</v>
      </c>
      <c r="G723" s="2">
        <f>CompensationHistory[[#This Row],[NewSalary]]-CompensationHistory[[#This Row],[OldSalary]]</f>
        <v>18842</v>
      </c>
    </row>
    <row r="724" spans="1:7" x14ac:dyDescent="0.25">
      <c r="A724" t="s">
        <v>946</v>
      </c>
      <c r="B724" t="s">
        <v>1030</v>
      </c>
      <c r="C724" s="1">
        <v>44403</v>
      </c>
      <c r="D724">
        <v>175863</v>
      </c>
      <c r="E724" s="2">
        <v>196966</v>
      </c>
      <c r="F724" t="s">
        <v>10</v>
      </c>
      <c r="G724" s="2">
        <f>CompensationHistory[[#This Row],[NewSalary]]-CompensationHistory[[#This Row],[OldSalary]]</f>
        <v>21103</v>
      </c>
    </row>
    <row r="725" spans="1:7" x14ac:dyDescent="0.25">
      <c r="A725" t="s">
        <v>948</v>
      </c>
      <c r="B725" t="s">
        <v>1035</v>
      </c>
      <c r="C725" s="1">
        <v>44910</v>
      </c>
      <c r="D725">
        <v>63820</v>
      </c>
      <c r="E725" s="2">
        <v>72754</v>
      </c>
      <c r="F725" t="s">
        <v>10</v>
      </c>
      <c r="G725" s="2">
        <f>CompensationHistory[[#This Row],[NewSalary]]-CompensationHistory[[#This Row],[OldSalary]]</f>
        <v>8934</v>
      </c>
    </row>
    <row r="726" spans="1:7" x14ac:dyDescent="0.25">
      <c r="A726" t="s">
        <v>949</v>
      </c>
      <c r="B726" t="s">
        <v>1035</v>
      </c>
      <c r="C726" s="1">
        <v>44910</v>
      </c>
      <c r="D726">
        <v>72754</v>
      </c>
      <c r="E726" s="2">
        <v>77119</v>
      </c>
      <c r="F726" t="s">
        <v>10</v>
      </c>
      <c r="G726" s="2">
        <f>CompensationHistory[[#This Row],[NewSalary]]-CompensationHistory[[#This Row],[OldSalary]]</f>
        <v>4365</v>
      </c>
    </row>
    <row r="727" spans="1:7" x14ac:dyDescent="0.25">
      <c r="A727" t="s">
        <v>950</v>
      </c>
      <c r="B727" t="s">
        <v>1038</v>
      </c>
      <c r="C727" s="1">
        <v>44967</v>
      </c>
      <c r="D727">
        <v>56368</v>
      </c>
      <c r="E727" s="2">
        <v>63695</v>
      </c>
      <c r="F727" t="s">
        <v>10</v>
      </c>
      <c r="G727" s="2">
        <f>CompensationHistory[[#This Row],[NewSalary]]-CompensationHistory[[#This Row],[OldSalary]]</f>
        <v>7327</v>
      </c>
    </row>
    <row r="728" spans="1:7" x14ac:dyDescent="0.25">
      <c r="A728" t="s">
        <v>952</v>
      </c>
      <c r="B728" t="s">
        <v>1038</v>
      </c>
      <c r="C728" s="1">
        <v>44967</v>
      </c>
      <c r="D728">
        <v>63695</v>
      </c>
      <c r="E728" s="2">
        <v>73249</v>
      </c>
      <c r="F728" t="s">
        <v>8</v>
      </c>
      <c r="G728" s="2">
        <f>CompensationHistory[[#This Row],[NewSalary]]-CompensationHistory[[#This Row],[OldSalary]]</f>
        <v>9554</v>
      </c>
    </row>
    <row r="729" spans="1:7" x14ac:dyDescent="0.25">
      <c r="A729" t="s">
        <v>953</v>
      </c>
      <c r="B729" t="s">
        <v>1041</v>
      </c>
      <c r="C729" s="1">
        <v>45477</v>
      </c>
      <c r="D729">
        <v>67560</v>
      </c>
      <c r="E729" s="2">
        <v>72289</v>
      </c>
      <c r="F729" t="s">
        <v>10</v>
      </c>
      <c r="G729" s="2">
        <f>CompensationHistory[[#This Row],[NewSalary]]-CompensationHistory[[#This Row],[OldSalary]]</f>
        <v>4729</v>
      </c>
    </row>
    <row r="730" spans="1:7" x14ac:dyDescent="0.25">
      <c r="A730" t="s">
        <v>955</v>
      </c>
      <c r="B730" t="s">
        <v>1041</v>
      </c>
      <c r="C730" s="1">
        <v>46224</v>
      </c>
      <c r="D730">
        <v>75903</v>
      </c>
      <c r="E730" s="2">
        <v>82734</v>
      </c>
      <c r="F730" t="s">
        <v>10</v>
      </c>
      <c r="G730" s="2">
        <f>CompensationHistory[[#This Row],[NewSalary]]-CompensationHistory[[#This Row],[OldSalary]]</f>
        <v>6831</v>
      </c>
    </row>
    <row r="731" spans="1:7" x14ac:dyDescent="0.25">
      <c r="A731" t="s">
        <v>957</v>
      </c>
      <c r="B731" t="s">
        <v>1045</v>
      </c>
      <c r="C731" s="1">
        <v>44226</v>
      </c>
      <c r="D731">
        <v>63499</v>
      </c>
      <c r="E731" s="2">
        <v>69213</v>
      </c>
      <c r="F731" t="s">
        <v>8</v>
      </c>
      <c r="G731" s="2">
        <f>CompensationHistory[[#This Row],[NewSalary]]-CompensationHistory[[#This Row],[OldSalary]]</f>
        <v>5714</v>
      </c>
    </row>
    <row r="732" spans="1:7" x14ac:dyDescent="0.25">
      <c r="A732" t="s">
        <v>958</v>
      </c>
      <c r="B732" t="s">
        <v>1045</v>
      </c>
      <c r="C732" s="1">
        <v>44560</v>
      </c>
      <c r="D732">
        <v>69213</v>
      </c>
      <c r="E732" s="2">
        <v>77518</v>
      </c>
      <c r="F732" t="s">
        <v>10</v>
      </c>
      <c r="G732" s="2">
        <f>CompensationHistory[[#This Row],[NewSalary]]-CompensationHistory[[#This Row],[OldSalary]]</f>
        <v>8305</v>
      </c>
    </row>
    <row r="733" spans="1:7" x14ac:dyDescent="0.25">
      <c r="A733" t="s">
        <v>959</v>
      </c>
      <c r="B733" t="s">
        <v>1045</v>
      </c>
      <c r="C733" s="1">
        <v>44944</v>
      </c>
      <c r="D733">
        <v>77518</v>
      </c>
      <c r="E733" s="2">
        <v>88370</v>
      </c>
      <c r="F733" t="s">
        <v>10</v>
      </c>
      <c r="G733" s="2">
        <f>CompensationHistory[[#This Row],[NewSalary]]-CompensationHistory[[#This Row],[OldSalary]]</f>
        <v>10852</v>
      </c>
    </row>
    <row r="734" spans="1:7" x14ac:dyDescent="0.25">
      <c r="A734" t="s">
        <v>960</v>
      </c>
      <c r="B734" t="s">
        <v>1049</v>
      </c>
      <c r="C734" s="1">
        <v>44862</v>
      </c>
      <c r="D734">
        <v>66900</v>
      </c>
      <c r="E734" s="2">
        <v>72252</v>
      </c>
      <c r="F734" t="s">
        <v>10</v>
      </c>
      <c r="G734" s="2">
        <f>CompensationHistory[[#This Row],[NewSalary]]-CompensationHistory[[#This Row],[OldSalary]]</f>
        <v>5352</v>
      </c>
    </row>
    <row r="735" spans="1:7" x14ac:dyDescent="0.25">
      <c r="A735" t="s">
        <v>962</v>
      </c>
      <c r="B735" t="s">
        <v>1049</v>
      </c>
      <c r="C735" s="1">
        <v>45538</v>
      </c>
      <c r="D735">
        <v>81644</v>
      </c>
      <c r="E735" s="2">
        <v>93074</v>
      </c>
      <c r="F735" t="s">
        <v>8</v>
      </c>
      <c r="G735" s="2">
        <f>CompensationHistory[[#This Row],[NewSalary]]-CompensationHistory[[#This Row],[OldSalary]]</f>
        <v>11430</v>
      </c>
    </row>
    <row r="736" spans="1:7" x14ac:dyDescent="0.25">
      <c r="A736" t="s">
        <v>963</v>
      </c>
      <c r="B736" t="s">
        <v>1052</v>
      </c>
      <c r="C736" s="1">
        <v>45766</v>
      </c>
      <c r="D736">
        <v>49828</v>
      </c>
      <c r="E736" s="2">
        <v>55807</v>
      </c>
      <c r="F736" t="s">
        <v>10</v>
      </c>
      <c r="G736" s="2">
        <f>CompensationHistory[[#This Row],[NewSalary]]-CompensationHistory[[#This Row],[OldSalary]]</f>
        <v>5979</v>
      </c>
    </row>
    <row r="737" spans="1:7" x14ac:dyDescent="0.25">
      <c r="A737" t="s">
        <v>964</v>
      </c>
      <c r="B737" t="s">
        <v>1052</v>
      </c>
      <c r="C737" s="1">
        <v>46100</v>
      </c>
      <c r="D737">
        <v>55807</v>
      </c>
      <c r="E737" s="2">
        <v>63619</v>
      </c>
      <c r="F737" t="s">
        <v>10</v>
      </c>
      <c r="G737" s="2">
        <f>CompensationHistory[[#This Row],[NewSalary]]-CompensationHistory[[#This Row],[OldSalary]]</f>
        <v>7812</v>
      </c>
    </row>
    <row r="738" spans="1:7" x14ac:dyDescent="0.25">
      <c r="A738" t="s">
        <v>966</v>
      </c>
      <c r="B738" t="s">
        <v>1055</v>
      </c>
      <c r="C738" s="1">
        <v>44016</v>
      </c>
      <c r="D738">
        <v>59604</v>
      </c>
      <c r="E738" s="2">
        <v>63776</v>
      </c>
      <c r="F738" t="s">
        <v>8</v>
      </c>
      <c r="G738" s="2">
        <f>CompensationHistory[[#This Row],[NewSalary]]-CompensationHistory[[#This Row],[OldSalary]]</f>
        <v>4172</v>
      </c>
    </row>
    <row r="739" spans="1:7" x14ac:dyDescent="0.25">
      <c r="A739" t="s">
        <v>967</v>
      </c>
      <c r="B739" t="s">
        <v>1055</v>
      </c>
      <c r="C739" s="1">
        <v>44341</v>
      </c>
      <c r="D739">
        <v>63776</v>
      </c>
      <c r="E739" s="2">
        <v>67602</v>
      </c>
      <c r="F739" t="s">
        <v>10</v>
      </c>
      <c r="G739" s="2">
        <f>CompensationHistory[[#This Row],[NewSalary]]-CompensationHistory[[#This Row],[OldSalary]]</f>
        <v>3826</v>
      </c>
    </row>
    <row r="740" spans="1:7" x14ac:dyDescent="0.25">
      <c r="A740" t="s">
        <v>968</v>
      </c>
      <c r="B740" t="s">
        <v>1055</v>
      </c>
      <c r="C740" s="1">
        <v>44683</v>
      </c>
      <c r="D740">
        <v>67602</v>
      </c>
      <c r="E740" s="2">
        <v>73010</v>
      </c>
      <c r="F740" t="s">
        <v>10</v>
      </c>
      <c r="G740" s="2">
        <f>CompensationHistory[[#This Row],[NewSalary]]-CompensationHistory[[#This Row],[OldSalary]]</f>
        <v>5408</v>
      </c>
    </row>
    <row r="741" spans="1:7" x14ac:dyDescent="0.25">
      <c r="A741" t="s">
        <v>970</v>
      </c>
      <c r="B741" t="s">
        <v>1055</v>
      </c>
      <c r="C741" s="1">
        <v>45066</v>
      </c>
      <c r="D741">
        <v>73010</v>
      </c>
      <c r="E741" s="2">
        <v>76660</v>
      </c>
      <c r="F741" t="s">
        <v>10</v>
      </c>
      <c r="G741" s="2">
        <f>CompensationHistory[[#This Row],[NewSalary]]-CompensationHistory[[#This Row],[OldSalary]]</f>
        <v>3650</v>
      </c>
    </row>
    <row r="742" spans="1:7" x14ac:dyDescent="0.25">
      <c r="A742" t="s">
        <v>971</v>
      </c>
      <c r="B742" t="s">
        <v>1060</v>
      </c>
      <c r="C742" s="1">
        <v>45555</v>
      </c>
      <c r="D742">
        <v>137234</v>
      </c>
      <c r="E742" s="2">
        <v>148212</v>
      </c>
      <c r="F742" t="s">
        <v>10</v>
      </c>
      <c r="G742" s="2">
        <f>CompensationHistory[[#This Row],[NewSalary]]-CompensationHistory[[#This Row],[OldSalary]]</f>
        <v>10978</v>
      </c>
    </row>
    <row r="743" spans="1:7" x14ac:dyDescent="0.25">
      <c r="A743" t="s">
        <v>972</v>
      </c>
      <c r="B743" t="s">
        <v>1060</v>
      </c>
      <c r="C743" s="1">
        <v>45955</v>
      </c>
      <c r="D743">
        <v>148212</v>
      </c>
      <c r="E743" s="2">
        <v>168961</v>
      </c>
      <c r="F743" t="s">
        <v>8</v>
      </c>
      <c r="G743" s="2">
        <f>CompensationHistory[[#This Row],[NewSalary]]-CompensationHistory[[#This Row],[OldSalary]]</f>
        <v>20749</v>
      </c>
    </row>
    <row r="744" spans="1:7" x14ac:dyDescent="0.25">
      <c r="A744" t="s">
        <v>974</v>
      </c>
      <c r="B744" t="s">
        <v>1063</v>
      </c>
      <c r="C744" s="1">
        <v>44983</v>
      </c>
      <c r="D744">
        <v>48748</v>
      </c>
      <c r="E744" s="2">
        <v>52160</v>
      </c>
      <c r="F744" t="s">
        <v>8</v>
      </c>
      <c r="G744" s="2">
        <f>CompensationHistory[[#This Row],[NewSalary]]-CompensationHistory[[#This Row],[OldSalary]]</f>
        <v>3412</v>
      </c>
    </row>
    <row r="745" spans="1:7" x14ac:dyDescent="0.25">
      <c r="A745" t="s">
        <v>975</v>
      </c>
      <c r="B745" t="s">
        <v>1063</v>
      </c>
      <c r="C745" s="1">
        <v>45317</v>
      </c>
      <c r="D745">
        <v>52160</v>
      </c>
      <c r="E745" s="2">
        <v>55289</v>
      </c>
      <c r="F745" t="s">
        <v>8</v>
      </c>
      <c r="G745" s="2">
        <f>CompensationHistory[[#This Row],[NewSalary]]-CompensationHistory[[#This Row],[OldSalary]]</f>
        <v>3129</v>
      </c>
    </row>
    <row r="746" spans="1:7" x14ac:dyDescent="0.25">
      <c r="A746" t="s">
        <v>976</v>
      </c>
      <c r="B746" t="s">
        <v>1063</v>
      </c>
      <c r="C746" s="1">
        <v>45704</v>
      </c>
      <c r="D746">
        <v>55289</v>
      </c>
      <c r="E746" s="2">
        <v>58606</v>
      </c>
      <c r="F746" t="s">
        <v>10</v>
      </c>
      <c r="G746" s="2">
        <f>CompensationHistory[[#This Row],[NewSalary]]-CompensationHistory[[#This Row],[OldSalary]]</f>
        <v>3317</v>
      </c>
    </row>
    <row r="747" spans="1:7" x14ac:dyDescent="0.25">
      <c r="A747" t="s">
        <v>978</v>
      </c>
      <c r="B747" t="s">
        <v>1068</v>
      </c>
      <c r="C747" s="1">
        <v>44895</v>
      </c>
      <c r="D747">
        <v>45808</v>
      </c>
      <c r="E747" s="2">
        <v>51763</v>
      </c>
      <c r="F747" t="s">
        <v>8</v>
      </c>
      <c r="G747" s="2">
        <f>CompensationHistory[[#This Row],[NewSalary]]-CompensationHistory[[#This Row],[OldSalary]]</f>
        <v>5955</v>
      </c>
    </row>
    <row r="748" spans="1:7" x14ac:dyDescent="0.25">
      <c r="A748" t="s">
        <v>979</v>
      </c>
      <c r="B748" t="s">
        <v>1068</v>
      </c>
      <c r="C748" s="1">
        <v>45264</v>
      </c>
      <c r="D748">
        <v>51763</v>
      </c>
      <c r="E748" s="2">
        <v>55904</v>
      </c>
      <c r="F748" t="s">
        <v>8</v>
      </c>
      <c r="G748" s="2">
        <f>CompensationHistory[[#This Row],[NewSalary]]-CompensationHistory[[#This Row],[OldSalary]]</f>
        <v>4141</v>
      </c>
    </row>
    <row r="749" spans="1:7" x14ac:dyDescent="0.25">
      <c r="A749" t="s">
        <v>981</v>
      </c>
      <c r="B749" t="s">
        <v>1068</v>
      </c>
      <c r="C749" s="1">
        <v>45650</v>
      </c>
      <c r="D749">
        <v>55904</v>
      </c>
      <c r="E749" s="2">
        <v>59817</v>
      </c>
      <c r="F749" t="s">
        <v>8</v>
      </c>
      <c r="G749" s="2">
        <f>CompensationHistory[[#This Row],[NewSalary]]-CompensationHistory[[#This Row],[OldSalary]]</f>
        <v>3913</v>
      </c>
    </row>
    <row r="750" spans="1:7" x14ac:dyDescent="0.25">
      <c r="A750" t="s">
        <v>982</v>
      </c>
      <c r="B750" t="s">
        <v>1072</v>
      </c>
      <c r="C750" s="1">
        <v>44538</v>
      </c>
      <c r="D750">
        <v>139712</v>
      </c>
      <c r="E750" s="2">
        <v>157874</v>
      </c>
      <c r="F750" t="s">
        <v>8</v>
      </c>
      <c r="G750" s="2">
        <f>CompensationHistory[[#This Row],[NewSalary]]-CompensationHistory[[#This Row],[OldSalary]]</f>
        <v>18162</v>
      </c>
    </row>
    <row r="751" spans="1:7" x14ac:dyDescent="0.25">
      <c r="A751" t="s">
        <v>984</v>
      </c>
      <c r="B751" t="s">
        <v>1072</v>
      </c>
      <c r="C751" s="1">
        <v>44900</v>
      </c>
      <c r="D751">
        <v>157874</v>
      </c>
      <c r="E751" s="2">
        <v>168925</v>
      </c>
      <c r="F751" t="s">
        <v>10</v>
      </c>
      <c r="G751" s="2">
        <f>CompensationHistory[[#This Row],[NewSalary]]-CompensationHistory[[#This Row],[OldSalary]]</f>
        <v>11051</v>
      </c>
    </row>
    <row r="752" spans="1:7" x14ac:dyDescent="0.25">
      <c r="A752" t="s">
        <v>985</v>
      </c>
      <c r="B752" t="s">
        <v>1072</v>
      </c>
      <c r="C752" s="1">
        <v>45273</v>
      </c>
      <c r="D752">
        <v>168925</v>
      </c>
      <c r="E752" s="2">
        <v>182439</v>
      </c>
      <c r="F752" t="s">
        <v>8</v>
      </c>
      <c r="G752" s="2">
        <f>CompensationHistory[[#This Row],[NewSalary]]-CompensationHistory[[#This Row],[OldSalary]]</f>
        <v>13514</v>
      </c>
    </row>
    <row r="753" spans="1:7" x14ac:dyDescent="0.25">
      <c r="A753" t="s">
        <v>987</v>
      </c>
      <c r="B753" t="s">
        <v>1076</v>
      </c>
      <c r="C753" s="1">
        <v>44240</v>
      </c>
      <c r="D753">
        <v>55523</v>
      </c>
      <c r="E753" s="2">
        <v>59409</v>
      </c>
      <c r="F753" t="s">
        <v>10</v>
      </c>
      <c r="G753" s="2">
        <f>CompensationHistory[[#This Row],[NewSalary]]-CompensationHistory[[#This Row],[OldSalary]]</f>
        <v>3886</v>
      </c>
    </row>
    <row r="754" spans="1:7" x14ac:dyDescent="0.25">
      <c r="A754" t="s">
        <v>988</v>
      </c>
      <c r="B754" t="s">
        <v>1076</v>
      </c>
      <c r="C754" s="1">
        <v>44604</v>
      </c>
      <c r="D754">
        <v>59409</v>
      </c>
      <c r="E754" s="2">
        <v>67132</v>
      </c>
      <c r="F754" t="s">
        <v>8</v>
      </c>
      <c r="G754" s="2">
        <f>CompensationHistory[[#This Row],[NewSalary]]-CompensationHistory[[#This Row],[OldSalary]]</f>
        <v>7723</v>
      </c>
    </row>
    <row r="755" spans="1:7" x14ac:dyDescent="0.25">
      <c r="A755" t="s">
        <v>989</v>
      </c>
      <c r="B755" t="s">
        <v>1076</v>
      </c>
      <c r="C755" s="1">
        <v>44952</v>
      </c>
      <c r="D755">
        <v>67132</v>
      </c>
      <c r="E755" s="2">
        <v>72502</v>
      </c>
      <c r="F755" t="s">
        <v>10</v>
      </c>
      <c r="G755" s="2">
        <f>CompensationHistory[[#This Row],[NewSalary]]-CompensationHistory[[#This Row],[OldSalary]]</f>
        <v>5370</v>
      </c>
    </row>
    <row r="756" spans="1:7" x14ac:dyDescent="0.25">
      <c r="A756" t="s">
        <v>991</v>
      </c>
      <c r="B756" t="s">
        <v>1080</v>
      </c>
      <c r="C756" s="1">
        <v>44014</v>
      </c>
      <c r="D756">
        <v>124004</v>
      </c>
      <c r="E756" s="2">
        <v>135164</v>
      </c>
      <c r="F756" t="s">
        <v>8</v>
      </c>
      <c r="G756" s="2">
        <f>CompensationHistory[[#This Row],[NewSalary]]-CompensationHistory[[#This Row],[OldSalary]]</f>
        <v>11160</v>
      </c>
    </row>
    <row r="757" spans="1:7" x14ac:dyDescent="0.25">
      <c r="A757" t="s">
        <v>992</v>
      </c>
      <c r="B757" t="s">
        <v>1080</v>
      </c>
      <c r="C757" s="1">
        <v>44355</v>
      </c>
      <c r="D757">
        <v>135164</v>
      </c>
      <c r="E757" s="2">
        <v>151383</v>
      </c>
      <c r="F757" t="s">
        <v>10</v>
      </c>
      <c r="G757" s="2">
        <f>CompensationHistory[[#This Row],[NewSalary]]-CompensationHistory[[#This Row],[OldSalary]]</f>
        <v>16219</v>
      </c>
    </row>
    <row r="758" spans="1:7" x14ac:dyDescent="0.25">
      <c r="A758" t="s">
        <v>994</v>
      </c>
      <c r="B758" t="s">
        <v>1080</v>
      </c>
      <c r="C758" s="1">
        <v>44720</v>
      </c>
      <c r="D758">
        <v>151383</v>
      </c>
      <c r="E758" s="2">
        <v>169548</v>
      </c>
      <c r="F758" t="s">
        <v>8</v>
      </c>
      <c r="G758" s="2">
        <f>CompensationHistory[[#This Row],[NewSalary]]-CompensationHistory[[#This Row],[OldSalary]]</f>
        <v>18165</v>
      </c>
    </row>
    <row r="759" spans="1:7" x14ac:dyDescent="0.25">
      <c r="A759" t="s">
        <v>995</v>
      </c>
      <c r="B759" t="s">
        <v>1084</v>
      </c>
      <c r="C759" s="1">
        <v>44027</v>
      </c>
      <c r="D759">
        <v>53213</v>
      </c>
      <c r="E759" s="2">
        <v>59066</v>
      </c>
      <c r="F759" t="s">
        <v>8</v>
      </c>
      <c r="G759" s="2">
        <f>CompensationHistory[[#This Row],[NewSalary]]-CompensationHistory[[#This Row],[OldSalary]]</f>
        <v>5853</v>
      </c>
    </row>
    <row r="760" spans="1:7" x14ac:dyDescent="0.25">
      <c r="A760" t="s">
        <v>997</v>
      </c>
      <c r="B760" t="s">
        <v>1086</v>
      </c>
      <c r="C760" s="1">
        <v>44820</v>
      </c>
      <c r="D760">
        <v>50734</v>
      </c>
      <c r="E760" s="2">
        <v>58344</v>
      </c>
      <c r="F760" t="s">
        <v>10</v>
      </c>
      <c r="G760" s="2">
        <f>CompensationHistory[[#This Row],[NewSalary]]-CompensationHistory[[#This Row],[OldSalary]]</f>
        <v>7610</v>
      </c>
    </row>
    <row r="761" spans="1:7" x14ac:dyDescent="0.25">
      <c r="A761" t="s">
        <v>998</v>
      </c>
      <c r="B761" t="s">
        <v>1086</v>
      </c>
      <c r="C761" s="1">
        <v>45151</v>
      </c>
      <c r="D761">
        <v>58344</v>
      </c>
      <c r="E761" s="2">
        <v>64178</v>
      </c>
      <c r="F761" t="s">
        <v>8</v>
      </c>
      <c r="G761" s="2">
        <f>CompensationHistory[[#This Row],[NewSalary]]-CompensationHistory[[#This Row],[OldSalary]]</f>
        <v>5834</v>
      </c>
    </row>
    <row r="762" spans="1:7" x14ac:dyDescent="0.25">
      <c r="A762" t="s">
        <v>999</v>
      </c>
      <c r="B762" t="s">
        <v>1089</v>
      </c>
      <c r="C762" s="1">
        <v>44949</v>
      </c>
      <c r="D762">
        <v>46000</v>
      </c>
      <c r="E762" s="2">
        <v>50600</v>
      </c>
      <c r="F762" t="s">
        <v>10</v>
      </c>
      <c r="G762" s="2">
        <f>CompensationHistory[[#This Row],[NewSalary]]-CompensationHistory[[#This Row],[OldSalary]]</f>
        <v>4600</v>
      </c>
    </row>
    <row r="763" spans="1:7" x14ac:dyDescent="0.25">
      <c r="A763" t="s">
        <v>1001</v>
      </c>
      <c r="B763" t="s">
        <v>1089</v>
      </c>
      <c r="C763" s="1">
        <v>45286</v>
      </c>
      <c r="D763">
        <v>50600</v>
      </c>
      <c r="E763" s="2">
        <v>56166</v>
      </c>
      <c r="F763" t="s">
        <v>10</v>
      </c>
      <c r="G763" s="2">
        <f>CompensationHistory[[#This Row],[NewSalary]]-CompensationHistory[[#This Row],[OldSalary]]</f>
        <v>5566</v>
      </c>
    </row>
    <row r="764" spans="1:7" x14ac:dyDescent="0.25">
      <c r="A764" t="s">
        <v>1002</v>
      </c>
      <c r="B764" t="s">
        <v>1089</v>
      </c>
      <c r="C764" s="1">
        <v>45620</v>
      </c>
      <c r="D764">
        <v>56166</v>
      </c>
      <c r="E764" s="2">
        <v>61782</v>
      </c>
      <c r="F764" t="s">
        <v>8</v>
      </c>
      <c r="G764" s="2">
        <f>CompensationHistory[[#This Row],[NewSalary]]-CompensationHistory[[#This Row],[OldSalary]]</f>
        <v>5616</v>
      </c>
    </row>
    <row r="765" spans="1:7" x14ac:dyDescent="0.25">
      <c r="A765" t="s">
        <v>1004</v>
      </c>
      <c r="B765" t="s">
        <v>1093</v>
      </c>
      <c r="C765" s="1">
        <v>45972</v>
      </c>
      <c r="D765">
        <v>115709</v>
      </c>
      <c r="E765" s="2">
        <v>121494</v>
      </c>
      <c r="F765" t="s">
        <v>10</v>
      </c>
      <c r="G765" s="2">
        <f>CompensationHistory[[#This Row],[NewSalary]]-CompensationHistory[[#This Row],[OldSalary]]</f>
        <v>5785</v>
      </c>
    </row>
    <row r="766" spans="1:7" x14ac:dyDescent="0.25">
      <c r="A766" t="s">
        <v>1005</v>
      </c>
      <c r="B766" t="s">
        <v>1095</v>
      </c>
      <c r="C766" s="1">
        <v>45756</v>
      </c>
      <c r="D766">
        <v>59752</v>
      </c>
      <c r="E766" s="2">
        <v>65129</v>
      </c>
      <c r="F766" t="s">
        <v>8</v>
      </c>
      <c r="G766" s="2">
        <f>CompensationHistory[[#This Row],[NewSalary]]-CompensationHistory[[#This Row],[OldSalary]]</f>
        <v>5377</v>
      </c>
    </row>
    <row r="767" spans="1:7" x14ac:dyDescent="0.25">
      <c r="A767" t="s">
        <v>1006</v>
      </c>
      <c r="B767" t="s">
        <v>1097</v>
      </c>
      <c r="C767" s="1">
        <v>45511</v>
      </c>
      <c r="D767">
        <v>61286</v>
      </c>
      <c r="E767" s="2">
        <v>66188</v>
      </c>
      <c r="F767" t="s">
        <v>10</v>
      </c>
      <c r="G767" s="2">
        <f>CompensationHistory[[#This Row],[NewSalary]]-CompensationHistory[[#This Row],[OldSalary]]</f>
        <v>4902</v>
      </c>
    </row>
    <row r="768" spans="1:7" x14ac:dyDescent="0.25">
      <c r="A768" t="s">
        <v>1008</v>
      </c>
      <c r="B768" t="s">
        <v>1097</v>
      </c>
      <c r="C768" s="1">
        <v>45885</v>
      </c>
      <c r="D768">
        <v>61286</v>
      </c>
      <c r="E768" s="2">
        <v>75454</v>
      </c>
      <c r="F768" t="s">
        <v>10</v>
      </c>
      <c r="G768" s="2">
        <f>CompensationHistory[[#This Row],[NewSalary]]-CompensationHistory[[#This Row],[OldSalary]]</f>
        <v>14168</v>
      </c>
    </row>
    <row r="769" spans="1:7" x14ac:dyDescent="0.25">
      <c r="A769" t="s">
        <v>3301</v>
      </c>
      <c r="B769" t="s">
        <v>1097</v>
      </c>
      <c r="C769" s="1">
        <v>46285</v>
      </c>
      <c r="D769">
        <v>75454</v>
      </c>
      <c r="E769" s="2">
        <v>84508</v>
      </c>
      <c r="F769" t="s">
        <v>8</v>
      </c>
      <c r="G769" s="2">
        <f>CompensationHistory[[#This Row],[NewSalary]]-CompensationHistory[[#This Row],[OldSalary]]</f>
        <v>9054</v>
      </c>
    </row>
    <row r="770" spans="1:7" x14ac:dyDescent="0.25">
      <c r="A770" t="s">
        <v>1009</v>
      </c>
      <c r="B770" t="s">
        <v>1101</v>
      </c>
      <c r="C770" s="1">
        <v>44756</v>
      </c>
      <c r="D770">
        <v>65072</v>
      </c>
      <c r="E770" s="2">
        <v>71579</v>
      </c>
      <c r="F770" t="s">
        <v>8</v>
      </c>
      <c r="G770" s="2">
        <f>CompensationHistory[[#This Row],[NewSalary]]-CompensationHistory[[#This Row],[OldSalary]]</f>
        <v>6507</v>
      </c>
    </row>
    <row r="771" spans="1:7" x14ac:dyDescent="0.25">
      <c r="A771" t="s">
        <v>1011</v>
      </c>
      <c r="B771" t="s">
        <v>1101</v>
      </c>
      <c r="C771" s="1">
        <v>45154</v>
      </c>
      <c r="D771">
        <v>71579</v>
      </c>
      <c r="E771" s="2">
        <v>81600</v>
      </c>
      <c r="F771" t="s">
        <v>10</v>
      </c>
      <c r="G771" s="2">
        <f>CompensationHistory[[#This Row],[NewSalary]]-CompensationHistory[[#This Row],[OldSalary]]</f>
        <v>10021</v>
      </c>
    </row>
    <row r="772" spans="1:7" x14ac:dyDescent="0.25">
      <c r="A772" t="s">
        <v>1012</v>
      </c>
      <c r="B772" t="s">
        <v>1104</v>
      </c>
      <c r="C772" s="1">
        <v>45570</v>
      </c>
      <c r="D772">
        <v>64688</v>
      </c>
      <c r="E772" s="2">
        <v>73744</v>
      </c>
      <c r="F772" t="s">
        <v>8</v>
      </c>
      <c r="G772" s="2">
        <f>CompensationHistory[[#This Row],[NewSalary]]-CompensationHistory[[#This Row],[OldSalary]]</f>
        <v>9056</v>
      </c>
    </row>
    <row r="773" spans="1:7" x14ac:dyDescent="0.25">
      <c r="A773" t="s">
        <v>1014</v>
      </c>
      <c r="B773" t="s">
        <v>1104</v>
      </c>
      <c r="C773" s="1">
        <v>45966</v>
      </c>
      <c r="D773">
        <v>73744</v>
      </c>
      <c r="E773" s="2">
        <v>77431.199999999997</v>
      </c>
      <c r="F773" t="s">
        <v>8</v>
      </c>
      <c r="G773" s="2">
        <f>CompensationHistory[[#This Row],[NewSalary]]-CompensationHistory[[#This Row],[OldSalary]]</f>
        <v>3687.1999999999971</v>
      </c>
    </row>
    <row r="774" spans="1:7" x14ac:dyDescent="0.25">
      <c r="A774" t="s">
        <v>1015</v>
      </c>
      <c r="B774" t="s">
        <v>1107</v>
      </c>
      <c r="C774" s="1">
        <v>45763</v>
      </c>
      <c r="D774">
        <v>66080</v>
      </c>
      <c r="E774" s="2">
        <v>75331</v>
      </c>
      <c r="F774" t="s">
        <v>10</v>
      </c>
      <c r="G774" s="2">
        <f>CompensationHistory[[#This Row],[NewSalary]]-CompensationHistory[[#This Row],[OldSalary]]</f>
        <v>9251</v>
      </c>
    </row>
    <row r="775" spans="1:7" x14ac:dyDescent="0.25">
      <c r="A775" t="s">
        <v>1017</v>
      </c>
      <c r="B775" t="s">
        <v>1107</v>
      </c>
      <c r="C775" s="1">
        <v>45560</v>
      </c>
      <c r="D775">
        <v>75331</v>
      </c>
      <c r="E775" s="2">
        <v>79097</v>
      </c>
      <c r="F775" t="s">
        <v>8</v>
      </c>
      <c r="G775" s="2">
        <f>CompensationHistory[[#This Row],[NewSalary]]-CompensationHistory[[#This Row],[OldSalary]]</f>
        <v>3766</v>
      </c>
    </row>
    <row r="776" spans="1:7" x14ac:dyDescent="0.25">
      <c r="A776" t="s">
        <v>1018</v>
      </c>
      <c r="B776" t="s">
        <v>1107</v>
      </c>
      <c r="C776" s="1">
        <v>45880</v>
      </c>
      <c r="D776">
        <v>79097</v>
      </c>
      <c r="E776" s="2">
        <v>90170</v>
      </c>
      <c r="F776" t="s">
        <v>8</v>
      </c>
      <c r="G776" s="2">
        <f>CompensationHistory[[#This Row],[NewSalary]]-CompensationHistory[[#This Row],[OldSalary]]</f>
        <v>11073</v>
      </c>
    </row>
    <row r="777" spans="1:7" x14ac:dyDescent="0.25">
      <c r="A777" t="s">
        <v>3302</v>
      </c>
      <c r="B777" t="s">
        <v>1110</v>
      </c>
      <c r="C777" s="1">
        <v>45035</v>
      </c>
      <c r="D777">
        <v>60181.904761904756</v>
      </c>
      <c r="E777" s="2">
        <v>63191</v>
      </c>
      <c r="F777" t="s">
        <v>8</v>
      </c>
      <c r="G777" s="2">
        <f>CompensationHistory[[#This Row],[NewSalary]]-CompensationHistory[[#This Row],[OldSalary]]</f>
        <v>3009.095238095244</v>
      </c>
    </row>
    <row r="778" spans="1:7" x14ac:dyDescent="0.25">
      <c r="A778" t="s">
        <v>1019</v>
      </c>
      <c r="B778" t="s">
        <v>1110</v>
      </c>
      <c r="C778" s="1">
        <v>44190</v>
      </c>
      <c r="D778">
        <v>63191</v>
      </c>
      <c r="E778" s="2">
        <v>66982</v>
      </c>
      <c r="F778" t="s">
        <v>10</v>
      </c>
      <c r="G778" s="2">
        <f>CompensationHistory[[#This Row],[NewSalary]]-CompensationHistory[[#This Row],[OldSalary]]</f>
        <v>3791</v>
      </c>
    </row>
    <row r="779" spans="1:7" x14ac:dyDescent="0.25">
      <c r="A779" t="s">
        <v>1020</v>
      </c>
      <c r="B779" t="s">
        <v>1110</v>
      </c>
      <c r="C779" s="1">
        <v>44938</v>
      </c>
      <c r="D779">
        <v>73680</v>
      </c>
      <c r="E779" s="2">
        <v>82521</v>
      </c>
      <c r="F779" t="s">
        <v>10</v>
      </c>
      <c r="G779" s="2">
        <f>CompensationHistory[[#This Row],[NewSalary]]-CompensationHistory[[#This Row],[OldSalary]]</f>
        <v>8841</v>
      </c>
    </row>
    <row r="780" spans="1:7" x14ac:dyDescent="0.25">
      <c r="A780" t="s">
        <v>3303</v>
      </c>
      <c r="B780" t="s">
        <v>1113</v>
      </c>
      <c r="C780" s="1">
        <v>44609</v>
      </c>
      <c r="D780">
        <v>124527</v>
      </c>
      <c r="E780" s="2">
        <v>134489</v>
      </c>
      <c r="F780" t="s">
        <v>8</v>
      </c>
      <c r="G780" s="2">
        <f>CompensationHistory[[#This Row],[NewSalary]]-CompensationHistory[[#This Row],[OldSalary]]</f>
        <v>9962</v>
      </c>
    </row>
    <row r="781" spans="1:7" x14ac:dyDescent="0.25">
      <c r="A781" t="s">
        <v>1022</v>
      </c>
      <c r="B781" t="s">
        <v>1113</v>
      </c>
      <c r="C781" s="1">
        <v>44997</v>
      </c>
      <c r="D781">
        <v>134489</v>
      </c>
      <c r="E781" s="2">
        <v>151972</v>
      </c>
      <c r="F781" t="s">
        <v>8</v>
      </c>
      <c r="G781" s="2">
        <f>CompensationHistory[[#This Row],[NewSalary]]-CompensationHistory[[#This Row],[OldSalary]]</f>
        <v>17483</v>
      </c>
    </row>
    <row r="782" spans="1:7" x14ac:dyDescent="0.25">
      <c r="A782" t="s">
        <v>1024</v>
      </c>
      <c r="B782" t="s">
        <v>1113</v>
      </c>
      <c r="C782" s="1">
        <v>45377</v>
      </c>
      <c r="D782">
        <v>151972</v>
      </c>
      <c r="E782" s="2">
        <v>174767</v>
      </c>
      <c r="F782" t="s">
        <v>10</v>
      </c>
      <c r="G782" s="2">
        <f>CompensationHistory[[#This Row],[NewSalary]]-CompensationHistory[[#This Row],[OldSalary]]</f>
        <v>22795</v>
      </c>
    </row>
    <row r="783" spans="1:7" x14ac:dyDescent="0.25">
      <c r="A783" t="s">
        <v>1025</v>
      </c>
      <c r="B783" t="s">
        <v>1117</v>
      </c>
      <c r="C783" s="1">
        <v>44188</v>
      </c>
      <c r="D783">
        <v>45233</v>
      </c>
      <c r="E783" s="2">
        <v>48399</v>
      </c>
      <c r="F783" t="s">
        <v>8</v>
      </c>
      <c r="G783" s="2">
        <f>CompensationHistory[[#This Row],[NewSalary]]-CompensationHistory[[#This Row],[OldSalary]]</f>
        <v>3166</v>
      </c>
    </row>
    <row r="784" spans="1:7" x14ac:dyDescent="0.25">
      <c r="A784" t="s">
        <v>1026</v>
      </c>
      <c r="B784" t="s">
        <v>1117</v>
      </c>
      <c r="C784" s="1">
        <v>44492</v>
      </c>
      <c r="D784">
        <v>48399</v>
      </c>
      <c r="E784" s="2">
        <v>55174</v>
      </c>
      <c r="F784" t="s">
        <v>8</v>
      </c>
      <c r="G784" s="2">
        <f>CompensationHistory[[#This Row],[NewSalary]]-CompensationHistory[[#This Row],[OldSalary]]</f>
        <v>6775</v>
      </c>
    </row>
    <row r="785" spans="1:7" x14ac:dyDescent="0.25">
      <c r="A785" t="s">
        <v>1028</v>
      </c>
      <c r="B785" t="s">
        <v>1117</v>
      </c>
      <c r="C785" s="1">
        <v>44837</v>
      </c>
      <c r="D785">
        <v>55174</v>
      </c>
      <c r="E785" s="2">
        <v>58484</v>
      </c>
      <c r="F785" t="s">
        <v>8</v>
      </c>
      <c r="G785" s="2">
        <f>CompensationHistory[[#This Row],[NewSalary]]-CompensationHistory[[#This Row],[OldSalary]]</f>
        <v>3310</v>
      </c>
    </row>
    <row r="786" spans="1:7" x14ac:dyDescent="0.25">
      <c r="A786" t="s">
        <v>1029</v>
      </c>
      <c r="B786" t="s">
        <v>1121</v>
      </c>
      <c r="C786" s="1">
        <v>44133</v>
      </c>
      <c r="D786">
        <v>52480</v>
      </c>
      <c r="E786" s="2">
        <v>60351</v>
      </c>
      <c r="F786" t="s">
        <v>8</v>
      </c>
      <c r="G786" s="2">
        <f>CompensationHistory[[#This Row],[NewSalary]]-CompensationHistory[[#This Row],[OldSalary]]</f>
        <v>7871</v>
      </c>
    </row>
    <row r="787" spans="1:7" x14ac:dyDescent="0.25">
      <c r="A787" t="s">
        <v>1031</v>
      </c>
      <c r="B787" t="s">
        <v>1121</v>
      </c>
      <c r="C787" s="1">
        <v>44509</v>
      </c>
      <c r="D787">
        <v>60351</v>
      </c>
      <c r="E787" s="2">
        <v>68800</v>
      </c>
      <c r="F787" t="s">
        <v>8</v>
      </c>
      <c r="G787" s="2">
        <f>CompensationHistory[[#This Row],[NewSalary]]-CompensationHistory[[#This Row],[OldSalary]]</f>
        <v>8449</v>
      </c>
    </row>
    <row r="788" spans="1:7" x14ac:dyDescent="0.25">
      <c r="A788" t="s">
        <v>1032</v>
      </c>
      <c r="B788" t="s">
        <v>1124</v>
      </c>
      <c r="C788" s="1">
        <v>44193</v>
      </c>
      <c r="D788">
        <v>45549</v>
      </c>
      <c r="E788" s="2">
        <v>51470</v>
      </c>
      <c r="F788" t="s">
        <v>8</v>
      </c>
      <c r="G788" s="2">
        <f>CompensationHistory[[#This Row],[NewSalary]]-CompensationHistory[[#This Row],[OldSalary]]</f>
        <v>5921</v>
      </c>
    </row>
    <row r="789" spans="1:7" x14ac:dyDescent="0.25">
      <c r="A789" t="s">
        <v>1033</v>
      </c>
      <c r="B789" t="s">
        <v>1124</v>
      </c>
      <c r="C789" s="1">
        <v>44539</v>
      </c>
      <c r="D789">
        <v>51470</v>
      </c>
      <c r="E789" s="2">
        <v>58161</v>
      </c>
      <c r="F789" t="s">
        <v>8</v>
      </c>
      <c r="G789" s="2">
        <f>CompensationHistory[[#This Row],[NewSalary]]-CompensationHistory[[#This Row],[OldSalary]]</f>
        <v>6691</v>
      </c>
    </row>
    <row r="790" spans="1:7" x14ac:dyDescent="0.25">
      <c r="A790" t="s">
        <v>1034</v>
      </c>
      <c r="B790" t="s">
        <v>1127</v>
      </c>
      <c r="C790" s="1">
        <v>45655</v>
      </c>
      <c r="D790">
        <v>52892</v>
      </c>
      <c r="E790" s="2">
        <v>55536</v>
      </c>
      <c r="F790" t="s">
        <v>10</v>
      </c>
      <c r="G790" s="2">
        <f>CompensationHistory[[#This Row],[NewSalary]]-CompensationHistory[[#This Row],[OldSalary]]</f>
        <v>2644</v>
      </c>
    </row>
    <row r="791" spans="1:7" x14ac:dyDescent="0.25">
      <c r="A791" t="s">
        <v>1036</v>
      </c>
      <c r="B791" t="s">
        <v>1127</v>
      </c>
      <c r="C791" s="1">
        <v>46005</v>
      </c>
      <c r="D791">
        <v>55536</v>
      </c>
      <c r="E791" s="2">
        <v>58868</v>
      </c>
      <c r="F791" t="s">
        <v>8</v>
      </c>
      <c r="G791" s="2">
        <f>CompensationHistory[[#This Row],[NewSalary]]-CompensationHistory[[#This Row],[OldSalary]]</f>
        <v>3332</v>
      </c>
    </row>
    <row r="792" spans="1:7" x14ac:dyDescent="0.25">
      <c r="A792" t="s">
        <v>1037</v>
      </c>
      <c r="B792" t="s">
        <v>1130</v>
      </c>
      <c r="C792" s="1">
        <v>43827</v>
      </c>
      <c r="D792">
        <v>105356</v>
      </c>
      <c r="E792" s="2">
        <v>117998</v>
      </c>
      <c r="F792" t="s">
        <v>10</v>
      </c>
      <c r="G792" s="2">
        <f>CompensationHistory[[#This Row],[NewSalary]]-CompensationHistory[[#This Row],[OldSalary]]</f>
        <v>12642</v>
      </c>
    </row>
    <row r="793" spans="1:7" x14ac:dyDescent="0.25">
      <c r="A793" t="s">
        <v>1039</v>
      </c>
      <c r="B793" t="s">
        <v>1130</v>
      </c>
      <c r="C793" s="1">
        <v>44155</v>
      </c>
      <c r="D793">
        <v>117998</v>
      </c>
      <c r="E793" s="2">
        <v>126257</v>
      </c>
      <c r="F793" t="s">
        <v>8</v>
      </c>
      <c r="G793" s="2">
        <f>CompensationHistory[[#This Row],[NewSalary]]-CompensationHistory[[#This Row],[OldSalary]]</f>
        <v>8259</v>
      </c>
    </row>
    <row r="794" spans="1:7" x14ac:dyDescent="0.25">
      <c r="A794" t="s">
        <v>1040</v>
      </c>
      <c r="B794" t="s">
        <v>1134</v>
      </c>
      <c r="C794" s="1">
        <v>43578</v>
      </c>
      <c r="D794">
        <v>136442</v>
      </c>
      <c r="E794" s="2">
        <v>144628</v>
      </c>
      <c r="F794" t="s">
        <v>8</v>
      </c>
      <c r="G794" s="2">
        <f>CompensationHistory[[#This Row],[NewSalary]]-CompensationHistory[[#This Row],[OldSalary]]</f>
        <v>8186</v>
      </c>
    </row>
    <row r="795" spans="1:7" x14ac:dyDescent="0.25">
      <c r="A795" t="s">
        <v>1042</v>
      </c>
      <c r="B795" t="s">
        <v>1134</v>
      </c>
      <c r="C795" s="1">
        <v>43930</v>
      </c>
      <c r="D795">
        <v>144628</v>
      </c>
      <c r="E795" s="2">
        <v>163429</v>
      </c>
      <c r="F795" t="s">
        <v>8</v>
      </c>
      <c r="G795" s="2">
        <f>CompensationHistory[[#This Row],[NewSalary]]-CompensationHistory[[#This Row],[OldSalary]]</f>
        <v>18801</v>
      </c>
    </row>
    <row r="796" spans="1:7" x14ac:dyDescent="0.25">
      <c r="A796" t="s">
        <v>1043</v>
      </c>
      <c r="B796" t="s">
        <v>1134</v>
      </c>
      <c r="C796" s="1">
        <v>44321</v>
      </c>
      <c r="D796">
        <v>163429</v>
      </c>
      <c r="E796" s="2">
        <v>174869</v>
      </c>
      <c r="F796" t="s">
        <v>10</v>
      </c>
      <c r="G796" s="2">
        <f>CompensationHistory[[#This Row],[NewSalary]]-CompensationHistory[[#This Row],[OldSalary]]</f>
        <v>11440</v>
      </c>
    </row>
    <row r="797" spans="1:7" x14ac:dyDescent="0.25">
      <c r="A797" t="s">
        <v>1044</v>
      </c>
      <c r="B797" t="s">
        <v>1137</v>
      </c>
      <c r="C797" s="1">
        <v>45945</v>
      </c>
      <c r="D797">
        <v>131507</v>
      </c>
      <c r="E797" s="2">
        <v>144657</v>
      </c>
      <c r="F797" t="s">
        <v>10</v>
      </c>
      <c r="G797" s="2">
        <f>CompensationHistory[[#This Row],[NewSalary]]-CompensationHistory[[#This Row],[OldSalary]]</f>
        <v>13150</v>
      </c>
    </row>
    <row r="798" spans="1:7" x14ac:dyDescent="0.25">
      <c r="A798" t="s">
        <v>1046</v>
      </c>
      <c r="B798" t="s">
        <v>1137</v>
      </c>
      <c r="C798" s="1">
        <v>46260</v>
      </c>
      <c r="D798">
        <v>144657</v>
      </c>
      <c r="E798" s="2">
        <v>153336</v>
      </c>
      <c r="F798" t="s">
        <v>10</v>
      </c>
      <c r="G798" s="2">
        <f>CompensationHistory[[#This Row],[NewSalary]]-CompensationHistory[[#This Row],[OldSalary]]</f>
        <v>8679</v>
      </c>
    </row>
    <row r="799" spans="1:7" x14ac:dyDescent="0.25">
      <c r="A799" t="s">
        <v>1047</v>
      </c>
      <c r="B799" t="s">
        <v>1140</v>
      </c>
      <c r="C799" s="1">
        <v>45706</v>
      </c>
      <c r="D799">
        <v>60441</v>
      </c>
      <c r="E799" s="2">
        <v>63463</v>
      </c>
      <c r="F799" t="s">
        <v>10</v>
      </c>
      <c r="G799" s="2">
        <f>CompensationHistory[[#This Row],[NewSalary]]-CompensationHistory[[#This Row],[OldSalary]]</f>
        <v>3022</v>
      </c>
    </row>
    <row r="800" spans="1:7" x14ac:dyDescent="0.25">
      <c r="A800" t="s">
        <v>1048</v>
      </c>
      <c r="B800" t="s">
        <v>1140</v>
      </c>
      <c r="C800" s="1">
        <v>46042</v>
      </c>
      <c r="D800">
        <v>63463</v>
      </c>
      <c r="E800" s="2">
        <v>71078</v>
      </c>
      <c r="F800" t="s">
        <v>10</v>
      </c>
      <c r="G800" s="2">
        <f>CompensationHistory[[#This Row],[NewSalary]]-CompensationHistory[[#This Row],[OldSalary]]</f>
        <v>7615</v>
      </c>
    </row>
    <row r="801" spans="1:7" x14ac:dyDescent="0.25">
      <c r="A801" t="s">
        <v>3304</v>
      </c>
      <c r="B801" t="s">
        <v>1143</v>
      </c>
      <c r="C801" s="1">
        <v>43918</v>
      </c>
      <c r="D801">
        <v>50991</v>
      </c>
      <c r="E801" s="2">
        <v>56090</v>
      </c>
      <c r="F801" t="s">
        <v>8</v>
      </c>
      <c r="G801" s="2">
        <f>CompensationHistory[[#This Row],[NewSalary]]-CompensationHistory[[#This Row],[OldSalary]]</f>
        <v>5099</v>
      </c>
    </row>
    <row r="802" spans="1:7" x14ac:dyDescent="0.25">
      <c r="A802" t="s">
        <v>1050</v>
      </c>
      <c r="B802" t="s">
        <v>1143</v>
      </c>
      <c r="C802" s="1">
        <v>44293</v>
      </c>
      <c r="D802">
        <v>56090</v>
      </c>
      <c r="E802" s="2">
        <v>60016</v>
      </c>
      <c r="F802" t="s">
        <v>8</v>
      </c>
      <c r="G802" s="2">
        <f>CompensationHistory[[#This Row],[NewSalary]]-CompensationHistory[[#This Row],[OldSalary]]</f>
        <v>3926</v>
      </c>
    </row>
    <row r="803" spans="1:7" x14ac:dyDescent="0.25">
      <c r="A803" t="s">
        <v>1051</v>
      </c>
      <c r="B803" t="s">
        <v>1143</v>
      </c>
      <c r="C803" s="1">
        <v>44622</v>
      </c>
      <c r="D803">
        <v>60016</v>
      </c>
      <c r="E803" s="2">
        <v>69018</v>
      </c>
      <c r="F803" t="s">
        <v>10</v>
      </c>
      <c r="G803" s="2">
        <f>CompensationHistory[[#This Row],[NewSalary]]-CompensationHistory[[#This Row],[OldSalary]]</f>
        <v>9002</v>
      </c>
    </row>
    <row r="804" spans="1:7" x14ac:dyDescent="0.25">
      <c r="A804" t="s">
        <v>1053</v>
      </c>
      <c r="B804" t="s">
        <v>1147</v>
      </c>
      <c r="C804" s="1">
        <v>45135</v>
      </c>
      <c r="D804">
        <v>52865</v>
      </c>
      <c r="E804" s="2">
        <v>56565</v>
      </c>
      <c r="F804" t="s">
        <v>8</v>
      </c>
      <c r="G804" s="2">
        <f>CompensationHistory[[#This Row],[NewSalary]]-CompensationHistory[[#This Row],[OldSalary]]</f>
        <v>3700</v>
      </c>
    </row>
    <row r="805" spans="1:7" x14ac:dyDescent="0.25">
      <c r="A805" t="s">
        <v>1054</v>
      </c>
      <c r="B805" t="s">
        <v>1147</v>
      </c>
      <c r="C805" s="1">
        <v>45442</v>
      </c>
      <c r="D805">
        <v>56565</v>
      </c>
      <c r="E805" s="2">
        <v>59958</v>
      </c>
      <c r="F805" t="s">
        <v>10</v>
      </c>
      <c r="G805" s="2">
        <f>CompensationHistory[[#This Row],[NewSalary]]-CompensationHistory[[#This Row],[OldSalary]]</f>
        <v>3393</v>
      </c>
    </row>
    <row r="806" spans="1:7" x14ac:dyDescent="0.25">
      <c r="A806" t="s">
        <v>1056</v>
      </c>
      <c r="B806" t="s">
        <v>1147</v>
      </c>
      <c r="C806" s="1">
        <v>45798</v>
      </c>
      <c r="D806">
        <v>59958</v>
      </c>
      <c r="E806" s="2">
        <v>67152</v>
      </c>
      <c r="F806" t="s">
        <v>10</v>
      </c>
      <c r="G806" s="2">
        <f>CompensationHistory[[#This Row],[NewSalary]]-CompensationHistory[[#This Row],[OldSalary]]</f>
        <v>7194</v>
      </c>
    </row>
    <row r="807" spans="1:7" x14ac:dyDescent="0.25">
      <c r="A807" t="s">
        <v>1057</v>
      </c>
      <c r="B807" t="s">
        <v>1151</v>
      </c>
      <c r="C807" s="1">
        <v>45483</v>
      </c>
      <c r="D807">
        <v>65949</v>
      </c>
      <c r="E807" s="2">
        <v>73203</v>
      </c>
      <c r="F807" t="s">
        <v>8</v>
      </c>
      <c r="G807" s="2">
        <f>CompensationHistory[[#This Row],[NewSalary]]-CompensationHistory[[#This Row],[OldSalary]]</f>
        <v>7254</v>
      </c>
    </row>
    <row r="808" spans="1:7" x14ac:dyDescent="0.25">
      <c r="A808" t="s">
        <v>1058</v>
      </c>
      <c r="B808" t="s">
        <v>1151</v>
      </c>
      <c r="C808" s="1">
        <v>46175</v>
      </c>
      <c r="D808">
        <v>77595</v>
      </c>
      <c r="E808" s="2">
        <v>86906</v>
      </c>
      <c r="F808" t="s">
        <v>10</v>
      </c>
      <c r="G808" s="2">
        <f>CompensationHistory[[#This Row],[NewSalary]]-CompensationHistory[[#This Row],[OldSalary]]</f>
        <v>9311</v>
      </c>
    </row>
    <row r="809" spans="1:7" x14ac:dyDescent="0.25">
      <c r="A809" t="s">
        <v>1059</v>
      </c>
      <c r="B809" t="s">
        <v>1154</v>
      </c>
      <c r="C809" s="1">
        <v>45184</v>
      </c>
      <c r="D809">
        <v>49812</v>
      </c>
      <c r="E809" s="2">
        <v>54793</v>
      </c>
      <c r="F809" t="s">
        <v>8</v>
      </c>
      <c r="G809" s="2">
        <f>CompensationHistory[[#This Row],[NewSalary]]-CompensationHistory[[#This Row],[OldSalary]]</f>
        <v>4981</v>
      </c>
    </row>
    <row r="810" spans="1:7" x14ac:dyDescent="0.25">
      <c r="A810" t="s">
        <v>1061</v>
      </c>
      <c r="B810" t="s">
        <v>1154</v>
      </c>
      <c r="C810" s="1">
        <v>45556</v>
      </c>
      <c r="D810">
        <v>54793</v>
      </c>
      <c r="E810" s="2">
        <v>59176</v>
      </c>
      <c r="F810" t="s">
        <v>10</v>
      </c>
      <c r="G810" s="2">
        <f>CompensationHistory[[#This Row],[NewSalary]]-CompensationHistory[[#This Row],[OldSalary]]</f>
        <v>4383</v>
      </c>
    </row>
    <row r="811" spans="1:7" x14ac:dyDescent="0.25">
      <c r="A811" t="s">
        <v>1062</v>
      </c>
      <c r="B811" t="s">
        <v>1154</v>
      </c>
      <c r="C811" s="1">
        <v>45484</v>
      </c>
      <c r="D811">
        <v>59176</v>
      </c>
      <c r="E811" s="2">
        <v>66277</v>
      </c>
      <c r="F811" t="s">
        <v>10</v>
      </c>
      <c r="G811" s="2">
        <f>CompensationHistory[[#This Row],[NewSalary]]-CompensationHistory[[#This Row],[OldSalary]]</f>
        <v>7101</v>
      </c>
    </row>
    <row r="812" spans="1:7" x14ac:dyDescent="0.25">
      <c r="A812" t="s">
        <v>1064</v>
      </c>
      <c r="B812" t="s">
        <v>1158</v>
      </c>
      <c r="C812" s="1">
        <v>45412</v>
      </c>
      <c r="D812">
        <v>98125</v>
      </c>
      <c r="E812" s="2">
        <v>110881</v>
      </c>
      <c r="F812" t="s">
        <v>8</v>
      </c>
      <c r="G812" s="2">
        <f>CompensationHistory[[#This Row],[NewSalary]]-CompensationHistory[[#This Row],[OldSalary]]</f>
        <v>12756</v>
      </c>
    </row>
    <row r="813" spans="1:7" x14ac:dyDescent="0.25">
      <c r="A813" t="s">
        <v>1065</v>
      </c>
      <c r="B813" t="s">
        <v>1158</v>
      </c>
      <c r="C813" s="1">
        <v>45790</v>
      </c>
      <c r="D813">
        <v>110881</v>
      </c>
      <c r="E813" s="2">
        <v>118642</v>
      </c>
      <c r="F813" t="s">
        <v>10</v>
      </c>
      <c r="G813" s="2">
        <f>CompensationHistory[[#This Row],[NewSalary]]-CompensationHistory[[#This Row],[OldSalary]]</f>
        <v>7761</v>
      </c>
    </row>
    <row r="814" spans="1:7" x14ac:dyDescent="0.25">
      <c r="A814" t="s">
        <v>1066</v>
      </c>
      <c r="B814" t="s">
        <v>1158</v>
      </c>
      <c r="C814" s="1">
        <v>46101</v>
      </c>
      <c r="D814">
        <v>118642</v>
      </c>
      <c r="E814" s="2">
        <v>124574.1</v>
      </c>
      <c r="F814" t="s">
        <v>8</v>
      </c>
      <c r="G814" s="2">
        <f>CompensationHistory[[#This Row],[NewSalary]]-CompensationHistory[[#This Row],[OldSalary]]</f>
        <v>5932.1000000000058</v>
      </c>
    </row>
    <row r="815" spans="1:7" x14ac:dyDescent="0.25">
      <c r="A815" t="s">
        <v>1067</v>
      </c>
      <c r="B815" t="s">
        <v>1162</v>
      </c>
      <c r="C815" s="1">
        <v>46106</v>
      </c>
      <c r="D815">
        <v>57196</v>
      </c>
      <c r="E815" s="2">
        <v>60627</v>
      </c>
      <c r="F815" t="s">
        <v>8</v>
      </c>
      <c r="G815" s="2">
        <f>CompensationHistory[[#This Row],[NewSalary]]-CompensationHistory[[#This Row],[OldSalary]]</f>
        <v>3431</v>
      </c>
    </row>
    <row r="816" spans="1:7" x14ac:dyDescent="0.25">
      <c r="A816" t="s">
        <v>1069</v>
      </c>
      <c r="B816" t="s">
        <v>1164</v>
      </c>
      <c r="C816" s="1">
        <v>45474.5</v>
      </c>
      <c r="D816">
        <v>110495</v>
      </c>
      <c r="E816" s="2">
        <v>118229</v>
      </c>
      <c r="F816" t="s">
        <v>10</v>
      </c>
      <c r="G816" s="2">
        <f>CompensationHistory[[#This Row],[NewSalary]]-CompensationHistory[[#This Row],[OldSalary]]</f>
        <v>7734</v>
      </c>
    </row>
    <row r="817" spans="1:7" x14ac:dyDescent="0.25">
      <c r="A817" t="s">
        <v>1070</v>
      </c>
      <c r="B817" t="s">
        <v>1164</v>
      </c>
      <c r="C817" s="1">
        <v>44843</v>
      </c>
      <c r="D817">
        <v>118229</v>
      </c>
      <c r="E817" s="2">
        <v>126505</v>
      </c>
      <c r="F817" t="s">
        <v>10</v>
      </c>
      <c r="G817" s="2">
        <f>CompensationHistory[[#This Row],[NewSalary]]-CompensationHistory[[#This Row],[OldSalary]]</f>
        <v>8276</v>
      </c>
    </row>
    <row r="818" spans="1:7" x14ac:dyDescent="0.25">
      <c r="A818" t="s">
        <v>1071</v>
      </c>
      <c r="B818" t="s">
        <v>1164</v>
      </c>
      <c r="C818" s="1">
        <v>45180</v>
      </c>
      <c r="D818">
        <v>126505</v>
      </c>
      <c r="E818" s="2">
        <v>134095</v>
      </c>
      <c r="F818" t="s">
        <v>10</v>
      </c>
      <c r="G818" s="2">
        <f>CompensationHistory[[#This Row],[NewSalary]]-CompensationHistory[[#This Row],[OldSalary]]</f>
        <v>7590</v>
      </c>
    </row>
    <row r="819" spans="1:7" x14ac:dyDescent="0.25">
      <c r="A819" t="s">
        <v>1073</v>
      </c>
      <c r="B819" t="s">
        <v>1164</v>
      </c>
      <c r="C819" s="1">
        <v>45544</v>
      </c>
      <c r="D819">
        <v>134095</v>
      </c>
      <c r="E819" s="2">
        <v>150186</v>
      </c>
      <c r="F819" t="s">
        <v>8</v>
      </c>
      <c r="G819" s="2">
        <f>CompensationHistory[[#This Row],[NewSalary]]-CompensationHistory[[#This Row],[OldSalary]]</f>
        <v>16091</v>
      </c>
    </row>
    <row r="820" spans="1:7" x14ac:dyDescent="0.25">
      <c r="A820" t="s">
        <v>1074</v>
      </c>
      <c r="B820" t="s">
        <v>1168</v>
      </c>
      <c r="C820" s="1">
        <v>46067</v>
      </c>
      <c r="D820">
        <v>54496</v>
      </c>
      <c r="E820" s="2">
        <v>61035</v>
      </c>
      <c r="F820" t="s">
        <v>10</v>
      </c>
      <c r="G820" s="2">
        <f>CompensationHistory[[#This Row],[NewSalary]]-CompensationHistory[[#This Row],[OldSalary]]</f>
        <v>6539</v>
      </c>
    </row>
    <row r="821" spans="1:7" x14ac:dyDescent="0.25">
      <c r="A821" t="s">
        <v>1075</v>
      </c>
      <c r="B821" t="s">
        <v>1170</v>
      </c>
      <c r="C821" s="1">
        <v>44439</v>
      </c>
      <c r="D821">
        <v>55000</v>
      </c>
      <c r="E821" s="2">
        <v>61600</v>
      </c>
      <c r="F821" t="s">
        <v>10</v>
      </c>
      <c r="G821" s="2">
        <f>CompensationHistory[[#This Row],[NewSalary]]-CompensationHistory[[#This Row],[OldSalary]]</f>
        <v>6600</v>
      </c>
    </row>
    <row r="822" spans="1:7" x14ac:dyDescent="0.25">
      <c r="A822" t="s">
        <v>1077</v>
      </c>
      <c r="B822" t="s">
        <v>1170</v>
      </c>
      <c r="C822" s="1">
        <v>44814</v>
      </c>
      <c r="D822">
        <v>61600</v>
      </c>
      <c r="E822" s="2">
        <v>70840</v>
      </c>
      <c r="F822" t="s">
        <v>10</v>
      </c>
      <c r="G822" s="2">
        <f>CompensationHistory[[#This Row],[NewSalary]]-CompensationHistory[[#This Row],[OldSalary]]</f>
        <v>9240</v>
      </c>
    </row>
    <row r="823" spans="1:7" x14ac:dyDescent="0.25">
      <c r="A823" t="s">
        <v>1078</v>
      </c>
      <c r="B823" t="s">
        <v>1173</v>
      </c>
      <c r="C823" s="1">
        <v>43926</v>
      </c>
      <c r="D823">
        <v>50050</v>
      </c>
      <c r="E823" s="2">
        <v>54054</v>
      </c>
      <c r="F823" t="s">
        <v>10</v>
      </c>
      <c r="G823" s="2">
        <f>CompensationHistory[[#This Row],[NewSalary]]-CompensationHistory[[#This Row],[OldSalary]]</f>
        <v>4004</v>
      </c>
    </row>
    <row r="824" spans="1:7" x14ac:dyDescent="0.25">
      <c r="A824" t="s">
        <v>1079</v>
      </c>
      <c r="B824" t="s">
        <v>1173</v>
      </c>
      <c r="C824" s="1">
        <v>44253</v>
      </c>
      <c r="D824">
        <v>54054</v>
      </c>
      <c r="E824" s="2">
        <v>59459</v>
      </c>
      <c r="F824" t="s">
        <v>8</v>
      </c>
      <c r="G824" s="2">
        <f>CompensationHistory[[#This Row],[NewSalary]]-CompensationHistory[[#This Row],[OldSalary]]</f>
        <v>5405</v>
      </c>
    </row>
    <row r="825" spans="1:7" x14ac:dyDescent="0.25">
      <c r="A825" t="s">
        <v>1081</v>
      </c>
      <c r="B825" t="s">
        <v>1173</v>
      </c>
      <c r="C825" s="1">
        <v>44633</v>
      </c>
      <c r="D825">
        <v>59459</v>
      </c>
      <c r="E825" s="2">
        <v>64215</v>
      </c>
      <c r="F825" t="s">
        <v>8</v>
      </c>
      <c r="G825" s="2">
        <f>CompensationHistory[[#This Row],[NewSalary]]-CompensationHistory[[#This Row],[OldSalary]]</f>
        <v>4756</v>
      </c>
    </row>
    <row r="826" spans="1:7" x14ac:dyDescent="0.25">
      <c r="A826" t="s">
        <v>1082</v>
      </c>
      <c r="B826" t="s">
        <v>1177</v>
      </c>
      <c r="C826" s="1">
        <v>44775</v>
      </c>
      <c r="D826">
        <v>65522</v>
      </c>
      <c r="E826" s="2">
        <v>73384</v>
      </c>
      <c r="F826" t="s">
        <v>8</v>
      </c>
      <c r="G826" s="2">
        <f>CompensationHistory[[#This Row],[NewSalary]]-CompensationHistory[[#This Row],[OldSalary]]</f>
        <v>7862</v>
      </c>
    </row>
    <row r="827" spans="1:7" x14ac:dyDescent="0.25">
      <c r="A827" t="s">
        <v>3305</v>
      </c>
      <c r="B827" t="s">
        <v>1177</v>
      </c>
      <c r="C827" s="1">
        <v>45146</v>
      </c>
      <c r="D827">
        <v>73384</v>
      </c>
      <c r="E827" s="2">
        <v>79988</v>
      </c>
      <c r="F827" t="s">
        <v>8</v>
      </c>
      <c r="G827" s="2">
        <f>CompensationHistory[[#This Row],[NewSalary]]-CompensationHistory[[#This Row],[OldSalary]]</f>
        <v>6604</v>
      </c>
    </row>
    <row r="828" spans="1:7" x14ac:dyDescent="0.25">
      <c r="A828" t="s">
        <v>1083</v>
      </c>
      <c r="B828" t="s">
        <v>1177</v>
      </c>
      <c r="C828" s="1">
        <v>45471</v>
      </c>
      <c r="D828">
        <v>79988</v>
      </c>
      <c r="E828" s="2">
        <v>84787</v>
      </c>
      <c r="F828" t="s">
        <v>10</v>
      </c>
      <c r="G828" s="2">
        <f>CompensationHistory[[#This Row],[NewSalary]]-CompensationHistory[[#This Row],[OldSalary]]</f>
        <v>4799</v>
      </c>
    </row>
    <row r="829" spans="1:7" x14ac:dyDescent="0.25">
      <c r="A829" t="s">
        <v>3306</v>
      </c>
      <c r="B829" t="s">
        <v>1181</v>
      </c>
      <c r="C829" s="1">
        <v>45497</v>
      </c>
      <c r="D829">
        <v>59546</v>
      </c>
      <c r="E829" s="2">
        <v>65500</v>
      </c>
      <c r="F829" t="s">
        <v>10</v>
      </c>
      <c r="G829" s="2">
        <f>CompensationHistory[[#This Row],[NewSalary]]-CompensationHistory[[#This Row],[OldSalary]]</f>
        <v>5954</v>
      </c>
    </row>
    <row r="830" spans="1:7" x14ac:dyDescent="0.25">
      <c r="A830" t="s">
        <v>1085</v>
      </c>
      <c r="B830" t="s">
        <v>1181</v>
      </c>
      <c r="C830" s="1">
        <v>45844</v>
      </c>
      <c r="D830">
        <v>65500</v>
      </c>
      <c r="E830" s="2">
        <v>72705</v>
      </c>
      <c r="F830" t="s">
        <v>8</v>
      </c>
      <c r="G830" s="2">
        <f>CompensationHistory[[#This Row],[NewSalary]]-CompensationHistory[[#This Row],[OldSalary]]</f>
        <v>7205</v>
      </c>
    </row>
    <row r="831" spans="1:7" x14ac:dyDescent="0.25">
      <c r="A831" t="s">
        <v>1087</v>
      </c>
      <c r="B831" t="s">
        <v>1181</v>
      </c>
      <c r="C831" s="1">
        <v>46200</v>
      </c>
      <c r="D831">
        <v>72705</v>
      </c>
      <c r="E831" s="2">
        <v>81429</v>
      </c>
      <c r="F831" t="s">
        <v>8</v>
      </c>
      <c r="G831" s="2">
        <f>CompensationHistory[[#This Row],[NewSalary]]-CompensationHistory[[#This Row],[OldSalary]]</f>
        <v>8724</v>
      </c>
    </row>
    <row r="832" spans="1:7" x14ac:dyDescent="0.25">
      <c r="A832" t="s">
        <v>1088</v>
      </c>
      <c r="B832" t="s">
        <v>1185</v>
      </c>
      <c r="C832" s="1">
        <v>43612</v>
      </c>
      <c r="D832">
        <v>115451</v>
      </c>
      <c r="E832" s="2">
        <v>130459</v>
      </c>
      <c r="F832" t="s">
        <v>10</v>
      </c>
      <c r="G832" s="2">
        <f>CompensationHistory[[#This Row],[NewSalary]]-CompensationHistory[[#This Row],[OldSalary]]</f>
        <v>15008</v>
      </c>
    </row>
    <row r="833" spans="1:7" x14ac:dyDescent="0.25">
      <c r="A833" t="s">
        <v>1090</v>
      </c>
      <c r="B833" t="s">
        <v>1185</v>
      </c>
      <c r="C833" s="1">
        <v>43912</v>
      </c>
      <c r="D833">
        <v>130459</v>
      </c>
      <c r="E833" s="2">
        <v>143504</v>
      </c>
      <c r="F833" t="s">
        <v>8</v>
      </c>
      <c r="G833" s="2">
        <f>CompensationHistory[[#This Row],[NewSalary]]-CompensationHistory[[#This Row],[OldSalary]]</f>
        <v>13045</v>
      </c>
    </row>
    <row r="834" spans="1:7" x14ac:dyDescent="0.25">
      <c r="A834" t="s">
        <v>1091</v>
      </c>
      <c r="B834" t="s">
        <v>1185</v>
      </c>
      <c r="C834" s="1">
        <v>44288</v>
      </c>
      <c r="D834">
        <v>130459</v>
      </c>
      <c r="E834" s="2">
        <v>150679</v>
      </c>
      <c r="F834" t="s">
        <v>10</v>
      </c>
      <c r="G834" s="2">
        <f>CompensationHistory[[#This Row],[NewSalary]]-CompensationHistory[[#This Row],[OldSalary]]</f>
        <v>20220</v>
      </c>
    </row>
    <row r="835" spans="1:7" x14ac:dyDescent="0.25">
      <c r="A835" t="s">
        <v>1092</v>
      </c>
      <c r="B835" t="s">
        <v>1189</v>
      </c>
      <c r="C835" s="1">
        <v>45872</v>
      </c>
      <c r="D835">
        <v>56048</v>
      </c>
      <c r="E835" s="2">
        <v>58850</v>
      </c>
      <c r="F835" t="s">
        <v>10</v>
      </c>
      <c r="G835" s="2">
        <f>CompensationHistory[[#This Row],[NewSalary]]-CompensationHistory[[#This Row],[OldSalary]]</f>
        <v>2802</v>
      </c>
    </row>
    <row r="836" spans="1:7" x14ac:dyDescent="0.25">
      <c r="A836" t="s">
        <v>1094</v>
      </c>
      <c r="B836" t="s">
        <v>1189</v>
      </c>
      <c r="C836" s="1">
        <v>46262</v>
      </c>
      <c r="D836">
        <v>58850</v>
      </c>
      <c r="E836" s="2">
        <v>67677</v>
      </c>
      <c r="F836" t="s">
        <v>8</v>
      </c>
      <c r="G836" s="2">
        <f>CompensationHistory[[#This Row],[NewSalary]]-CompensationHistory[[#This Row],[OldSalary]]</f>
        <v>8827</v>
      </c>
    </row>
    <row r="837" spans="1:7" x14ac:dyDescent="0.25">
      <c r="A837" t="s">
        <v>3307</v>
      </c>
      <c r="B837" t="s">
        <v>1192</v>
      </c>
      <c r="C837" s="1">
        <v>45395</v>
      </c>
      <c r="D837">
        <v>45879</v>
      </c>
      <c r="E837" s="2">
        <v>49549</v>
      </c>
      <c r="F837" t="s">
        <v>10</v>
      </c>
      <c r="G837" s="2">
        <f>CompensationHistory[[#This Row],[NewSalary]]-CompensationHistory[[#This Row],[OldSalary]]</f>
        <v>3670</v>
      </c>
    </row>
    <row r="838" spans="1:7" x14ac:dyDescent="0.25">
      <c r="A838" t="s">
        <v>1096</v>
      </c>
      <c r="B838" t="s">
        <v>1192</v>
      </c>
      <c r="C838" s="1">
        <v>45731</v>
      </c>
      <c r="D838">
        <v>49549</v>
      </c>
      <c r="E838" s="2">
        <v>54008</v>
      </c>
      <c r="F838" t="s">
        <v>8</v>
      </c>
      <c r="G838" s="2">
        <f>CompensationHistory[[#This Row],[NewSalary]]-CompensationHistory[[#This Row],[OldSalary]]</f>
        <v>4459</v>
      </c>
    </row>
    <row r="839" spans="1:7" x14ac:dyDescent="0.25">
      <c r="A839" t="s">
        <v>1098</v>
      </c>
      <c r="B839" t="s">
        <v>1192</v>
      </c>
      <c r="C839" s="1">
        <v>46039</v>
      </c>
      <c r="D839">
        <v>54008</v>
      </c>
      <c r="E839" s="2">
        <v>56708</v>
      </c>
      <c r="F839" t="s">
        <v>10</v>
      </c>
      <c r="G839" s="2">
        <f>CompensationHistory[[#This Row],[NewSalary]]-CompensationHistory[[#This Row],[OldSalary]]</f>
        <v>2700</v>
      </c>
    </row>
    <row r="840" spans="1:7" x14ac:dyDescent="0.25">
      <c r="A840" t="s">
        <v>1099</v>
      </c>
      <c r="B840" t="s">
        <v>1196</v>
      </c>
      <c r="C840" s="1">
        <v>45032</v>
      </c>
      <c r="D840">
        <v>56892</v>
      </c>
      <c r="E840" s="2">
        <v>65425</v>
      </c>
      <c r="F840" t="s">
        <v>8</v>
      </c>
      <c r="G840" s="2">
        <f>CompensationHistory[[#This Row],[NewSalary]]-CompensationHistory[[#This Row],[OldSalary]]</f>
        <v>8533</v>
      </c>
    </row>
    <row r="841" spans="1:7" x14ac:dyDescent="0.25">
      <c r="A841" t="s">
        <v>1100</v>
      </c>
      <c r="B841" t="s">
        <v>1196</v>
      </c>
      <c r="C841" s="1">
        <v>45381</v>
      </c>
      <c r="D841">
        <v>65425</v>
      </c>
      <c r="E841" s="2">
        <v>69350</v>
      </c>
      <c r="F841" t="s">
        <v>8</v>
      </c>
      <c r="G841" s="2">
        <f>CompensationHistory[[#This Row],[NewSalary]]-CompensationHistory[[#This Row],[OldSalary]]</f>
        <v>3925</v>
      </c>
    </row>
    <row r="842" spans="1:7" x14ac:dyDescent="0.25">
      <c r="A842" t="s">
        <v>1102</v>
      </c>
      <c r="B842" t="s">
        <v>1196</v>
      </c>
      <c r="C842" s="1">
        <v>45681</v>
      </c>
      <c r="D842">
        <v>69350</v>
      </c>
      <c r="E842" s="2">
        <v>77672</v>
      </c>
      <c r="F842" t="s">
        <v>10</v>
      </c>
      <c r="G842" s="2">
        <f>CompensationHistory[[#This Row],[NewSalary]]-CompensationHistory[[#This Row],[OldSalary]]</f>
        <v>8322</v>
      </c>
    </row>
    <row r="843" spans="1:7" x14ac:dyDescent="0.25">
      <c r="A843" t="s">
        <v>1103</v>
      </c>
      <c r="B843" t="s">
        <v>1200</v>
      </c>
      <c r="C843" s="1">
        <v>45159</v>
      </c>
      <c r="D843">
        <v>54593</v>
      </c>
      <c r="E843" s="2">
        <v>62236</v>
      </c>
      <c r="F843" t="s">
        <v>10</v>
      </c>
      <c r="G843" s="2">
        <f>CompensationHistory[[#This Row],[NewSalary]]-CompensationHistory[[#This Row],[OldSalary]]</f>
        <v>7643</v>
      </c>
    </row>
    <row r="844" spans="1:7" x14ac:dyDescent="0.25">
      <c r="A844" t="s">
        <v>1105</v>
      </c>
      <c r="B844" t="s">
        <v>1202</v>
      </c>
      <c r="C844" s="1">
        <v>44999</v>
      </c>
      <c r="D844">
        <v>94765</v>
      </c>
      <c r="E844" s="2">
        <v>100450</v>
      </c>
      <c r="F844" t="s">
        <v>10</v>
      </c>
      <c r="G844" s="2">
        <f>CompensationHistory[[#This Row],[NewSalary]]-CompensationHistory[[#This Row],[OldSalary]]</f>
        <v>5685</v>
      </c>
    </row>
    <row r="845" spans="1:7" x14ac:dyDescent="0.25">
      <c r="A845" t="s">
        <v>1106</v>
      </c>
      <c r="B845" t="s">
        <v>1202</v>
      </c>
      <c r="C845" s="1">
        <v>45391</v>
      </c>
      <c r="D845">
        <v>100450</v>
      </c>
      <c r="E845" s="2">
        <v>113508</v>
      </c>
      <c r="F845" t="s">
        <v>10</v>
      </c>
      <c r="G845" s="2">
        <f>CompensationHistory[[#This Row],[NewSalary]]-CompensationHistory[[#This Row],[OldSalary]]</f>
        <v>13058</v>
      </c>
    </row>
    <row r="846" spans="1:7" x14ac:dyDescent="0.25">
      <c r="A846" t="s">
        <v>1108</v>
      </c>
      <c r="B846" t="s">
        <v>1202</v>
      </c>
      <c r="C846" s="1">
        <v>45733</v>
      </c>
      <c r="D846">
        <v>113508</v>
      </c>
      <c r="E846" s="2">
        <v>119183</v>
      </c>
      <c r="F846" t="s">
        <v>8</v>
      </c>
      <c r="G846" s="2">
        <f>CompensationHistory[[#This Row],[NewSalary]]-CompensationHistory[[#This Row],[OldSalary]]</f>
        <v>5675</v>
      </c>
    </row>
    <row r="847" spans="1:7" x14ac:dyDescent="0.25">
      <c r="A847" t="s">
        <v>3308</v>
      </c>
      <c r="B847" t="s">
        <v>1206</v>
      </c>
      <c r="C847" s="1">
        <v>45823</v>
      </c>
      <c r="D847">
        <v>127020</v>
      </c>
      <c r="E847" s="2">
        <v>133371</v>
      </c>
      <c r="F847" t="s">
        <v>8</v>
      </c>
      <c r="G847" s="2">
        <f>CompensationHistory[[#This Row],[NewSalary]]-CompensationHistory[[#This Row],[OldSalary]]</f>
        <v>6351</v>
      </c>
    </row>
    <row r="848" spans="1:7" x14ac:dyDescent="0.25">
      <c r="A848" t="s">
        <v>1109</v>
      </c>
      <c r="B848" t="s">
        <v>1206</v>
      </c>
      <c r="C848" s="1">
        <v>46163</v>
      </c>
      <c r="D848">
        <v>133371</v>
      </c>
      <c r="E848" s="2">
        <v>145374</v>
      </c>
      <c r="F848" t="s">
        <v>10</v>
      </c>
      <c r="G848" s="2">
        <f>CompensationHistory[[#This Row],[NewSalary]]-CompensationHistory[[#This Row],[OldSalary]]</f>
        <v>12003</v>
      </c>
    </row>
    <row r="849" spans="1:7" x14ac:dyDescent="0.25">
      <c r="A849" t="s">
        <v>1111</v>
      </c>
      <c r="B849" t="s">
        <v>1209</v>
      </c>
      <c r="C849" s="1">
        <v>45421</v>
      </c>
      <c r="D849">
        <v>45592</v>
      </c>
      <c r="E849" s="2">
        <v>49695</v>
      </c>
      <c r="F849" t="s">
        <v>10</v>
      </c>
      <c r="G849" s="2">
        <f>CompensationHistory[[#This Row],[NewSalary]]-CompensationHistory[[#This Row],[OldSalary]]</f>
        <v>4103</v>
      </c>
    </row>
    <row r="850" spans="1:7" x14ac:dyDescent="0.25">
      <c r="A850" t="s">
        <v>3309</v>
      </c>
      <c r="B850" t="s">
        <v>1209</v>
      </c>
      <c r="C850" s="1">
        <v>45764</v>
      </c>
      <c r="D850">
        <v>49695</v>
      </c>
      <c r="E850" s="2">
        <v>57149</v>
      </c>
      <c r="F850" t="s">
        <v>8</v>
      </c>
      <c r="G850" s="2">
        <f>CompensationHistory[[#This Row],[NewSalary]]-CompensationHistory[[#This Row],[OldSalary]]</f>
        <v>7454</v>
      </c>
    </row>
    <row r="851" spans="1:7" x14ac:dyDescent="0.25">
      <c r="A851" t="s">
        <v>3310</v>
      </c>
      <c r="B851" t="s">
        <v>1212</v>
      </c>
      <c r="C851" s="1">
        <v>43576</v>
      </c>
      <c r="D851">
        <v>63644</v>
      </c>
      <c r="E851" s="2">
        <v>70008</v>
      </c>
      <c r="F851" t="s">
        <v>10</v>
      </c>
      <c r="G851" s="2">
        <f>CompensationHistory[[#This Row],[NewSalary]]-CompensationHistory[[#This Row],[OldSalary]]</f>
        <v>6364</v>
      </c>
    </row>
    <row r="852" spans="1:7" x14ac:dyDescent="0.25">
      <c r="A852" t="s">
        <v>1112</v>
      </c>
      <c r="B852" t="s">
        <v>1212</v>
      </c>
      <c r="C852" s="1">
        <v>43971</v>
      </c>
      <c r="D852">
        <v>70008</v>
      </c>
      <c r="E852" s="2">
        <v>79809</v>
      </c>
      <c r="F852" t="s">
        <v>8</v>
      </c>
      <c r="G852" s="2">
        <f>CompensationHistory[[#This Row],[NewSalary]]-CompensationHistory[[#This Row],[OldSalary]]</f>
        <v>9801</v>
      </c>
    </row>
    <row r="853" spans="1:7" x14ac:dyDescent="0.25">
      <c r="A853" t="s">
        <v>1114</v>
      </c>
      <c r="B853" t="s">
        <v>1215</v>
      </c>
      <c r="C853" s="1">
        <v>45661</v>
      </c>
      <c r="D853">
        <v>62292</v>
      </c>
      <c r="E853" s="2">
        <v>69144</v>
      </c>
      <c r="F853" t="s">
        <v>8</v>
      </c>
      <c r="G853" s="2">
        <f>CompensationHistory[[#This Row],[NewSalary]]-CompensationHistory[[#This Row],[OldSalary]]</f>
        <v>6852</v>
      </c>
    </row>
    <row r="854" spans="1:7" x14ac:dyDescent="0.25">
      <c r="A854" t="s">
        <v>1115</v>
      </c>
      <c r="B854" t="s">
        <v>1215</v>
      </c>
      <c r="C854" s="1">
        <v>45966</v>
      </c>
      <c r="D854">
        <v>69144</v>
      </c>
      <c r="E854" s="2">
        <v>76058</v>
      </c>
      <c r="F854" t="s">
        <v>8</v>
      </c>
      <c r="G854" s="2">
        <f>CompensationHistory[[#This Row],[NewSalary]]-CompensationHistory[[#This Row],[OldSalary]]</f>
        <v>6914</v>
      </c>
    </row>
    <row r="855" spans="1:7" x14ac:dyDescent="0.25">
      <c r="A855" t="s">
        <v>1116</v>
      </c>
      <c r="B855" t="s">
        <v>1218</v>
      </c>
      <c r="C855" s="1">
        <v>45067</v>
      </c>
      <c r="D855">
        <v>51297</v>
      </c>
      <c r="E855" s="2">
        <v>58478</v>
      </c>
      <c r="F855" t="s">
        <v>8</v>
      </c>
      <c r="G855" s="2">
        <f>CompensationHistory[[#This Row],[NewSalary]]-CompensationHistory[[#This Row],[OldSalary]]</f>
        <v>7181</v>
      </c>
    </row>
    <row r="856" spans="1:7" x14ac:dyDescent="0.25">
      <c r="A856" t="s">
        <v>1118</v>
      </c>
      <c r="B856" t="s">
        <v>1221</v>
      </c>
      <c r="C856" s="1">
        <v>44941</v>
      </c>
      <c r="D856">
        <v>46890</v>
      </c>
      <c r="E856" s="2">
        <v>50172</v>
      </c>
      <c r="F856" t="s">
        <v>8</v>
      </c>
      <c r="G856" s="2">
        <f>CompensationHistory[[#This Row],[NewSalary]]-CompensationHistory[[#This Row],[OldSalary]]</f>
        <v>3282</v>
      </c>
    </row>
    <row r="857" spans="1:7" x14ac:dyDescent="0.25">
      <c r="A857" t="s">
        <v>1119</v>
      </c>
      <c r="B857" t="s">
        <v>1223</v>
      </c>
      <c r="C857" s="1">
        <v>44815</v>
      </c>
      <c r="D857">
        <v>137527</v>
      </c>
      <c r="E857" s="2">
        <v>154030</v>
      </c>
      <c r="F857" t="s">
        <v>8</v>
      </c>
      <c r="G857" s="2">
        <f>CompensationHistory[[#This Row],[NewSalary]]-CompensationHistory[[#This Row],[OldSalary]]</f>
        <v>16503</v>
      </c>
    </row>
    <row r="858" spans="1:7" x14ac:dyDescent="0.25">
      <c r="A858" t="s">
        <v>1120</v>
      </c>
      <c r="B858" t="s">
        <v>1223</v>
      </c>
      <c r="C858" s="1">
        <v>45160</v>
      </c>
      <c r="D858">
        <v>154030</v>
      </c>
      <c r="E858" s="2">
        <v>172513</v>
      </c>
      <c r="F858" t="s">
        <v>10</v>
      </c>
      <c r="G858" s="2">
        <f>CompensationHistory[[#This Row],[NewSalary]]-CompensationHistory[[#This Row],[OldSalary]]</f>
        <v>18483</v>
      </c>
    </row>
    <row r="859" spans="1:7" x14ac:dyDescent="0.25">
      <c r="A859" t="s">
        <v>1122</v>
      </c>
      <c r="B859" t="s">
        <v>1226</v>
      </c>
      <c r="C859" s="1">
        <v>44485</v>
      </c>
      <c r="D859">
        <v>47976</v>
      </c>
      <c r="E859" s="2">
        <v>52773</v>
      </c>
      <c r="F859" t="s">
        <v>8</v>
      </c>
      <c r="G859" s="2">
        <f>CompensationHistory[[#This Row],[NewSalary]]-CompensationHistory[[#This Row],[OldSalary]]</f>
        <v>4797</v>
      </c>
    </row>
    <row r="860" spans="1:7" x14ac:dyDescent="0.25">
      <c r="A860" t="s">
        <v>1123</v>
      </c>
      <c r="B860" t="s">
        <v>1226</v>
      </c>
      <c r="C860" s="1">
        <v>44824</v>
      </c>
      <c r="D860">
        <v>52773</v>
      </c>
      <c r="E860" s="2">
        <v>59633</v>
      </c>
      <c r="F860" t="s">
        <v>10</v>
      </c>
      <c r="G860" s="2">
        <f>CompensationHistory[[#This Row],[NewSalary]]-CompensationHistory[[#This Row],[OldSalary]]</f>
        <v>6860</v>
      </c>
    </row>
    <row r="861" spans="1:7" x14ac:dyDescent="0.25">
      <c r="A861" t="s">
        <v>1125</v>
      </c>
      <c r="B861" t="s">
        <v>1226</v>
      </c>
      <c r="C861" s="1">
        <v>45202</v>
      </c>
      <c r="D861">
        <v>59633</v>
      </c>
      <c r="E861" s="2">
        <v>63210</v>
      </c>
      <c r="F861" t="s">
        <v>8</v>
      </c>
      <c r="G861" s="2">
        <f>CompensationHistory[[#This Row],[NewSalary]]-CompensationHistory[[#This Row],[OldSalary]]</f>
        <v>3577</v>
      </c>
    </row>
    <row r="862" spans="1:7" x14ac:dyDescent="0.25">
      <c r="A862" t="s">
        <v>1126</v>
      </c>
      <c r="B862" t="s">
        <v>1229</v>
      </c>
      <c r="C862" s="1">
        <v>44029</v>
      </c>
      <c r="D862">
        <v>67491</v>
      </c>
      <c r="E862" s="2">
        <v>72890</v>
      </c>
      <c r="F862" t="s">
        <v>10</v>
      </c>
      <c r="G862" s="2">
        <f>CompensationHistory[[#This Row],[NewSalary]]-CompensationHistory[[#This Row],[OldSalary]]</f>
        <v>5399</v>
      </c>
    </row>
    <row r="863" spans="1:7" x14ac:dyDescent="0.25">
      <c r="A863" t="s">
        <v>1128</v>
      </c>
      <c r="B863" t="s">
        <v>1229</v>
      </c>
      <c r="C863" s="1">
        <v>44382</v>
      </c>
      <c r="D863">
        <v>72890</v>
      </c>
      <c r="E863" s="2">
        <v>77992</v>
      </c>
      <c r="F863" t="s">
        <v>10</v>
      </c>
      <c r="G863" s="2">
        <f>CompensationHistory[[#This Row],[NewSalary]]-CompensationHistory[[#This Row],[OldSalary]]</f>
        <v>5102</v>
      </c>
    </row>
    <row r="864" spans="1:7" x14ac:dyDescent="0.25">
      <c r="A864" t="s">
        <v>1129</v>
      </c>
      <c r="B864" t="s">
        <v>1229</v>
      </c>
      <c r="C864" s="1">
        <v>44739</v>
      </c>
      <c r="D864">
        <v>77992</v>
      </c>
      <c r="E864" s="2">
        <v>81891</v>
      </c>
      <c r="F864" t="s">
        <v>10</v>
      </c>
      <c r="G864" s="2">
        <f>CompensationHistory[[#This Row],[NewSalary]]-CompensationHistory[[#This Row],[OldSalary]]</f>
        <v>3899</v>
      </c>
    </row>
    <row r="865" spans="1:7" x14ac:dyDescent="0.25">
      <c r="A865" t="s">
        <v>1131</v>
      </c>
      <c r="B865" t="s">
        <v>1229</v>
      </c>
      <c r="C865" s="1">
        <v>45049</v>
      </c>
      <c r="D865">
        <v>81891</v>
      </c>
      <c r="E865" s="2">
        <v>91717</v>
      </c>
      <c r="F865" t="s">
        <v>8</v>
      </c>
      <c r="G865" s="2">
        <f>CompensationHistory[[#This Row],[NewSalary]]-CompensationHistory[[#This Row],[OldSalary]]</f>
        <v>9826</v>
      </c>
    </row>
    <row r="866" spans="1:7" x14ac:dyDescent="0.25">
      <c r="A866" t="s">
        <v>1132</v>
      </c>
      <c r="B866" t="s">
        <v>1234</v>
      </c>
      <c r="C866" s="1">
        <v>45158</v>
      </c>
      <c r="D866">
        <v>64671</v>
      </c>
      <c r="E866" s="2">
        <v>73724</v>
      </c>
      <c r="F866" t="s">
        <v>8</v>
      </c>
      <c r="G866" s="2">
        <f>CompensationHistory[[#This Row],[NewSalary]]-CompensationHistory[[#This Row],[OldSalary]]</f>
        <v>9053</v>
      </c>
    </row>
    <row r="867" spans="1:7" x14ac:dyDescent="0.25">
      <c r="A867" t="s">
        <v>1133</v>
      </c>
      <c r="B867" t="s">
        <v>1234</v>
      </c>
      <c r="C867" s="1">
        <v>45507</v>
      </c>
      <c r="D867">
        <v>73724</v>
      </c>
      <c r="E867" s="2">
        <v>84782</v>
      </c>
      <c r="F867" t="s">
        <v>10</v>
      </c>
      <c r="G867" s="2">
        <f>CompensationHistory[[#This Row],[NewSalary]]-CompensationHistory[[#This Row],[OldSalary]]</f>
        <v>11058</v>
      </c>
    </row>
    <row r="868" spans="1:7" x14ac:dyDescent="0.25">
      <c r="A868" t="s">
        <v>1135</v>
      </c>
      <c r="B868" t="s">
        <v>1236</v>
      </c>
      <c r="C868" s="1">
        <v>45332</v>
      </c>
      <c r="D868">
        <v>138452</v>
      </c>
      <c r="E868" s="2">
        <v>149528</v>
      </c>
      <c r="F868" t="s">
        <v>10</v>
      </c>
      <c r="G868" s="2">
        <f>CompensationHistory[[#This Row],[NewSalary]]-CompensationHistory[[#This Row],[OldSalary]]</f>
        <v>11076</v>
      </c>
    </row>
    <row r="869" spans="1:7" x14ac:dyDescent="0.25">
      <c r="A869" t="s">
        <v>1136</v>
      </c>
      <c r="B869" t="s">
        <v>1236</v>
      </c>
      <c r="C869" s="1">
        <v>45703</v>
      </c>
      <c r="D869">
        <v>149528</v>
      </c>
      <c r="E869" s="2">
        <v>162985</v>
      </c>
      <c r="F869" t="s">
        <v>10</v>
      </c>
      <c r="G869" s="2">
        <f>CompensationHistory[[#This Row],[NewSalary]]-CompensationHistory[[#This Row],[OldSalary]]</f>
        <v>13457</v>
      </c>
    </row>
    <row r="870" spans="1:7" x14ac:dyDescent="0.25">
      <c r="A870" t="s">
        <v>3311</v>
      </c>
      <c r="B870" t="s">
        <v>1236</v>
      </c>
      <c r="C870" s="1">
        <v>46074</v>
      </c>
      <c r="D870">
        <v>162985</v>
      </c>
      <c r="E870" s="2">
        <v>179283</v>
      </c>
      <c r="F870" t="s">
        <v>10</v>
      </c>
      <c r="G870" s="2">
        <f>CompensationHistory[[#This Row],[NewSalary]]-CompensationHistory[[#This Row],[OldSalary]]</f>
        <v>16298</v>
      </c>
    </row>
    <row r="871" spans="1:7" x14ac:dyDescent="0.25">
      <c r="A871" t="s">
        <v>1138</v>
      </c>
      <c r="B871" t="s">
        <v>1240</v>
      </c>
      <c r="C871" s="1">
        <v>44109</v>
      </c>
      <c r="D871">
        <v>113284</v>
      </c>
      <c r="E871" s="2">
        <v>126878</v>
      </c>
      <c r="F871" t="s">
        <v>8</v>
      </c>
      <c r="G871" s="2">
        <f>CompensationHistory[[#This Row],[NewSalary]]-CompensationHistory[[#This Row],[OldSalary]]</f>
        <v>13594</v>
      </c>
    </row>
    <row r="872" spans="1:7" x14ac:dyDescent="0.25">
      <c r="A872" t="s">
        <v>1139</v>
      </c>
      <c r="B872" t="s">
        <v>1240</v>
      </c>
      <c r="C872" s="1">
        <v>44477</v>
      </c>
      <c r="D872">
        <v>126878</v>
      </c>
      <c r="E872" s="2">
        <v>145909</v>
      </c>
      <c r="F872" t="s">
        <v>10</v>
      </c>
      <c r="G872" s="2">
        <f>CompensationHistory[[#This Row],[NewSalary]]-CompensationHistory[[#This Row],[OldSalary]]</f>
        <v>19031</v>
      </c>
    </row>
    <row r="873" spans="1:7" x14ac:dyDescent="0.25">
      <c r="A873" t="s">
        <v>1141</v>
      </c>
      <c r="B873" t="s">
        <v>1243</v>
      </c>
      <c r="C873" s="1">
        <v>44892</v>
      </c>
      <c r="D873">
        <v>56517</v>
      </c>
      <c r="E873" s="2">
        <v>64429</v>
      </c>
      <c r="F873" t="s">
        <v>8</v>
      </c>
      <c r="G873" s="2">
        <f>CompensationHistory[[#This Row],[NewSalary]]-CompensationHistory[[#This Row],[OldSalary]]</f>
        <v>7912</v>
      </c>
    </row>
    <row r="874" spans="1:7" x14ac:dyDescent="0.25">
      <c r="A874" t="s">
        <v>1142</v>
      </c>
      <c r="B874" t="s">
        <v>1243</v>
      </c>
      <c r="C874" s="1">
        <v>45284</v>
      </c>
      <c r="D874">
        <v>64429</v>
      </c>
      <c r="E874" s="2">
        <v>70871</v>
      </c>
      <c r="F874" t="s">
        <v>8</v>
      </c>
      <c r="G874" s="2">
        <f>CompensationHistory[[#This Row],[NewSalary]]-CompensationHistory[[#This Row],[OldSalary]]</f>
        <v>6442</v>
      </c>
    </row>
    <row r="875" spans="1:7" x14ac:dyDescent="0.25">
      <c r="A875" t="s">
        <v>1144</v>
      </c>
      <c r="B875" t="s">
        <v>1246</v>
      </c>
      <c r="C875" s="1">
        <v>45681</v>
      </c>
      <c r="D875">
        <v>58294</v>
      </c>
      <c r="E875" s="2">
        <v>65289</v>
      </c>
      <c r="F875" t="s">
        <v>8</v>
      </c>
      <c r="G875" s="2">
        <f>CompensationHistory[[#This Row],[NewSalary]]-CompensationHistory[[#This Row],[OldSalary]]</f>
        <v>6995</v>
      </c>
    </row>
    <row r="876" spans="1:7" x14ac:dyDescent="0.25">
      <c r="A876" t="s">
        <v>1145</v>
      </c>
      <c r="B876" t="s">
        <v>1250</v>
      </c>
      <c r="C876" s="1">
        <v>44382</v>
      </c>
      <c r="D876">
        <v>51828</v>
      </c>
      <c r="E876" s="2">
        <v>56492</v>
      </c>
      <c r="F876" t="s">
        <v>8</v>
      </c>
      <c r="G876" s="2">
        <f>CompensationHistory[[#This Row],[NewSalary]]-CompensationHistory[[#This Row],[OldSalary]]</f>
        <v>4664</v>
      </c>
    </row>
    <row r="877" spans="1:7" x14ac:dyDescent="0.25">
      <c r="A877" t="s">
        <v>1146</v>
      </c>
      <c r="B877" t="s">
        <v>1250</v>
      </c>
      <c r="C877" s="1">
        <v>44771</v>
      </c>
      <c r="D877">
        <v>56492</v>
      </c>
      <c r="E877" s="2">
        <v>60446</v>
      </c>
      <c r="F877" t="s">
        <v>10</v>
      </c>
      <c r="G877" s="2">
        <f>CompensationHistory[[#This Row],[NewSalary]]-CompensationHistory[[#This Row],[OldSalary]]</f>
        <v>3954</v>
      </c>
    </row>
    <row r="878" spans="1:7" x14ac:dyDescent="0.25">
      <c r="A878" t="s">
        <v>1148</v>
      </c>
      <c r="B878" t="s">
        <v>1250</v>
      </c>
      <c r="C878" s="1">
        <v>45111</v>
      </c>
      <c r="D878">
        <v>60446</v>
      </c>
      <c r="E878" s="2">
        <v>67699</v>
      </c>
      <c r="F878" t="s">
        <v>10</v>
      </c>
      <c r="G878" s="2">
        <f>CompensationHistory[[#This Row],[NewSalary]]-CompensationHistory[[#This Row],[OldSalary]]</f>
        <v>7253</v>
      </c>
    </row>
    <row r="879" spans="1:7" x14ac:dyDescent="0.25">
      <c r="A879" t="s">
        <v>1149</v>
      </c>
      <c r="B879" t="s">
        <v>1254</v>
      </c>
      <c r="C879" s="1">
        <v>45564</v>
      </c>
      <c r="D879">
        <v>51510</v>
      </c>
      <c r="E879" s="2">
        <v>58721</v>
      </c>
      <c r="F879" t="s">
        <v>8</v>
      </c>
      <c r="G879" s="2">
        <f>CompensationHistory[[#This Row],[NewSalary]]-CompensationHistory[[#This Row],[OldSalary]]</f>
        <v>7211</v>
      </c>
    </row>
    <row r="880" spans="1:7" x14ac:dyDescent="0.25">
      <c r="A880" t="s">
        <v>1150</v>
      </c>
      <c r="B880" t="s">
        <v>1254</v>
      </c>
      <c r="C880" s="1">
        <v>45886</v>
      </c>
      <c r="D880">
        <v>58721</v>
      </c>
      <c r="E880" s="2">
        <v>64005</v>
      </c>
      <c r="F880" t="s">
        <v>8</v>
      </c>
      <c r="G880" s="2">
        <f>CompensationHistory[[#This Row],[NewSalary]]-CompensationHistory[[#This Row],[OldSalary]]</f>
        <v>5284</v>
      </c>
    </row>
    <row r="881" spans="1:7" x14ac:dyDescent="0.25">
      <c r="A881" t="s">
        <v>3312</v>
      </c>
      <c r="B881" t="s">
        <v>1254</v>
      </c>
      <c r="C881" s="1">
        <v>46215</v>
      </c>
      <c r="D881">
        <v>64005</v>
      </c>
      <c r="E881" s="2">
        <v>69125</v>
      </c>
      <c r="F881" t="s">
        <v>10</v>
      </c>
      <c r="G881" s="2">
        <f>CompensationHistory[[#This Row],[NewSalary]]-CompensationHistory[[#This Row],[OldSalary]]</f>
        <v>5120</v>
      </c>
    </row>
    <row r="882" spans="1:7" x14ac:dyDescent="0.25">
      <c r="A882" t="s">
        <v>1152</v>
      </c>
      <c r="B882" t="s">
        <v>1258</v>
      </c>
      <c r="C882" s="1">
        <v>43654</v>
      </c>
      <c r="D882">
        <v>49379</v>
      </c>
      <c r="E882" s="2">
        <v>56785</v>
      </c>
      <c r="F882" t="s">
        <v>8</v>
      </c>
      <c r="G882" s="2">
        <f>CompensationHistory[[#This Row],[NewSalary]]-CompensationHistory[[#This Row],[OldSalary]]</f>
        <v>7406</v>
      </c>
    </row>
    <row r="883" spans="1:7" x14ac:dyDescent="0.25">
      <c r="A883" t="s">
        <v>1153</v>
      </c>
      <c r="B883" t="s">
        <v>1258</v>
      </c>
      <c r="C883" s="1">
        <v>44048</v>
      </c>
      <c r="D883">
        <v>56785</v>
      </c>
      <c r="E883" s="2">
        <v>60759</v>
      </c>
      <c r="F883" t="s">
        <v>10</v>
      </c>
      <c r="G883" s="2">
        <f>CompensationHistory[[#This Row],[NewSalary]]-CompensationHistory[[#This Row],[OldSalary]]</f>
        <v>3974</v>
      </c>
    </row>
    <row r="884" spans="1:7" x14ac:dyDescent="0.25">
      <c r="A884" t="s">
        <v>1155</v>
      </c>
      <c r="B884" t="s">
        <v>1262</v>
      </c>
      <c r="C884" s="1">
        <v>45649</v>
      </c>
      <c r="D884">
        <v>59665</v>
      </c>
      <c r="E884" s="2">
        <v>65631</v>
      </c>
      <c r="F884" t="s">
        <v>8</v>
      </c>
      <c r="G884" s="2">
        <f>CompensationHistory[[#This Row],[NewSalary]]-CompensationHistory[[#This Row],[OldSalary]]</f>
        <v>5966</v>
      </c>
    </row>
    <row r="885" spans="1:7" x14ac:dyDescent="0.25">
      <c r="A885" t="s">
        <v>1156</v>
      </c>
      <c r="B885" t="s">
        <v>1262</v>
      </c>
      <c r="C885" s="1">
        <v>46040</v>
      </c>
      <c r="D885">
        <v>65631</v>
      </c>
      <c r="E885" s="2">
        <v>74163</v>
      </c>
      <c r="F885" t="s">
        <v>8</v>
      </c>
      <c r="G885" s="2">
        <f>CompensationHistory[[#This Row],[NewSalary]]-CompensationHistory[[#This Row],[OldSalary]]</f>
        <v>8532</v>
      </c>
    </row>
    <row r="886" spans="1:7" x14ac:dyDescent="0.25">
      <c r="A886" t="s">
        <v>1157</v>
      </c>
      <c r="B886" t="s">
        <v>1265</v>
      </c>
      <c r="C886" s="1">
        <v>44599</v>
      </c>
      <c r="D886">
        <v>74279</v>
      </c>
      <c r="E886" s="2">
        <v>84678</v>
      </c>
      <c r="F886" t="s">
        <v>8</v>
      </c>
      <c r="G886" s="2">
        <f>CompensationHistory[[#This Row],[NewSalary]]-CompensationHistory[[#This Row],[OldSalary]]</f>
        <v>10399</v>
      </c>
    </row>
    <row r="887" spans="1:7" x14ac:dyDescent="0.25">
      <c r="A887" t="s">
        <v>1159</v>
      </c>
      <c r="B887" t="s">
        <v>1265</v>
      </c>
      <c r="C887" s="1">
        <v>44973</v>
      </c>
      <c r="D887">
        <v>84678</v>
      </c>
      <c r="E887" s="2">
        <v>96532</v>
      </c>
      <c r="F887" t="s">
        <v>10</v>
      </c>
      <c r="G887" s="2">
        <f>CompensationHistory[[#This Row],[NewSalary]]-CompensationHistory[[#This Row],[OldSalary]]</f>
        <v>11854</v>
      </c>
    </row>
    <row r="888" spans="1:7" x14ac:dyDescent="0.25">
      <c r="A888" t="s">
        <v>1160</v>
      </c>
      <c r="B888" t="s">
        <v>1268</v>
      </c>
      <c r="C888" s="1">
        <v>43804</v>
      </c>
      <c r="D888">
        <v>62196</v>
      </c>
      <c r="E888" s="2">
        <v>69037</v>
      </c>
      <c r="F888" t="s">
        <v>8</v>
      </c>
      <c r="G888" s="2">
        <f>CompensationHistory[[#This Row],[NewSalary]]-CompensationHistory[[#This Row],[OldSalary]]</f>
        <v>6841</v>
      </c>
    </row>
    <row r="889" spans="1:7" x14ac:dyDescent="0.25">
      <c r="A889" t="s">
        <v>1161</v>
      </c>
      <c r="B889" t="s">
        <v>1268</v>
      </c>
      <c r="C889" s="1">
        <v>44118</v>
      </c>
      <c r="D889">
        <v>69037</v>
      </c>
      <c r="E889" s="2">
        <v>78702</v>
      </c>
      <c r="F889" t="s">
        <v>8</v>
      </c>
      <c r="G889" s="2">
        <f>CompensationHistory[[#This Row],[NewSalary]]-CompensationHistory[[#This Row],[OldSalary]]</f>
        <v>9665</v>
      </c>
    </row>
    <row r="890" spans="1:7" x14ac:dyDescent="0.25">
      <c r="A890" t="s">
        <v>1163</v>
      </c>
      <c r="B890" t="s">
        <v>1271</v>
      </c>
      <c r="C890" s="1">
        <v>44141</v>
      </c>
      <c r="D890">
        <v>127747</v>
      </c>
      <c r="E890" s="2">
        <v>143076</v>
      </c>
      <c r="F890" t="s">
        <v>10</v>
      </c>
      <c r="G890" s="2">
        <f>CompensationHistory[[#This Row],[NewSalary]]-CompensationHistory[[#This Row],[OldSalary]]</f>
        <v>15329</v>
      </c>
    </row>
    <row r="891" spans="1:7" x14ac:dyDescent="0.25">
      <c r="A891" t="s">
        <v>3313</v>
      </c>
      <c r="B891" t="s">
        <v>1271</v>
      </c>
      <c r="C891" s="1">
        <v>44501</v>
      </c>
      <c r="D891">
        <v>143076</v>
      </c>
      <c r="E891" s="2">
        <v>151660</v>
      </c>
      <c r="F891" t="s">
        <v>8</v>
      </c>
      <c r="G891" s="2">
        <f>CompensationHistory[[#This Row],[NewSalary]]-CompensationHistory[[#This Row],[OldSalary]]</f>
        <v>8584</v>
      </c>
    </row>
    <row r="892" spans="1:7" x14ac:dyDescent="0.25">
      <c r="A892" t="s">
        <v>1165</v>
      </c>
      <c r="B892" t="s">
        <v>1271</v>
      </c>
      <c r="C892" s="1">
        <v>44840</v>
      </c>
      <c r="D892">
        <v>151660</v>
      </c>
      <c r="E892" s="2">
        <v>162276</v>
      </c>
      <c r="F892" t="s">
        <v>10</v>
      </c>
      <c r="G892" s="2">
        <f>CompensationHistory[[#This Row],[NewSalary]]-CompensationHistory[[#This Row],[OldSalary]]</f>
        <v>10616</v>
      </c>
    </row>
    <row r="893" spans="1:7" x14ac:dyDescent="0.25">
      <c r="A893" t="s">
        <v>1166</v>
      </c>
      <c r="B893" t="s">
        <v>1274</v>
      </c>
      <c r="C893" s="1">
        <v>43929</v>
      </c>
      <c r="D893">
        <v>51941</v>
      </c>
      <c r="E893" s="2">
        <v>56615</v>
      </c>
      <c r="F893" t="s">
        <v>10</v>
      </c>
      <c r="G893" s="2">
        <f>CompensationHistory[[#This Row],[NewSalary]]-CompensationHistory[[#This Row],[OldSalary]]</f>
        <v>4674</v>
      </c>
    </row>
    <row r="894" spans="1:7" x14ac:dyDescent="0.25">
      <c r="A894" t="s">
        <v>1167</v>
      </c>
      <c r="B894" t="s">
        <v>1274</v>
      </c>
      <c r="C894" s="1">
        <v>44320</v>
      </c>
      <c r="D894">
        <v>56615</v>
      </c>
      <c r="E894" s="2">
        <v>64541</v>
      </c>
      <c r="F894" t="s">
        <v>8</v>
      </c>
      <c r="G894" s="2">
        <f>CompensationHistory[[#This Row],[NewSalary]]-CompensationHistory[[#This Row],[OldSalary]]</f>
        <v>7926</v>
      </c>
    </row>
    <row r="895" spans="1:7" x14ac:dyDescent="0.25">
      <c r="A895" t="s">
        <v>1169</v>
      </c>
      <c r="B895" t="s">
        <v>1274</v>
      </c>
      <c r="C895" s="1">
        <v>44677</v>
      </c>
      <c r="D895">
        <v>64541</v>
      </c>
      <c r="E895" s="2">
        <v>72285</v>
      </c>
      <c r="F895" t="s">
        <v>10</v>
      </c>
      <c r="G895" s="2">
        <f>CompensationHistory[[#This Row],[NewSalary]]-CompensationHistory[[#This Row],[OldSalary]]</f>
        <v>7744</v>
      </c>
    </row>
    <row r="896" spans="1:7" x14ac:dyDescent="0.25">
      <c r="A896" t="s">
        <v>1171</v>
      </c>
      <c r="B896" t="s">
        <v>1278</v>
      </c>
      <c r="C896" s="1">
        <v>44506</v>
      </c>
      <c r="D896">
        <v>63782</v>
      </c>
      <c r="E896" s="2">
        <v>67608</v>
      </c>
      <c r="F896" t="s">
        <v>10</v>
      </c>
      <c r="G896" s="2">
        <f>CompensationHistory[[#This Row],[NewSalary]]-CompensationHistory[[#This Row],[OldSalary]]</f>
        <v>3826</v>
      </c>
    </row>
    <row r="897" spans="1:7" x14ac:dyDescent="0.25">
      <c r="A897" t="s">
        <v>1172</v>
      </c>
      <c r="B897" t="s">
        <v>1278</v>
      </c>
      <c r="C897" s="1">
        <v>45267</v>
      </c>
      <c r="D897">
        <v>77749</v>
      </c>
      <c r="E897" s="2">
        <v>87856</v>
      </c>
      <c r="F897" t="s">
        <v>10</v>
      </c>
      <c r="G897" s="2">
        <f>CompensationHistory[[#This Row],[NewSalary]]-CompensationHistory[[#This Row],[OldSalary]]</f>
        <v>10107</v>
      </c>
    </row>
    <row r="898" spans="1:7" x14ac:dyDescent="0.25">
      <c r="A898" t="s">
        <v>1174</v>
      </c>
      <c r="B898" t="s">
        <v>1281</v>
      </c>
      <c r="C898" s="1">
        <v>45370</v>
      </c>
      <c r="D898">
        <v>130715</v>
      </c>
      <c r="E898" s="2">
        <v>143786</v>
      </c>
      <c r="F898" t="s">
        <v>8</v>
      </c>
      <c r="G898" s="2">
        <f>CompensationHistory[[#This Row],[NewSalary]]-CompensationHistory[[#This Row],[OldSalary]]</f>
        <v>13071</v>
      </c>
    </row>
    <row r="899" spans="1:7" x14ac:dyDescent="0.25">
      <c r="A899" t="s">
        <v>1175</v>
      </c>
      <c r="B899" t="s">
        <v>1281</v>
      </c>
      <c r="C899" s="1">
        <v>45750</v>
      </c>
      <c r="D899">
        <v>143786</v>
      </c>
      <c r="E899" s="2">
        <v>150975</v>
      </c>
      <c r="F899" t="s">
        <v>10</v>
      </c>
      <c r="G899" s="2">
        <f>CompensationHistory[[#This Row],[NewSalary]]-CompensationHistory[[#This Row],[OldSalary]]</f>
        <v>7189</v>
      </c>
    </row>
    <row r="900" spans="1:7" x14ac:dyDescent="0.25">
      <c r="A900" t="s">
        <v>1176</v>
      </c>
      <c r="B900" t="s">
        <v>1281</v>
      </c>
      <c r="C900" s="1">
        <v>46130</v>
      </c>
      <c r="D900">
        <v>150975</v>
      </c>
      <c r="E900" s="2">
        <v>167582</v>
      </c>
      <c r="F900" t="s">
        <v>8</v>
      </c>
      <c r="G900" s="2">
        <f>CompensationHistory[[#This Row],[NewSalary]]-CompensationHistory[[#This Row],[OldSalary]]</f>
        <v>16607</v>
      </c>
    </row>
    <row r="901" spans="1:7" x14ac:dyDescent="0.25">
      <c r="A901" t="s">
        <v>1178</v>
      </c>
      <c r="B901" t="s">
        <v>1285</v>
      </c>
      <c r="C901" s="1">
        <v>45855</v>
      </c>
      <c r="D901">
        <v>67004</v>
      </c>
      <c r="E901" s="2">
        <v>71694</v>
      </c>
      <c r="F901" t="s">
        <v>10</v>
      </c>
      <c r="G901" s="2">
        <f>CompensationHistory[[#This Row],[NewSalary]]-CompensationHistory[[#This Row],[OldSalary]]</f>
        <v>4690</v>
      </c>
    </row>
    <row r="902" spans="1:7" x14ac:dyDescent="0.25">
      <c r="A902" t="s">
        <v>1179</v>
      </c>
      <c r="B902" t="s">
        <v>1285</v>
      </c>
      <c r="C902" s="1">
        <v>46239</v>
      </c>
      <c r="D902">
        <v>71694</v>
      </c>
      <c r="E902" s="2">
        <v>79580</v>
      </c>
      <c r="F902" t="s">
        <v>10</v>
      </c>
      <c r="G902" s="2">
        <f>CompensationHistory[[#This Row],[NewSalary]]-CompensationHistory[[#This Row],[OldSalary]]</f>
        <v>7886</v>
      </c>
    </row>
    <row r="903" spans="1:7" x14ac:dyDescent="0.25">
      <c r="A903" t="s">
        <v>1180</v>
      </c>
      <c r="B903" t="s">
        <v>1285</v>
      </c>
      <c r="C903" s="1">
        <v>46239</v>
      </c>
      <c r="D903">
        <v>71694</v>
      </c>
      <c r="E903" s="2">
        <v>79580</v>
      </c>
      <c r="F903" t="s">
        <v>10</v>
      </c>
      <c r="G903" s="2">
        <f>CompensationHistory[[#This Row],[NewSalary]]-CompensationHistory[[#This Row],[OldSalary]]</f>
        <v>7886</v>
      </c>
    </row>
    <row r="904" spans="1:7" x14ac:dyDescent="0.25">
      <c r="A904" t="s">
        <v>1182</v>
      </c>
      <c r="B904" t="s">
        <v>1288</v>
      </c>
      <c r="C904" s="1">
        <v>45721</v>
      </c>
      <c r="D904">
        <v>138548</v>
      </c>
      <c r="E904" s="2">
        <v>149631</v>
      </c>
      <c r="F904" t="s">
        <v>10</v>
      </c>
      <c r="G904" s="2">
        <f>CompensationHistory[[#This Row],[NewSalary]]-CompensationHistory[[#This Row],[OldSalary]]</f>
        <v>11083</v>
      </c>
    </row>
    <row r="905" spans="1:7" x14ac:dyDescent="0.25">
      <c r="A905" t="s">
        <v>1183</v>
      </c>
      <c r="B905" t="s">
        <v>1290</v>
      </c>
      <c r="C905" s="1">
        <v>45642</v>
      </c>
      <c r="D905">
        <v>52924</v>
      </c>
      <c r="E905" s="2">
        <v>59274</v>
      </c>
      <c r="F905" t="s">
        <v>8</v>
      </c>
      <c r="G905" s="2">
        <f>CompensationHistory[[#This Row],[NewSalary]]-CompensationHistory[[#This Row],[OldSalary]]</f>
        <v>6350</v>
      </c>
    </row>
    <row r="906" spans="1:7" x14ac:dyDescent="0.25">
      <c r="A906" t="s">
        <v>1184</v>
      </c>
      <c r="B906" t="s">
        <v>1290</v>
      </c>
      <c r="C906" s="1">
        <v>46018</v>
      </c>
      <c r="D906">
        <v>59274</v>
      </c>
      <c r="E906" s="2">
        <v>68165</v>
      </c>
      <c r="F906" t="s">
        <v>10</v>
      </c>
      <c r="G906" s="2">
        <f>CompensationHistory[[#This Row],[NewSalary]]-CompensationHistory[[#This Row],[OldSalary]]</f>
        <v>8891</v>
      </c>
    </row>
    <row r="907" spans="1:7" x14ac:dyDescent="0.25">
      <c r="A907" t="s">
        <v>1186</v>
      </c>
      <c r="B907" t="s">
        <v>1293</v>
      </c>
      <c r="C907" s="1">
        <v>46243</v>
      </c>
      <c r="D907">
        <v>44677</v>
      </c>
      <c r="E907" s="2">
        <v>47804</v>
      </c>
      <c r="F907" t="s">
        <v>8</v>
      </c>
      <c r="G907" s="2">
        <f>CompensationHistory[[#This Row],[NewSalary]]-CompensationHistory[[#This Row],[OldSalary]]</f>
        <v>3127</v>
      </c>
    </row>
    <row r="908" spans="1:7" x14ac:dyDescent="0.25">
      <c r="A908" t="s">
        <v>1187</v>
      </c>
      <c r="B908" t="s">
        <v>1295</v>
      </c>
      <c r="C908" s="1">
        <v>46085</v>
      </c>
      <c r="D908">
        <v>62544</v>
      </c>
      <c r="E908" s="2">
        <v>70674</v>
      </c>
      <c r="F908" t="s">
        <v>10</v>
      </c>
      <c r="G908" s="2">
        <f>CompensationHistory[[#This Row],[NewSalary]]-CompensationHistory[[#This Row],[OldSalary]]</f>
        <v>8130</v>
      </c>
    </row>
    <row r="909" spans="1:7" x14ac:dyDescent="0.25">
      <c r="A909" t="s">
        <v>1188</v>
      </c>
      <c r="B909" t="s">
        <v>1297</v>
      </c>
      <c r="C909" s="1">
        <v>44131</v>
      </c>
      <c r="D909">
        <v>52466</v>
      </c>
      <c r="E909" s="2">
        <v>52466</v>
      </c>
      <c r="F909" t="s">
        <v>8</v>
      </c>
      <c r="G909" s="2">
        <f>CompensationHistory[[#This Row],[NewSalary]]-CompensationHistory[[#This Row],[OldSalary]]</f>
        <v>0</v>
      </c>
    </row>
    <row r="910" spans="1:7" x14ac:dyDescent="0.25">
      <c r="A910" t="s">
        <v>1190</v>
      </c>
      <c r="B910" t="s">
        <v>1297</v>
      </c>
      <c r="C910" s="1">
        <v>44131</v>
      </c>
      <c r="D910">
        <v>52466</v>
      </c>
      <c r="E910" s="2">
        <v>57712</v>
      </c>
      <c r="F910" t="s">
        <v>8</v>
      </c>
      <c r="G910" s="2">
        <f>CompensationHistory[[#This Row],[NewSalary]]-CompensationHistory[[#This Row],[OldSalary]]</f>
        <v>5246</v>
      </c>
    </row>
    <row r="911" spans="1:7" x14ac:dyDescent="0.25">
      <c r="A911" t="s">
        <v>1191</v>
      </c>
      <c r="B911" t="s">
        <v>1297</v>
      </c>
      <c r="C911" s="1">
        <v>44894</v>
      </c>
      <c r="D911">
        <v>62328</v>
      </c>
      <c r="E911" s="2">
        <v>66067</v>
      </c>
      <c r="F911" t="s">
        <v>10</v>
      </c>
      <c r="G911" s="2">
        <f>CompensationHistory[[#This Row],[NewSalary]]-CompensationHistory[[#This Row],[OldSalary]]</f>
        <v>3739</v>
      </c>
    </row>
    <row r="912" spans="1:7" x14ac:dyDescent="0.25">
      <c r="A912" t="s">
        <v>1193</v>
      </c>
      <c r="B912" t="s">
        <v>1300</v>
      </c>
      <c r="C912" s="1">
        <v>44299</v>
      </c>
      <c r="D912">
        <v>125648</v>
      </c>
      <c r="E912" s="2">
        <v>140725</v>
      </c>
      <c r="F912" t="s">
        <v>10</v>
      </c>
      <c r="G912" s="2">
        <f>CompensationHistory[[#This Row],[NewSalary]]-CompensationHistory[[#This Row],[OldSalary]]</f>
        <v>15077</v>
      </c>
    </row>
    <row r="913" spans="1:7" x14ac:dyDescent="0.25">
      <c r="A913" t="s">
        <v>1194</v>
      </c>
      <c r="B913" t="s">
        <v>1300</v>
      </c>
      <c r="C913" s="1">
        <v>44607</v>
      </c>
      <c r="D913">
        <v>140725</v>
      </c>
      <c r="E913" s="2">
        <v>156204</v>
      </c>
      <c r="F913" t="s">
        <v>8</v>
      </c>
      <c r="G913" s="2">
        <f>CompensationHistory[[#This Row],[NewSalary]]-CompensationHistory[[#This Row],[OldSalary]]</f>
        <v>15479</v>
      </c>
    </row>
    <row r="914" spans="1:7" x14ac:dyDescent="0.25">
      <c r="A914" t="s">
        <v>1195</v>
      </c>
      <c r="B914" t="s">
        <v>1303</v>
      </c>
      <c r="C914" s="1">
        <v>45861</v>
      </c>
      <c r="D914">
        <v>65422</v>
      </c>
      <c r="E914" s="2">
        <v>73272</v>
      </c>
      <c r="F914" t="s">
        <v>10</v>
      </c>
      <c r="G914" s="2">
        <f>CompensationHistory[[#This Row],[NewSalary]]-CompensationHistory[[#This Row],[OldSalary]]</f>
        <v>7850</v>
      </c>
    </row>
    <row r="915" spans="1:7" x14ac:dyDescent="0.25">
      <c r="A915" t="s">
        <v>1197</v>
      </c>
      <c r="B915" t="s">
        <v>1303</v>
      </c>
      <c r="C915" s="1">
        <v>46180</v>
      </c>
      <c r="D915">
        <v>73272</v>
      </c>
      <c r="E915" s="2">
        <v>84262</v>
      </c>
      <c r="F915" t="s">
        <v>10</v>
      </c>
      <c r="G915" s="2">
        <f>CompensationHistory[[#This Row],[NewSalary]]-CompensationHistory[[#This Row],[OldSalary]]</f>
        <v>10990</v>
      </c>
    </row>
    <row r="916" spans="1:7" x14ac:dyDescent="0.25">
      <c r="A916" t="s">
        <v>1198</v>
      </c>
      <c r="B916" t="s">
        <v>1306</v>
      </c>
      <c r="C916" s="1">
        <v>45051</v>
      </c>
      <c r="D916">
        <v>49001</v>
      </c>
      <c r="E916" s="2">
        <v>55371</v>
      </c>
      <c r="F916" t="s">
        <v>8</v>
      </c>
      <c r="G916" s="2">
        <f>CompensationHistory[[#This Row],[NewSalary]]-CompensationHistory[[#This Row],[OldSalary]]</f>
        <v>6370</v>
      </c>
    </row>
    <row r="917" spans="1:7" x14ac:dyDescent="0.25">
      <c r="A917" t="s">
        <v>1199</v>
      </c>
      <c r="B917" t="s">
        <v>1306</v>
      </c>
      <c r="C917" s="1">
        <v>43922</v>
      </c>
      <c r="D917">
        <v>55371</v>
      </c>
      <c r="E917" s="2">
        <v>62015</v>
      </c>
      <c r="F917" t="s">
        <v>8</v>
      </c>
      <c r="G917" s="2">
        <f>CompensationHistory[[#This Row],[NewSalary]]-CompensationHistory[[#This Row],[OldSalary]]</f>
        <v>6644</v>
      </c>
    </row>
    <row r="918" spans="1:7" x14ac:dyDescent="0.25">
      <c r="A918" t="s">
        <v>3314</v>
      </c>
      <c r="B918" t="s">
        <v>1309</v>
      </c>
      <c r="C918" s="1">
        <v>44900</v>
      </c>
      <c r="D918">
        <v>109783</v>
      </c>
      <c r="E918" s="2">
        <v>121859</v>
      </c>
      <c r="F918" t="s">
        <v>10</v>
      </c>
      <c r="G918" s="2">
        <f>CompensationHistory[[#This Row],[NewSalary]]-CompensationHistory[[#This Row],[OldSalary]]</f>
        <v>12076</v>
      </c>
    </row>
    <row r="919" spans="1:7" x14ac:dyDescent="0.25">
      <c r="A919" t="s">
        <v>1201</v>
      </c>
      <c r="B919" t="s">
        <v>1309</v>
      </c>
      <c r="C919" s="1">
        <v>45221</v>
      </c>
      <c r="D919">
        <v>121859</v>
      </c>
      <c r="E919" s="2">
        <v>137700</v>
      </c>
      <c r="F919" t="s">
        <v>10</v>
      </c>
      <c r="G919" s="2">
        <f>CompensationHistory[[#This Row],[NewSalary]]-CompensationHistory[[#This Row],[OldSalary]]</f>
        <v>15841</v>
      </c>
    </row>
    <row r="920" spans="1:7" x14ac:dyDescent="0.25">
      <c r="A920" t="s">
        <v>1203</v>
      </c>
      <c r="B920" t="s">
        <v>1312</v>
      </c>
      <c r="C920" s="1">
        <v>43435</v>
      </c>
      <c r="D920">
        <v>46227</v>
      </c>
      <c r="E920" s="2">
        <v>51311</v>
      </c>
      <c r="F920" t="s">
        <v>8</v>
      </c>
      <c r="G920" s="2">
        <f>CompensationHistory[[#This Row],[NewSalary]]-CompensationHistory[[#This Row],[OldSalary]]</f>
        <v>5084</v>
      </c>
    </row>
    <row r="921" spans="1:7" x14ac:dyDescent="0.25">
      <c r="A921" t="s">
        <v>1204</v>
      </c>
      <c r="B921" t="s">
        <v>1312</v>
      </c>
      <c r="C921" s="1">
        <v>43806</v>
      </c>
      <c r="D921">
        <v>51311</v>
      </c>
      <c r="E921" s="2">
        <v>55928</v>
      </c>
      <c r="F921" t="s">
        <v>10</v>
      </c>
      <c r="G921" s="2">
        <f>CompensationHistory[[#This Row],[NewSalary]]-CompensationHistory[[#This Row],[OldSalary]]</f>
        <v>4617</v>
      </c>
    </row>
    <row r="922" spans="1:7" x14ac:dyDescent="0.25">
      <c r="A922" t="s">
        <v>1205</v>
      </c>
      <c r="B922" t="s">
        <v>1312</v>
      </c>
      <c r="C922" s="1">
        <v>44124</v>
      </c>
      <c r="D922">
        <v>55928</v>
      </c>
      <c r="E922" s="2">
        <v>62080</v>
      </c>
      <c r="F922" t="s">
        <v>10</v>
      </c>
      <c r="G922" s="2">
        <f>CompensationHistory[[#This Row],[NewSalary]]-CompensationHistory[[#This Row],[OldSalary]]</f>
        <v>6152</v>
      </c>
    </row>
    <row r="923" spans="1:7" x14ac:dyDescent="0.25">
      <c r="A923" t="s">
        <v>1207</v>
      </c>
      <c r="B923" t="s">
        <v>1316</v>
      </c>
      <c r="C923" s="1">
        <v>46098</v>
      </c>
      <c r="D923">
        <v>47212</v>
      </c>
      <c r="E923" s="2">
        <v>51461</v>
      </c>
      <c r="F923" t="s">
        <v>10</v>
      </c>
      <c r="G923" s="2">
        <f>CompensationHistory[[#This Row],[NewSalary]]-CompensationHistory[[#This Row],[OldSalary]]</f>
        <v>4249</v>
      </c>
    </row>
    <row r="924" spans="1:7" x14ac:dyDescent="0.25">
      <c r="A924" t="s">
        <v>1208</v>
      </c>
      <c r="B924" t="s">
        <v>1318</v>
      </c>
      <c r="C924" s="1">
        <v>44678</v>
      </c>
      <c r="D924">
        <v>61334</v>
      </c>
      <c r="E924" s="2">
        <v>69307</v>
      </c>
      <c r="F924" t="s">
        <v>10</v>
      </c>
      <c r="G924" s="2">
        <f>CompensationHistory[[#This Row],[NewSalary]]-CompensationHistory[[#This Row],[OldSalary]]</f>
        <v>7973</v>
      </c>
    </row>
    <row r="925" spans="1:7" x14ac:dyDescent="0.25">
      <c r="A925" t="s">
        <v>1210</v>
      </c>
      <c r="B925" t="s">
        <v>1318</v>
      </c>
      <c r="C925" s="1">
        <v>44992</v>
      </c>
      <c r="D925">
        <v>69307</v>
      </c>
      <c r="E925" s="2">
        <v>79009</v>
      </c>
      <c r="F925" t="s">
        <v>10</v>
      </c>
      <c r="G925" s="2">
        <f>CompensationHistory[[#This Row],[NewSalary]]-CompensationHistory[[#This Row],[OldSalary]]</f>
        <v>9702</v>
      </c>
    </row>
    <row r="926" spans="1:7" x14ac:dyDescent="0.25">
      <c r="A926" t="s">
        <v>1211</v>
      </c>
      <c r="B926" t="s">
        <v>1321</v>
      </c>
      <c r="C926" s="1">
        <v>44010</v>
      </c>
      <c r="D926">
        <v>104209.5238095238</v>
      </c>
      <c r="E926" s="2">
        <v>109420</v>
      </c>
      <c r="F926" t="s">
        <v>10</v>
      </c>
      <c r="G926" s="2">
        <f>CompensationHistory[[#This Row],[NewSalary]]-CompensationHistory[[#This Row],[OldSalary]]</f>
        <v>5210.4761904761981</v>
      </c>
    </row>
    <row r="927" spans="1:7" x14ac:dyDescent="0.25">
      <c r="A927" t="s">
        <v>1213</v>
      </c>
      <c r="B927" t="s">
        <v>1321</v>
      </c>
      <c r="C927" s="1">
        <v>44374</v>
      </c>
      <c r="D927">
        <v>109420</v>
      </c>
      <c r="E927" s="2">
        <v>124738</v>
      </c>
      <c r="F927" t="s">
        <v>10</v>
      </c>
      <c r="G927" s="2">
        <f>CompensationHistory[[#This Row],[NewSalary]]-CompensationHistory[[#This Row],[OldSalary]]</f>
        <v>15318</v>
      </c>
    </row>
    <row r="928" spans="1:7" x14ac:dyDescent="0.25">
      <c r="A928" t="s">
        <v>1214</v>
      </c>
      <c r="B928" t="s">
        <v>1321</v>
      </c>
      <c r="C928" s="1">
        <v>44754</v>
      </c>
      <c r="D928">
        <v>124738</v>
      </c>
      <c r="E928" s="2">
        <v>130974</v>
      </c>
      <c r="F928" t="s">
        <v>8</v>
      </c>
      <c r="G928" s="2">
        <f>CompensationHistory[[#This Row],[NewSalary]]-CompensationHistory[[#This Row],[OldSalary]]</f>
        <v>6236</v>
      </c>
    </row>
    <row r="929" spans="1:7" x14ac:dyDescent="0.25">
      <c r="A929" t="s">
        <v>1216</v>
      </c>
      <c r="B929" t="s">
        <v>1325</v>
      </c>
      <c r="C929" s="1">
        <v>44448</v>
      </c>
      <c r="D929">
        <v>44473</v>
      </c>
      <c r="E929" s="2">
        <v>49365</v>
      </c>
      <c r="F929" t="s">
        <v>10</v>
      </c>
      <c r="G929" s="2">
        <f>CompensationHistory[[#This Row],[NewSalary]]-CompensationHistory[[#This Row],[OldSalary]]</f>
        <v>4892</v>
      </c>
    </row>
    <row r="930" spans="1:7" x14ac:dyDescent="0.25">
      <c r="A930" t="s">
        <v>1217</v>
      </c>
      <c r="B930" t="s">
        <v>1325</v>
      </c>
      <c r="C930" s="1">
        <v>44828</v>
      </c>
      <c r="D930">
        <v>49365</v>
      </c>
      <c r="E930" s="2">
        <v>56769</v>
      </c>
      <c r="F930" t="s">
        <v>10</v>
      </c>
      <c r="G930" s="2">
        <f>CompensationHistory[[#This Row],[NewSalary]]-CompensationHistory[[#This Row],[OldSalary]]</f>
        <v>7404</v>
      </c>
    </row>
    <row r="931" spans="1:7" x14ac:dyDescent="0.25">
      <c r="A931" t="s">
        <v>1219</v>
      </c>
      <c r="B931" t="s">
        <v>1328</v>
      </c>
      <c r="C931" s="1">
        <v>44807</v>
      </c>
      <c r="D931">
        <v>71428</v>
      </c>
      <c r="E931" s="2">
        <v>77856</v>
      </c>
      <c r="F931" t="s">
        <v>8</v>
      </c>
      <c r="G931" s="2">
        <f>CompensationHistory[[#This Row],[NewSalary]]-CompensationHistory[[#This Row],[OldSalary]]</f>
        <v>6428</v>
      </c>
    </row>
    <row r="932" spans="1:7" x14ac:dyDescent="0.25">
      <c r="A932" t="s">
        <v>1220</v>
      </c>
      <c r="B932" t="s">
        <v>1328</v>
      </c>
      <c r="C932" s="1">
        <v>45109</v>
      </c>
      <c r="D932">
        <v>77856</v>
      </c>
      <c r="E932" s="2">
        <v>84084</v>
      </c>
      <c r="F932" t="s">
        <v>8</v>
      </c>
      <c r="G932" s="2">
        <f>CompensationHistory[[#This Row],[NewSalary]]-CompensationHistory[[#This Row],[OldSalary]]</f>
        <v>6228</v>
      </c>
    </row>
    <row r="933" spans="1:7" x14ac:dyDescent="0.25">
      <c r="A933" t="s">
        <v>1222</v>
      </c>
      <c r="B933" t="s">
        <v>1331</v>
      </c>
      <c r="C933" s="1">
        <v>45591</v>
      </c>
      <c r="D933">
        <v>131683</v>
      </c>
      <c r="E933" s="2">
        <v>142217</v>
      </c>
      <c r="F933" t="s">
        <v>8</v>
      </c>
      <c r="G933" s="2">
        <f>CompensationHistory[[#This Row],[NewSalary]]-CompensationHistory[[#This Row],[OldSalary]]</f>
        <v>10534</v>
      </c>
    </row>
    <row r="934" spans="1:7" x14ac:dyDescent="0.25">
      <c r="A934" t="s">
        <v>1224</v>
      </c>
      <c r="B934" t="s">
        <v>1331</v>
      </c>
      <c r="C934" s="1">
        <v>45977</v>
      </c>
      <c r="D934">
        <v>142217</v>
      </c>
      <c r="E934" s="2">
        <v>149327</v>
      </c>
      <c r="F934" t="s">
        <v>10</v>
      </c>
      <c r="G934" s="2">
        <f>CompensationHistory[[#This Row],[NewSalary]]-CompensationHistory[[#This Row],[OldSalary]]</f>
        <v>7110</v>
      </c>
    </row>
    <row r="935" spans="1:7" x14ac:dyDescent="0.25">
      <c r="A935" t="s">
        <v>1225</v>
      </c>
      <c r="B935" t="s">
        <v>1334</v>
      </c>
      <c r="C935" s="1">
        <v>45079</v>
      </c>
      <c r="D935">
        <v>66793</v>
      </c>
      <c r="E935" s="2">
        <v>70800</v>
      </c>
      <c r="F935" t="s">
        <v>8</v>
      </c>
      <c r="G935" s="2">
        <f>CompensationHistory[[#This Row],[NewSalary]]-CompensationHistory[[#This Row],[OldSalary]]</f>
        <v>4007</v>
      </c>
    </row>
    <row r="936" spans="1:7" x14ac:dyDescent="0.25">
      <c r="A936" t="s">
        <v>1227</v>
      </c>
      <c r="B936" t="s">
        <v>1334</v>
      </c>
      <c r="C936" s="1">
        <v>45379</v>
      </c>
      <c r="D936">
        <v>70800</v>
      </c>
      <c r="E936" s="2">
        <v>76464</v>
      </c>
      <c r="F936" t="s">
        <v>8</v>
      </c>
      <c r="G936" s="2">
        <f>CompensationHistory[[#This Row],[NewSalary]]-CompensationHistory[[#This Row],[OldSalary]]</f>
        <v>5664</v>
      </c>
    </row>
    <row r="937" spans="1:7" x14ac:dyDescent="0.25">
      <c r="A937" t="s">
        <v>1228</v>
      </c>
      <c r="B937" t="s">
        <v>1334</v>
      </c>
      <c r="C937" s="1">
        <v>45692</v>
      </c>
      <c r="D937">
        <v>76464</v>
      </c>
      <c r="E937" s="2">
        <v>84110</v>
      </c>
      <c r="F937" t="s">
        <v>8</v>
      </c>
      <c r="G937" s="2">
        <f>CompensationHistory[[#This Row],[NewSalary]]-CompensationHistory[[#This Row],[OldSalary]]</f>
        <v>7646</v>
      </c>
    </row>
    <row r="938" spans="1:7" x14ac:dyDescent="0.25">
      <c r="A938" t="s">
        <v>3315</v>
      </c>
      <c r="B938" t="s">
        <v>1338</v>
      </c>
      <c r="C938" s="1">
        <v>45976</v>
      </c>
      <c r="D938">
        <v>94255</v>
      </c>
      <c r="E938" s="2">
        <v>99910</v>
      </c>
      <c r="F938" t="s">
        <v>10</v>
      </c>
      <c r="G938" s="2">
        <f>CompensationHistory[[#This Row],[NewSalary]]-CompensationHistory[[#This Row],[OldSalary]]</f>
        <v>5655</v>
      </c>
    </row>
    <row r="939" spans="1:7" x14ac:dyDescent="0.25">
      <c r="A939" t="s">
        <v>1230</v>
      </c>
      <c r="B939" t="s">
        <v>1340</v>
      </c>
      <c r="C939" s="1">
        <v>45619</v>
      </c>
      <c r="D939">
        <v>62557</v>
      </c>
      <c r="E939" s="2">
        <v>71314</v>
      </c>
      <c r="F939" t="s">
        <v>10</v>
      </c>
      <c r="G939" s="2">
        <f>CompensationHistory[[#This Row],[NewSalary]]-CompensationHistory[[#This Row],[OldSalary]]</f>
        <v>8757</v>
      </c>
    </row>
    <row r="940" spans="1:7" x14ac:dyDescent="0.25">
      <c r="A940" t="s">
        <v>1231</v>
      </c>
      <c r="B940" t="s">
        <v>1340</v>
      </c>
      <c r="C940" s="1">
        <v>45262</v>
      </c>
      <c r="D940">
        <v>71314</v>
      </c>
      <c r="E940" s="2">
        <v>79158</v>
      </c>
      <c r="F940" t="s">
        <v>10</v>
      </c>
      <c r="G940" s="2">
        <f>CompensationHistory[[#This Row],[NewSalary]]-CompensationHistory[[#This Row],[OldSalary]]</f>
        <v>7844</v>
      </c>
    </row>
    <row r="941" spans="1:7" x14ac:dyDescent="0.25">
      <c r="A941" t="s">
        <v>1232</v>
      </c>
      <c r="B941" t="s">
        <v>1343</v>
      </c>
      <c r="C941" s="1">
        <v>43775</v>
      </c>
      <c r="D941">
        <v>45952</v>
      </c>
      <c r="E941" s="2">
        <v>51925</v>
      </c>
      <c r="F941" t="s">
        <v>10</v>
      </c>
      <c r="G941" s="2">
        <f>CompensationHistory[[#This Row],[NewSalary]]-CompensationHistory[[#This Row],[OldSalary]]</f>
        <v>5973</v>
      </c>
    </row>
    <row r="942" spans="1:7" x14ac:dyDescent="0.25">
      <c r="A942" t="s">
        <v>1233</v>
      </c>
      <c r="B942" t="s">
        <v>1343</v>
      </c>
      <c r="C942" s="1">
        <v>44090</v>
      </c>
      <c r="D942">
        <v>51925</v>
      </c>
      <c r="E942" s="2">
        <v>59194</v>
      </c>
      <c r="F942" t="s">
        <v>8</v>
      </c>
      <c r="G942" s="2">
        <f>CompensationHistory[[#This Row],[NewSalary]]-CompensationHistory[[#This Row],[OldSalary]]</f>
        <v>7269</v>
      </c>
    </row>
    <row r="943" spans="1:7" x14ac:dyDescent="0.25">
      <c r="A943" t="s">
        <v>1235</v>
      </c>
      <c r="B943" t="s">
        <v>1346</v>
      </c>
      <c r="C943" s="1">
        <v>45144</v>
      </c>
      <c r="D943">
        <v>58486</v>
      </c>
      <c r="E943" s="2">
        <v>61995</v>
      </c>
      <c r="F943" t="s">
        <v>10</v>
      </c>
      <c r="G943" s="2">
        <f>CompensationHistory[[#This Row],[NewSalary]]-CompensationHistory[[#This Row],[OldSalary]]</f>
        <v>3509</v>
      </c>
    </row>
    <row r="944" spans="1:7" x14ac:dyDescent="0.25">
      <c r="A944" t="s">
        <v>3316</v>
      </c>
      <c r="B944" t="s">
        <v>1348</v>
      </c>
      <c r="C944" s="1">
        <v>46198</v>
      </c>
      <c r="D944">
        <v>95856</v>
      </c>
      <c r="E944" s="2">
        <v>109275</v>
      </c>
      <c r="F944" t="s">
        <v>8</v>
      </c>
      <c r="G944" s="2">
        <f>CompensationHistory[[#This Row],[NewSalary]]-CompensationHistory[[#This Row],[OldSalary]]</f>
        <v>13419</v>
      </c>
    </row>
    <row r="945" spans="1:7" x14ac:dyDescent="0.25">
      <c r="A945" t="s">
        <v>1237</v>
      </c>
      <c r="B945" t="s">
        <v>1350</v>
      </c>
      <c r="C945" s="1">
        <v>43921</v>
      </c>
      <c r="D945">
        <v>54100</v>
      </c>
      <c r="E945" s="2">
        <v>59510</v>
      </c>
      <c r="F945" t="s">
        <v>10</v>
      </c>
      <c r="G945" s="2">
        <f>CompensationHistory[[#This Row],[NewSalary]]-CompensationHistory[[#This Row],[OldSalary]]</f>
        <v>5410</v>
      </c>
    </row>
    <row r="946" spans="1:7" x14ac:dyDescent="0.25">
      <c r="A946" t="s">
        <v>1238</v>
      </c>
      <c r="B946" t="s">
        <v>1350</v>
      </c>
      <c r="C946" s="1">
        <v>44254</v>
      </c>
      <c r="D946">
        <v>59510</v>
      </c>
      <c r="E946" s="2">
        <v>63080</v>
      </c>
      <c r="F946" t="s">
        <v>10</v>
      </c>
      <c r="G946" s="2">
        <f>CompensationHistory[[#This Row],[NewSalary]]-CompensationHistory[[#This Row],[OldSalary]]</f>
        <v>3570</v>
      </c>
    </row>
    <row r="947" spans="1:7" x14ac:dyDescent="0.25">
      <c r="A947" t="s">
        <v>1239</v>
      </c>
      <c r="B947" t="s">
        <v>1350</v>
      </c>
      <c r="C947" s="1">
        <v>44890</v>
      </c>
      <c r="D947">
        <v>67495</v>
      </c>
      <c r="E947" s="2">
        <v>75594</v>
      </c>
      <c r="F947" t="s">
        <v>8</v>
      </c>
      <c r="G947" s="2">
        <f>CompensationHistory[[#This Row],[NewSalary]]-CompensationHistory[[#This Row],[OldSalary]]</f>
        <v>8099</v>
      </c>
    </row>
    <row r="948" spans="1:7" x14ac:dyDescent="0.25">
      <c r="A948" t="s">
        <v>1241</v>
      </c>
      <c r="B948" t="s">
        <v>1354</v>
      </c>
      <c r="C948" s="1">
        <v>45450</v>
      </c>
      <c r="D948">
        <v>114506</v>
      </c>
      <c r="E948" s="2">
        <v>120231</v>
      </c>
      <c r="F948" t="s">
        <v>8</v>
      </c>
      <c r="G948" s="2">
        <f>CompensationHistory[[#This Row],[NewSalary]]-CompensationHistory[[#This Row],[OldSalary]]</f>
        <v>5725</v>
      </c>
    </row>
    <row r="949" spans="1:7" x14ac:dyDescent="0.25">
      <c r="A949" t="s">
        <v>1242</v>
      </c>
      <c r="B949" t="s">
        <v>1354</v>
      </c>
      <c r="C949" s="1">
        <v>45803</v>
      </c>
      <c r="D949">
        <v>120231</v>
      </c>
      <c r="E949" s="2">
        <v>131051</v>
      </c>
      <c r="F949" t="s">
        <v>8</v>
      </c>
      <c r="G949" s="2">
        <f>CompensationHistory[[#This Row],[NewSalary]]-CompensationHistory[[#This Row],[OldSalary]]</f>
        <v>10820</v>
      </c>
    </row>
    <row r="950" spans="1:7" x14ac:dyDescent="0.25">
      <c r="A950" t="s">
        <v>1244</v>
      </c>
      <c r="B950" t="s">
        <v>1354</v>
      </c>
      <c r="C950" s="1">
        <v>46176</v>
      </c>
      <c r="D950">
        <v>131051</v>
      </c>
      <c r="E950" s="2">
        <v>148087</v>
      </c>
      <c r="F950" t="s">
        <v>10</v>
      </c>
      <c r="G950" s="2">
        <f>CompensationHistory[[#This Row],[NewSalary]]-CompensationHistory[[#This Row],[OldSalary]]</f>
        <v>17036</v>
      </c>
    </row>
    <row r="951" spans="1:7" x14ac:dyDescent="0.25">
      <c r="A951" t="s">
        <v>1245</v>
      </c>
      <c r="B951" t="s">
        <v>1358</v>
      </c>
      <c r="C951" s="1">
        <v>44519</v>
      </c>
      <c r="D951">
        <v>107576</v>
      </c>
      <c r="E951" s="2">
        <v>122636</v>
      </c>
      <c r="F951" t="s">
        <v>8</v>
      </c>
      <c r="G951" s="2">
        <f>CompensationHistory[[#This Row],[NewSalary]]-CompensationHistory[[#This Row],[OldSalary]]</f>
        <v>15060</v>
      </c>
    </row>
    <row r="952" spans="1:7" x14ac:dyDescent="0.25">
      <c r="A952" t="s">
        <v>1247</v>
      </c>
      <c r="B952" t="s">
        <v>1358</v>
      </c>
      <c r="C952" s="1">
        <v>44913</v>
      </c>
      <c r="D952">
        <v>122636</v>
      </c>
      <c r="E952" s="2">
        <v>134899</v>
      </c>
      <c r="F952" t="s">
        <v>10</v>
      </c>
      <c r="G952" s="2">
        <f>CompensationHistory[[#This Row],[NewSalary]]-CompensationHistory[[#This Row],[OldSalary]]</f>
        <v>12263</v>
      </c>
    </row>
    <row r="953" spans="1:7" x14ac:dyDescent="0.25">
      <c r="A953" t="s">
        <v>1248</v>
      </c>
      <c r="B953" t="s">
        <v>1361</v>
      </c>
      <c r="C953" s="1">
        <v>44783</v>
      </c>
      <c r="D953">
        <v>59193</v>
      </c>
      <c r="E953" s="2">
        <v>66296</v>
      </c>
      <c r="F953" t="s">
        <v>8</v>
      </c>
      <c r="G953" s="2">
        <f>CompensationHistory[[#This Row],[NewSalary]]-CompensationHistory[[#This Row],[OldSalary]]</f>
        <v>7103</v>
      </c>
    </row>
    <row r="954" spans="1:7" x14ac:dyDescent="0.25">
      <c r="A954" t="s">
        <v>1249</v>
      </c>
      <c r="B954" t="s">
        <v>1361</v>
      </c>
      <c r="C954" s="1">
        <v>45132</v>
      </c>
      <c r="D954">
        <v>66296</v>
      </c>
      <c r="E954" s="2">
        <v>74251</v>
      </c>
      <c r="F954" t="s">
        <v>8</v>
      </c>
      <c r="G954" s="2">
        <f>CompensationHistory[[#This Row],[NewSalary]]-CompensationHistory[[#This Row],[OldSalary]]</f>
        <v>7955</v>
      </c>
    </row>
    <row r="955" spans="1:7" x14ac:dyDescent="0.25">
      <c r="A955" t="s">
        <v>1251</v>
      </c>
      <c r="B955" t="s">
        <v>1364</v>
      </c>
      <c r="C955" s="1">
        <v>45355</v>
      </c>
      <c r="D955">
        <v>53065</v>
      </c>
      <c r="E955" s="2">
        <v>60494</v>
      </c>
      <c r="F955" t="s">
        <v>10</v>
      </c>
      <c r="G955" s="2">
        <f>CompensationHistory[[#This Row],[NewSalary]]-CompensationHistory[[#This Row],[OldSalary]]</f>
        <v>7429</v>
      </c>
    </row>
    <row r="956" spans="1:7" x14ac:dyDescent="0.25">
      <c r="A956" t="s">
        <v>1252</v>
      </c>
      <c r="B956" t="s">
        <v>1364</v>
      </c>
      <c r="C956" s="1">
        <v>45752</v>
      </c>
      <c r="D956">
        <v>60494</v>
      </c>
      <c r="E956" s="2">
        <v>65333</v>
      </c>
      <c r="F956" t="s">
        <v>10</v>
      </c>
      <c r="G956" s="2">
        <f>CompensationHistory[[#This Row],[NewSalary]]-CompensationHistory[[#This Row],[OldSalary]]</f>
        <v>4839</v>
      </c>
    </row>
    <row r="957" spans="1:7" x14ac:dyDescent="0.25">
      <c r="A957" t="s">
        <v>1253</v>
      </c>
      <c r="B957" t="s">
        <v>1364</v>
      </c>
      <c r="C957" s="1">
        <v>46085</v>
      </c>
      <c r="D957">
        <v>65333</v>
      </c>
      <c r="E957" s="2">
        <v>73172</v>
      </c>
      <c r="F957" t="s">
        <v>8</v>
      </c>
      <c r="G957" s="2">
        <f>CompensationHistory[[#This Row],[NewSalary]]-CompensationHistory[[#This Row],[OldSalary]]</f>
        <v>7839</v>
      </c>
    </row>
    <row r="958" spans="1:7" x14ac:dyDescent="0.25">
      <c r="A958" t="s">
        <v>1255</v>
      </c>
      <c r="B958" t="s">
        <v>1367</v>
      </c>
      <c r="C958" s="1">
        <v>44367</v>
      </c>
      <c r="D958">
        <v>142346</v>
      </c>
      <c r="E958" s="2">
        <v>155157</v>
      </c>
      <c r="F958" t="s">
        <v>8</v>
      </c>
      <c r="G958" s="2">
        <f>CompensationHistory[[#This Row],[NewSalary]]-CompensationHistory[[#This Row],[OldSalary]]</f>
        <v>12811</v>
      </c>
    </row>
    <row r="959" spans="1:7" x14ac:dyDescent="0.25">
      <c r="A959" t="s">
        <v>1256</v>
      </c>
      <c r="B959" t="s">
        <v>1367</v>
      </c>
      <c r="C959" s="1">
        <v>44698</v>
      </c>
      <c r="D959">
        <v>155157</v>
      </c>
      <c r="E959" s="2">
        <v>173775</v>
      </c>
      <c r="F959" t="s">
        <v>8</v>
      </c>
      <c r="G959" s="2">
        <f>CompensationHistory[[#This Row],[NewSalary]]-CompensationHistory[[#This Row],[OldSalary]]</f>
        <v>18618</v>
      </c>
    </row>
    <row r="960" spans="1:7" x14ac:dyDescent="0.25">
      <c r="A960" t="s">
        <v>1257</v>
      </c>
      <c r="B960" t="s">
        <v>1370</v>
      </c>
      <c r="C960" s="1">
        <v>43823</v>
      </c>
      <c r="D960">
        <v>50046</v>
      </c>
      <c r="E960" s="2">
        <v>56551</v>
      </c>
      <c r="F960" t="s">
        <v>10</v>
      </c>
      <c r="G960" s="2">
        <f>CompensationHistory[[#This Row],[NewSalary]]-CompensationHistory[[#This Row],[OldSalary]]</f>
        <v>6505</v>
      </c>
    </row>
    <row r="961" spans="1:7" x14ac:dyDescent="0.25">
      <c r="A961" t="s">
        <v>1259</v>
      </c>
      <c r="B961" t="s">
        <v>1370</v>
      </c>
      <c r="C961" s="1">
        <v>44154</v>
      </c>
      <c r="D961">
        <v>56551</v>
      </c>
      <c r="E961" s="2">
        <v>63337</v>
      </c>
      <c r="F961" t="s">
        <v>10</v>
      </c>
      <c r="G961" s="2">
        <f>CompensationHistory[[#This Row],[NewSalary]]-CompensationHistory[[#This Row],[OldSalary]]</f>
        <v>6786</v>
      </c>
    </row>
    <row r="962" spans="1:7" x14ac:dyDescent="0.25">
      <c r="A962" t="s">
        <v>1260</v>
      </c>
      <c r="B962" t="s">
        <v>1373</v>
      </c>
      <c r="C962" s="1">
        <v>44253</v>
      </c>
      <c r="D962">
        <v>66947</v>
      </c>
      <c r="E962" s="2">
        <v>72972</v>
      </c>
      <c r="F962" t="s">
        <v>8</v>
      </c>
      <c r="G962" s="2">
        <f>CompensationHistory[[#This Row],[NewSalary]]-CompensationHistory[[#This Row],[OldSalary]]</f>
        <v>6025</v>
      </c>
    </row>
    <row r="963" spans="1:7" x14ac:dyDescent="0.25">
      <c r="A963" t="s">
        <v>1261</v>
      </c>
      <c r="B963" t="s">
        <v>1373</v>
      </c>
      <c r="C963" s="1">
        <v>44574</v>
      </c>
      <c r="D963">
        <v>72972</v>
      </c>
      <c r="E963" s="2">
        <v>80998</v>
      </c>
      <c r="F963" t="s">
        <v>10</v>
      </c>
      <c r="G963" s="2">
        <f>CompensationHistory[[#This Row],[NewSalary]]-CompensationHistory[[#This Row],[OldSalary]]</f>
        <v>8026</v>
      </c>
    </row>
    <row r="964" spans="1:7" x14ac:dyDescent="0.25">
      <c r="A964" t="s">
        <v>1263</v>
      </c>
      <c r="B964" t="s">
        <v>1373</v>
      </c>
      <c r="C964" s="1">
        <v>44908</v>
      </c>
      <c r="D964">
        <v>80998</v>
      </c>
      <c r="E964" s="2">
        <v>92337</v>
      </c>
      <c r="F964" t="s">
        <v>10</v>
      </c>
      <c r="G964" s="2">
        <f>CompensationHistory[[#This Row],[NewSalary]]-CompensationHistory[[#This Row],[OldSalary]]</f>
        <v>11339</v>
      </c>
    </row>
    <row r="965" spans="1:7" x14ac:dyDescent="0.25">
      <c r="A965" t="s">
        <v>1264</v>
      </c>
      <c r="B965" t="s">
        <v>1377</v>
      </c>
      <c r="C965" s="1">
        <v>45355</v>
      </c>
      <c r="D965">
        <v>65148</v>
      </c>
      <c r="E965" s="2">
        <v>73617</v>
      </c>
      <c r="F965" t="s">
        <v>10</v>
      </c>
      <c r="G965" s="2">
        <f>CompensationHistory[[#This Row],[NewSalary]]-CompensationHistory[[#This Row],[OldSalary]]</f>
        <v>8469</v>
      </c>
    </row>
    <row r="966" spans="1:7" x14ac:dyDescent="0.25">
      <c r="A966" t="s">
        <v>1266</v>
      </c>
      <c r="B966" t="s">
        <v>1377</v>
      </c>
      <c r="C966" s="1">
        <v>45747</v>
      </c>
      <c r="D966">
        <v>73617</v>
      </c>
      <c r="E966" s="2">
        <v>80242</v>
      </c>
      <c r="F966" t="s">
        <v>10</v>
      </c>
      <c r="G966" s="2">
        <f>CompensationHistory[[#This Row],[NewSalary]]-CompensationHistory[[#This Row],[OldSalary]]</f>
        <v>6625</v>
      </c>
    </row>
    <row r="967" spans="1:7" x14ac:dyDescent="0.25">
      <c r="A967" t="s">
        <v>1267</v>
      </c>
      <c r="B967" t="s">
        <v>1377</v>
      </c>
      <c r="C967" s="1">
        <v>46072</v>
      </c>
      <c r="D967">
        <v>80242</v>
      </c>
      <c r="E967" s="2">
        <v>85858</v>
      </c>
      <c r="F967" t="s">
        <v>8</v>
      </c>
      <c r="G967" s="2">
        <f>CompensationHistory[[#This Row],[NewSalary]]-CompensationHistory[[#This Row],[OldSalary]]</f>
        <v>5616</v>
      </c>
    </row>
    <row r="968" spans="1:7" x14ac:dyDescent="0.25">
      <c r="A968" t="s">
        <v>1269</v>
      </c>
      <c r="B968" t="s">
        <v>1382</v>
      </c>
      <c r="C968" s="1">
        <v>44976</v>
      </c>
      <c r="D968">
        <v>53022.857142857138</v>
      </c>
      <c r="E968" s="2">
        <v>55674</v>
      </c>
      <c r="F968" t="s">
        <v>10</v>
      </c>
      <c r="G968" s="2">
        <f>CompensationHistory[[#This Row],[NewSalary]]-CompensationHistory[[#This Row],[OldSalary]]</f>
        <v>2651.1428571428623</v>
      </c>
    </row>
    <row r="969" spans="1:7" x14ac:dyDescent="0.25">
      <c r="A969" t="s">
        <v>1270</v>
      </c>
      <c r="B969" t="s">
        <v>1382</v>
      </c>
      <c r="C969" s="1">
        <v>45328</v>
      </c>
      <c r="D969">
        <v>55674</v>
      </c>
      <c r="E969" s="2">
        <v>60127</v>
      </c>
      <c r="F969" t="s">
        <v>10</v>
      </c>
      <c r="G969" s="2">
        <f>CompensationHistory[[#This Row],[NewSalary]]-CompensationHistory[[#This Row],[OldSalary]]</f>
        <v>4453</v>
      </c>
    </row>
    <row r="970" spans="1:7" x14ac:dyDescent="0.25">
      <c r="A970" t="s">
        <v>3317</v>
      </c>
      <c r="B970" t="s">
        <v>1382</v>
      </c>
      <c r="C970" s="1">
        <v>45708</v>
      </c>
      <c r="D970">
        <v>60127</v>
      </c>
      <c r="E970" s="2">
        <v>63734</v>
      </c>
      <c r="F970" t="s">
        <v>10</v>
      </c>
      <c r="G970" s="2">
        <f>CompensationHistory[[#This Row],[NewSalary]]-CompensationHistory[[#This Row],[OldSalary]]</f>
        <v>3607</v>
      </c>
    </row>
    <row r="971" spans="1:7" x14ac:dyDescent="0.25">
      <c r="A971" t="s">
        <v>1272</v>
      </c>
      <c r="B971" t="s">
        <v>1386</v>
      </c>
      <c r="C971" s="1">
        <v>45327</v>
      </c>
      <c r="D971">
        <v>53899</v>
      </c>
      <c r="E971" s="2">
        <v>57671</v>
      </c>
      <c r="F971" t="s">
        <v>10</v>
      </c>
      <c r="G971" s="2">
        <f>CompensationHistory[[#This Row],[NewSalary]]-CompensationHistory[[#This Row],[OldSalary]]</f>
        <v>3772</v>
      </c>
    </row>
    <row r="972" spans="1:7" x14ac:dyDescent="0.25">
      <c r="A972" t="s">
        <v>1273</v>
      </c>
      <c r="B972" t="s">
        <v>1386</v>
      </c>
      <c r="C972" s="1">
        <v>45659</v>
      </c>
      <c r="D972">
        <v>57671</v>
      </c>
      <c r="E972" s="2">
        <v>61707</v>
      </c>
      <c r="F972" t="s">
        <v>8</v>
      </c>
      <c r="G972" s="2">
        <f>CompensationHistory[[#This Row],[NewSalary]]-CompensationHistory[[#This Row],[OldSalary]]</f>
        <v>4036</v>
      </c>
    </row>
    <row r="973" spans="1:7" x14ac:dyDescent="0.25">
      <c r="A973" t="s">
        <v>1275</v>
      </c>
      <c r="B973" t="s">
        <v>1386</v>
      </c>
      <c r="C973" s="1">
        <v>45964</v>
      </c>
      <c r="D973">
        <v>61707</v>
      </c>
      <c r="E973" s="2">
        <v>67877</v>
      </c>
      <c r="F973" t="s">
        <v>8</v>
      </c>
      <c r="G973" s="2">
        <f>CompensationHistory[[#This Row],[NewSalary]]-CompensationHistory[[#This Row],[OldSalary]]</f>
        <v>6170</v>
      </c>
    </row>
    <row r="974" spans="1:7" x14ac:dyDescent="0.25">
      <c r="A974" t="s">
        <v>1276</v>
      </c>
      <c r="B974" t="s">
        <v>1390</v>
      </c>
      <c r="C974" s="1">
        <v>44253</v>
      </c>
      <c r="D974">
        <v>66384</v>
      </c>
      <c r="E974" s="2">
        <v>73686</v>
      </c>
      <c r="F974" t="s">
        <v>8</v>
      </c>
      <c r="G974" s="2">
        <f>CompensationHistory[[#This Row],[NewSalary]]-CompensationHistory[[#This Row],[OldSalary]]</f>
        <v>7302</v>
      </c>
    </row>
    <row r="975" spans="1:7" x14ac:dyDescent="0.25">
      <c r="A975" t="s">
        <v>1277</v>
      </c>
      <c r="B975" t="s">
        <v>1390</v>
      </c>
      <c r="C975" s="1">
        <v>44635</v>
      </c>
      <c r="D975">
        <v>73686</v>
      </c>
      <c r="E975" s="2">
        <v>84002</v>
      </c>
      <c r="F975" t="s">
        <v>8</v>
      </c>
      <c r="G975" s="2">
        <f>CompensationHistory[[#This Row],[NewSalary]]-CompensationHistory[[#This Row],[OldSalary]]</f>
        <v>10316</v>
      </c>
    </row>
    <row r="976" spans="1:7" x14ac:dyDescent="0.25">
      <c r="A976" t="s">
        <v>3318</v>
      </c>
      <c r="B976" t="s">
        <v>1393</v>
      </c>
      <c r="C976" s="1">
        <v>46198</v>
      </c>
      <c r="D976">
        <v>107116</v>
      </c>
      <c r="E976" s="2">
        <v>121041</v>
      </c>
      <c r="F976" t="s">
        <v>8</v>
      </c>
      <c r="G976" s="2">
        <f>CompensationHistory[[#This Row],[NewSalary]]-CompensationHistory[[#This Row],[OldSalary]]</f>
        <v>13925</v>
      </c>
    </row>
    <row r="977" spans="1:7" x14ac:dyDescent="0.25">
      <c r="A977" t="s">
        <v>1279</v>
      </c>
      <c r="B977" t="s">
        <v>1395</v>
      </c>
      <c r="C977" s="1">
        <v>43581</v>
      </c>
      <c r="D977">
        <v>53049</v>
      </c>
      <c r="E977" s="2">
        <v>57292</v>
      </c>
      <c r="F977" t="s">
        <v>8</v>
      </c>
      <c r="G977" s="2">
        <f>CompensationHistory[[#This Row],[NewSalary]]-CompensationHistory[[#This Row],[OldSalary]]</f>
        <v>4243</v>
      </c>
    </row>
    <row r="978" spans="1:7" x14ac:dyDescent="0.25">
      <c r="A978" t="s">
        <v>1280</v>
      </c>
      <c r="B978" t="s">
        <v>1395</v>
      </c>
      <c r="C978" s="1">
        <v>43949</v>
      </c>
      <c r="D978">
        <v>57292</v>
      </c>
      <c r="E978" s="2">
        <v>63594</v>
      </c>
      <c r="F978" t="s">
        <v>10</v>
      </c>
      <c r="G978" s="2">
        <f>CompensationHistory[[#This Row],[NewSalary]]-CompensationHistory[[#This Row],[OldSalary]]</f>
        <v>6302</v>
      </c>
    </row>
    <row r="979" spans="1:7" x14ac:dyDescent="0.25">
      <c r="A979" t="s">
        <v>1282</v>
      </c>
      <c r="B979" t="s">
        <v>1399</v>
      </c>
      <c r="C979" s="1">
        <v>43506</v>
      </c>
      <c r="D979">
        <v>50960</v>
      </c>
      <c r="E979" s="2">
        <v>58603</v>
      </c>
      <c r="F979" t="s">
        <v>10</v>
      </c>
      <c r="G979" s="2">
        <f>CompensationHistory[[#This Row],[NewSalary]]-CompensationHistory[[#This Row],[OldSalary]]</f>
        <v>7643</v>
      </c>
    </row>
    <row r="980" spans="1:7" x14ac:dyDescent="0.25">
      <c r="A980" t="s">
        <v>1283</v>
      </c>
      <c r="B980" t="s">
        <v>1399</v>
      </c>
      <c r="C980" s="1">
        <v>43829</v>
      </c>
      <c r="D980">
        <v>58603</v>
      </c>
      <c r="E980" s="2">
        <v>65049</v>
      </c>
      <c r="F980" t="s">
        <v>10</v>
      </c>
      <c r="G980" s="2">
        <f>CompensationHistory[[#This Row],[NewSalary]]-CompensationHistory[[#This Row],[OldSalary]]</f>
        <v>6446</v>
      </c>
    </row>
    <row r="981" spans="1:7" x14ac:dyDescent="0.25">
      <c r="A981" t="s">
        <v>1284</v>
      </c>
      <c r="B981" t="s">
        <v>1402</v>
      </c>
      <c r="C981" s="1">
        <v>45708</v>
      </c>
      <c r="D981">
        <v>94732</v>
      </c>
      <c r="E981" s="2">
        <v>105152</v>
      </c>
      <c r="F981" t="s">
        <v>10</v>
      </c>
      <c r="G981" s="2">
        <f>CompensationHistory[[#This Row],[NewSalary]]-CompensationHistory[[#This Row],[OldSalary]]</f>
        <v>10420</v>
      </c>
    </row>
    <row r="982" spans="1:7" x14ac:dyDescent="0.25">
      <c r="A982" t="s">
        <v>1286</v>
      </c>
      <c r="B982" t="s">
        <v>1404</v>
      </c>
      <c r="C982" s="1">
        <v>43506</v>
      </c>
      <c r="D982">
        <v>55739</v>
      </c>
      <c r="E982" s="2">
        <v>60198</v>
      </c>
      <c r="F982" t="s">
        <v>10</v>
      </c>
      <c r="G982" s="2">
        <f>CompensationHistory[[#This Row],[NewSalary]]-CompensationHistory[[#This Row],[OldSalary]]</f>
        <v>4459</v>
      </c>
    </row>
    <row r="983" spans="1:7" x14ac:dyDescent="0.25">
      <c r="A983" t="s">
        <v>3319</v>
      </c>
      <c r="B983" t="s">
        <v>1404</v>
      </c>
      <c r="C983" s="1">
        <v>43868</v>
      </c>
      <c r="D983">
        <v>60198</v>
      </c>
      <c r="E983" s="2">
        <v>67421</v>
      </c>
      <c r="F983" t="s">
        <v>8</v>
      </c>
      <c r="G983" s="2">
        <f>CompensationHistory[[#This Row],[NewSalary]]-CompensationHistory[[#This Row],[OldSalary]]</f>
        <v>7223</v>
      </c>
    </row>
    <row r="984" spans="1:7" x14ac:dyDescent="0.25">
      <c r="A984" t="s">
        <v>1287</v>
      </c>
      <c r="B984" t="s">
        <v>1404</v>
      </c>
      <c r="C984" s="1">
        <v>44182</v>
      </c>
      <c r="D984">
        <v>67421</v>
      </c>
      <c r="E984" s="2">
        <v>74163</v>
      </c>
      <c r="F984" t="s">
        <v>8</v>
      </c>
      <c r="G984" s="2">
        <f>CompensationHistory[[#This Row],[NewSalary]]-CompensationHistory[[#This Row],[OldSalary]]</f>
        <v>6742</v>
      </c>
    </row>
    <row r="985" spans="1:7" x14ac:dyDescent="0.25">
      <c r="A985" t="s">
        <v>3320</v>
      </c>
      <c r="B985" t="s">
        <v>1408</v>
      </c>
      <c r="C985" s="1">
        <v>45199</v>
      </c>
      <c r="D985">
        <v>44417</v>
      </c>
      <c r="E985" s="2">
        <v>47526</v>
      </c>
      <c r="F985" t="s">
        <v>10</v>
      </c>
      <c r="G985" s="2">
        <f>CompensationHistory[[#This Row],[NewSalary]]-CompensationHistory[[#This Row],[OldSalary]]</f>
        <v>3109</v>
      </c>
    </row>
    <row r="986" spans="1:7" x14ac:dyDescent="0.25">
      <c r="A986" t="s">
        <v>1289</v>
      </c>
      <c r="B986" t="s">
        <v>1408</v>
      </c>
      <c r="C986" s="1">
        <v>45531</v>
      </c>
      <c r="D986">
        <v>47526</v>
      </c>
      <c r="E986" s="2">
        <v>53229</v>
      </c>
      <c r="F986" t="s">
        <v>10</v>
      </c>
      <c r="G986" s="2">
        <f>CompensationHistory[[#This Row],[NewSalary]]-CompensationHistory[[#This Row],[OldSalary]]</f>
        <v>5703</v>
      </c>
    </row>
    <row r="987" spans="1:7" x14ac:dyDescent="0.25">
      <c r="A987" t="s">
        <v>1291</v>
      </c>
      <c r="B987" t="s">
        <v>1408</v>
      </c>
      <c r="C987" s="1">
        <v>45893</v>
      </c>
      <c r="D987">
        <v>53229</v>
      </c>
      <c r="E987" s="2">
        <v>59616</v>
      </c>
      <c r="F987" t="s">
        <v>8</v>
      </c>
      <c r="G987" s="2">
        <f>CompensationHistory[[#This Row],[NewSalary]]-CompensationHistory[[#This Row],[OldSalary]]</f>
        <v>6387</v>
      </c>
    </row>
    <row r="988" spans="1:7" x14ac:dyDescent="0.25">
      <c r="A988" t="s">
        <v>1292</v>
      </c>
      <c r="B988" t="s">
        <v>1411</v>
      </c>
      <c r="C988" s="1">
        <v>45917</v>
      </c>
      <c r="D988">
        <v>67452</v>
      </c>
      <c r="E988" s="2">
        <v>76895</v>
      </c>
      <c r="F988" t="s">
        <v>10</v>
      </c>
      <c r="G988" s="2">
        <f>CompensationHistory[[#This Row],[NewSalary]]-CompensationHistory[[#This Row],[OldSalary]]</f>
        <v>9443</v>
      </c>
    </row>
    <row r="989" spans="1:7" x14ac:dyDescent="0.25">
      <c r="A989" t="s">
        <v>1294</v>
      </c>
      <c r="B989" t="s">
        <v>1411</v>
      </c>
      <c r="C989" s="1">
        <v>45941</v>
      </c>
      <c r="D989">
        <v>76895</v>
      </c>
      <c r="E989" s="2">
        <v>84584</v>
      </c>
      <c r="F989" t="s">
        <v>10</v>
      </c>
      <c r="G989" s="2">
        <f>CompensationHistory[[#This Row],[NewSalary]]-CompensationHistory[[#This Row],[OldSalary]]</f>
        <v>7689</v>
      </c>
    </row>
    <row r="990" spans="1:7" x14ac:dyDescent="0.25">
      <c r="A990" t="s">
        <v>1296</v>
      </c>
      <c r="B990" t="s">
        <v>1412</v>
      </c>
      <c r="C990" s="1">
        <v>45301</v>
      </c>
      <c r="D990">
        <v>44892</v>
      </c>
      <c r="E990" s="2">
        <v>49830</v>
      </c>
      <c r="F990" t="s">
        <v>10</v>
      </c>
      <c r="G990" s="2">
        <f>CompensationHistory[[#This Row],[NewSalary]]-CompensationHistory[[#This Row],[OldSalary]]</f>
        <v>4938</v>
      </c>
    </row>
    <row r="991" spans="1:7" x14ac:dyDescent="0.25">
      <c r="A991" t="s">
        <v>3321</v>
      </c>
      <c r="B991" t="s">
        <v>1412</v>
      </c>
      <c r="C991" s="1">
        <v>44661</v>
      </c>
      <c r="D991">
        <v>49830</v>
      </c>
      <c r="E991" s="2">
        <v>54813</v>
      </c>
      <c r="F991" t="s">
        <v>8</v>
      </c>
      <c r="G991" s="2">
        <f>CompensationHistory[[#This Row],[NewSalary]]-CompensationHistory[[#This Row],[OldSalary]]</f>
        <v>4983</v>
      </c>
    </row>
    <row r="992" spans="1:7" x14ac:dyDescent="0.25">
      <c r="A992" t="s">
        <v>1298</v>
      </c>
      <c r="B992" t="s">
        <v>1412</v>
      </c>
      <c r="C992" s="1">
        <v>44982</v>
      </c>
      <c r="D992">
        <v>54813</v>
      </c>
      <c r="E992" s="2">
        <v>62486</v>
      </c>
      <c r="F992" t="s">
        <v>10</v>
      </c>
      <c r="G992" s="2">
        <f>CompensationHistory[[#This Row],[NewSalary]]-CompensationHistory[[#This Row],[OldSalary]]</f>
        <v>7673</v>
      </c>
    </row>
    <row r="993" spans="1:7" x14ac:dyDescent="0.25">
      <c r="A993" t="s">
        <v>1299</v>
      </c>
      <c r="B993" t="s">
        <v>1413</v>
      </c>
      <c r="C993" s="1">
        <v>44000</v>
      </c>
      <c r="D993">
        <v>115624</v>
      </c>
      <c r="E993" s="2">
        <v>129498</v>
      </c>
      <c r="F993" t="s">
        <v>8</v>
      </c>
      <c r="G993" s="2">
        <f>CompensationHistory[[#This Row],[NewSalary]]-CompensationHistory[[#This Row],[OldSalary]]</f>
        <v>13874</v>
      </c>
    </row>
    <row r="994" spans="1:7" x14ac:dyDescent="0.25">
      <c r="A994" t="s">
        <v>1301</v>
      </c>
      <c r="B994" t="s">
        <v>1413</v>
      </c>
      <c r="C994" s="1">
        <v>44365</v>
      </c>
      <c r="D994">
        <v>129498</v>
      </c>
      <c r="E994" s="2">
        <v>137267</v>
      </c>
      <c r="F994" t="s">
        <v>8</v>
      </c>
      <c r="G994" s="2">
        <f>CompensationHistory[[#This Row],[NewSalary]]-CompensationHistory[[#This Row],[OldSalary]]</f>
        <v>7769</v>
      </c>
    </row>
    <row r="995" spans="1:7" x14ac:dyDescent="0.25">
      <c r="A995" t="s">
        <v>3322</v>
      </c>
      <c r="B995" t="s">
        <v>1413</v>
      </c>
      <c r="C995" s="1">
        <v>44675</v>
      </c>
      <c r="D995">
        <v>137267</v>
      </c>
      <c r="E995" s="2">
        <v>144130</v>
      </c>
      <c r="F995" t="s">
        <v>8</v>
      </c>
      <c r="G995" s="2">
        <f>CompensationHistory[[#This Row],[NewSalary]]-CompensationHistory[[#This Row],[OldSalary]]</f>
        <v>6863</v>
      </c>
    </row>
    <row r="996" spans="1:7" x14ac:dyDescent="0.25">
      <c r="A996" t="s">
        <v>1302</v>
      </c>
      <c r="B996" t="s">
        <v>1413</v>
      </c>
      <c r="C996" s="1">
        <v>45035</v>
      </c>
      <c r="D996">
        <v>144130</v>
      </c>
      <c r="E996" s="2">
        <v>164308</v>
      </c>
      <c r="F996" t="s">
        <v>8</v>
      </c>
      <c r="G996" s="2">
        <f>CompensationHistory[[#This Row],[NewSalary]]-CompensationHistory[[#This Row],[OldSalary]]</f>
        <v>20178</v>
      </c>
    </row>
    <row r="997" spans="1:7" x14ac:dyDescent="0.25">
      <c r="A997" t="s">
        <v>1304</v>
      </c>
      <c r="B997" t="s">
        <v>1414</v>
      </c>
      <c r="C997" s="1">
        <v>44622</v>
      </c>
      <c r="D997">
        <v>63983</v>
      </c>
      <c r="E997" s="2">
        <v>68461</v>
      </c>
      <c r="F997" t="s">
        <v>10</v>
      </c>
      <c r="G997" s="2">
        <f>CompensationHistory[[#This Row],[NewSalary]]-CompensationHistory[[#This Row],[OldSalary]]</f>
        <v>4478</v>
      </c>
    </row>
    <row r="998" spans="1:7" x14ac:dyDescent="0.25">
      <c r="A998" t="s">
        <v>1305</v>
      </c>
      <c r="B998" t="s">
        <v>1414</v>
      </c>
      <c r="C998" s="1">
        <v>44973</v>
      </c>
      <c r="D998">
        <v>68461</v>
      </c>
      <c r="E998" s="2">
        <v>77360</v>
      </c>
      <c r="F998" t="s">
        <v>10</v>
      </c>
      <c r="G998" s="2">
        <f>CompensationHistory[[#This Row],[NewSalary]]-CompensationHistory[[#This Row],[OldSalary]]</f>
        <v>8899</v>
      </c>
    </row>
    <row r="999" spans="1:7" x14ac:dyDescent="0.25">
      <c r="A999" t="s">
        <v>1307</v>
      </c>
      <c r="B999" t="s">
        <v>1415</v>
      </c>
      <c r="C999" s="1">
        <v>43453</v>
      </c>
      <c r="D999">
        <v>102133</v>
      </c>
      <c r="E999" s="2">
        <v>109282</v>
      </c>
      <c r="F999" t="s">
        <v>10</v>
      </c>
      <c r="G999" s="2">
        <f>CompensationHistory[[#This Row],[NewSalary]]-CompensationHistory[[#This Row],[OldSalary]]</f>
        <v>7149</v>
      </c>
    </row>
    <row r="1000" spans="1:7" x14ac:dyDescent="0.25">
      <c r="A1000" t="s">
        <v>1308</v>
      </c>
      <c r="B1000" t="s">
        <v>1415</v>
      </c>
      <c r="C1000" s="1">
        <v>43765</v>
      </c>
      <c r="D1000">
        <v>109282</v>
      </c>
      <c r="E1000" s="2">
        <v>119117</v>
      </c>
      <c r="F1000" t="s">
        <v>10</v>
      </c>
      <c r="G1000" s="2">
        <f>CompensationHistory[[#This Row],[NewSalary]]-CompensationHistory[[#This Row],[OldSalary]]</f>
        <v>9835</v>
      </c>
    </row>
    <row r="1001" spans="1:7" x14ac:dyDescent="0.25">
      <c r="A1001" t="s">
        <v>1310</v>
      </c>
      <c r="B1001" t="s">
        <v>1415</v>
      </c>
      <c r="C1001" s="1">
        <v>44155</v>
      </c>
      <c r="D1001">
        <v>119117</v>
      </c>
      <c r="E1001" s="2">
        <v>135793</v>
      </c>
      <c r="F1001" t="s">
        <v>8</v>
      </c>
      <c r="G1001" s="2">
        <f>CompensationHistory[[#This Row],[NewSalary]]-CompensationHistory[[#This Row],[OldSalary]]</f>
        <v>16676</v>
      </c>
    </row>
    <row r="1002" spans="1:7" x14ac:dyDescent="0.25">
      <c r="A1002" t="s">
        <v>1311</v>
      </c>
      <c r="B1002" t="s">
        <v>1416</v>
      </c>
      <c r="C1002" s="1">
        <v>45367</v>
      </c>
      <c r="D1002">
        <v>56644</v>
      </c>
      <c r="E1002" s="2">
        <v>63441</v>
      </c>
      <c r="F1002" t="s">
        <v>10</v>
      </c>
      <c r="G1002" s="2">
        <f>CompensationHistory[[#This Row],[NewSalary]]-CompensationHistory[[#This Row],[OldSalary]]</f>
        <v>6797</v>
      </c>
    </row>
    <row r="1003" spans="1:7" x14ac:dyDescent="0.25">
      <c r="A1003" t="s">
        <v>1313</v>
      </c>
      <c r="B1003" t="s">
        <v>1416</v>
      </c>
      <c r="C1003" s="1">
        <v>45739</v>
      </c>
      <c r="D1003">
        <v>63441</v>
      </c>
      <c r="E1003" s="2">
        <v>70419</v>
      </c>
      <c r="F1003" t="s">
        <v>10</v>
      </c>
      <c r="G1003" s="2">
        <f>CompensationHistory[[#This Row],[NewSalary]]-CompensationHistory[[#This Row],[OldSalary]]</f>
        <v>6978</v>
      </c>
    </row>
    <row r="1004" spans="1:7" x14ac:dyDescent="0.25">
      <c r="A1004" t="s">
        <v>1314</v>
      </c>
      <c r="B1004" t="s">
        <v>1416</v>
      </c>
      <c r="C1004" s="1">
        <v>46069</v>
      </c>
      <c r="D1004">
        <v>70419</v>
      </c>
      <c r="E1004" s="2">
        <v>80277</v>
      </c>
      <c r="F1004" t="s">
        <v>8</v>
      </c>
      <c r="G1004" s="2">
        <f>CompensationHistory[[#This Row],[NewSalary]]-CompensationHistory[[#This Row],[OldSalary]]</f>
        <v>9858</v>
      </c>
    </row>
    <row r="1005" spans="1:7" x14ac:dyDescent="0.25">
      <c r="A1005" t="s">
        <v>1315</v>
      </c>
      <c r="B1005" t="s">
        <v>1417</v>
      </c>
      <c r="C1005" s="1">
        <v>45967</v>
      </c>
      <c r="D1005">
        <v>45343</v>
      </c>
      <c r="E1005" s="2">
        <v>48063</v>
      </c>
      <c r="F1005" t="s">
        <v>10</v>
      </c>
      <c r="G1005" s="2">
        <f>CompensationHistory[[#This Row],[NewSalary]]-CompensationHistory[[#This Row],[OldSalary]]</f>
        <v>2720</v>
      </c>
    </row>
    <row r="1006" spans="1:7" x14ac:dyDescent="0.25">
      <c r="A1006" t="s">
        <v>1317</v>
      </c>
      <c r="B1006" t="s">
        <v>1418</v>
      </c>
      <c r="C1006" s="1">
        <v>44566</v>
      </c>
      <c r="D1006">
        <v>66917</v>
      </c>
      <c r="E1006" s="2">
        <v>70262</v>
      </c>
      <c r="F1006" t="s">
        <v>8</v>
      </c>
      <c r="G1006" s="2">
        <f>CompensationHistory[[#This Row],[NewSalary]]-CompensationHistory[[#This Row],[OldSalary]]</f>
        <v>3345</v>
      </c>
    </row>
    <row r="1007" spans="1:7" x14ac:dyDescent="0.25">
      <c r="A1007" t="s">
        <v>1319</v>
      </c>
      <c r="B1007" t="s">
        <v>1418</v>
      </c>
      <c r="C1007" s="1">
        <v>44897</v>
      </c>
      <c r="D1007">
        <v>70262</v>
      </c>
      <c r="E1007" s="2">
        <v>76585</v>
      </c>
      <c r="F1007" t="s">
        <v>10</v>
      </c>
      <c r="G1007" s="2">
        <f>CompensationHistory[[#This Row],[NewSalary]]-CompensationHistory[[#This Row],[OldSalary]]</f>
        <v>6323</v>
      </c>
    </row>
    <row r="1008" spans="1:7" x14ac:dyDescent="0.25">
      <c r="A1008" t="s">
        <v>1320</v>
      </c>
      <c r="B1008" t="s">
        <v>1418</v>
      </c>
      <c r="C1008" s="1">
        <v>45270</v>
      </c>
      <c r="D1008">
        <v>76585</v>
      </c>
      <c r="E1008" s="2">
        <v>88072</v>
      </c>
      <c r="F1008" t="s">
        <v>8</v>
      </c>
      <c r="G1008" s="2">
        <f>CompensationHistory[[#This Row],[NewSalary]]-CompensationHistory[[#This Row],[OldSalary]]</f>
        <v>11487</v>
      </c>
    </row>
    <row r="1009" spans="1:7" x14ac:dyDescent="0.25">
      <c r="A1009" t="s">
        <v>1322</v>
      </c>
      <c r="B1009" t="s">
        <v>1419</v>
      </c>
      <c r="C1009" s="1">
        <v>44207</v>
      </c>
      <c r="D1009">
        <v>58352</v>
      </c>
      <c r="E1009" s="2">
        <v>67104</v>
      </c>
      <c r="F1009" t="s">
        <v>8</v>
      </c>
      <c r="G1009" s="2">
        <f>CompensationHistory[[#This Row],[NewSalary]]-CompensationHistory[[#This Row],[OldSalary]]</f>
        <v>8752</v>
      </c>
    </row>
    <row r="1010" spans="1:7" x14ac:dyDescent="0.25">
      <c r="A1010" t="s">
        <v>1323</v>
      </c>
      <c r="B1010" t="s">
        <v>1419</v>
      </c>
      <c r="C1010" s="1">
        <v>44588</v>
      </c>
      <c r="D1010">
        <v>67104</v>
      </c>
      <c r="E1010" s="2">
        <v>74485</v>
      </c>
      <c r="F1010" t="s">
        <v>8</v>
      </c>
      <c r="G1010" s="2">
        <f>CompensationHistory[[#This Row],[NewSalary]]-CompensationHistory[[#This Row],[OldSalary]]</f>
        <v>7381</v>
      </c>
    </row>
    <row r="1011" spans="1:7" x14ac:dyDescent="0.25">
      <c r="A1011" t="s">
        <v>1324</v>
      </c>
      <c r="B1011" t="s">
        <v>1420</v>
      </c>
      <c r="C1011" s="1">
        <v>43701</v>
      </c>
      <c r="D1011">
        <v>51672</v>
      </c>
      <c r="E1011" s="2">
        <v>55289</v>
      </c>
      <c r="F1011" t="s">
        <v>10</v>
      </c>
      <c r="G1011" s="2">
        <f>CompensationHistory[[#This Row],[NewSalary]]-CompensationHistory[[#This Row],[OldSalary]]</f>
        <v>3617</v>
      </c>
    </row>
    <row r="1012" spans="1:7" x14ac:dyDescent="0.25">
      <c r="A1012" t="s">
        <v>1326</v>
      </c>
      <c r="B1012" t="s">
        <v>1420</v>
      </c>
      <c r="C1012" s="1">
        <v>44376</v>
      </c>
      <c r="D1012">
        <v>60817</v>
      </c>
      <c r="E1012" s="2">
        <v>65682</v>
      </c>
      <c r="F1012" t="s">
        <v>10</v>
      </c>
      <c r="G1012" s="2">
        <f>CompensationHistory[[#This Row],[NewSalary]]-CompensationHistory[[#This Row],[OldSalary]]</f>
        <v>4865</v>
      </c>
    </row>
    <row r="1013" spans="1:7" x14ac:dyDescent="0.25">
      <c r="A1013" t="s">
        <v>3323</v>
      </c>
      <c r="B1013" t="s">
        <v>1421</v>
      </c>
      <c r="C1013" s="1">
        <v>44013</v>
      </c>
      <c r="D1013">
        <v>49223</v>
      </c>
      <c r="E1013" s="2">
        <v>56606</v>
      </c>
      <c r="F1013" t="s">
        <v>10</v>
      </c>
      <c r="G1013" s="2">
        <f>CompensationHistory[[#This Row],[NewSalary]]-CompensationHistory[[#This Row],[OldSalary]]</f>
        <v>7383</v>
      </c>
    </row>
    <row r="1014" spans="1:7" x14ac:dyDescent="0.25">
      <c r="A1014" t="s">
        <v>1327</v>
      </c>
      <c r="B1014" t="s">
        <v>1421</v>
      </c>
      <c r="C1014" s="1">
        <v>44405</v>
      </c>
      <c r="D1014">
        <v>56606</v>
      </c>
      <c r="E1014" s="2">
        <v>62266</v>
      </c>
      <c r="F1014" t="s">
        <v>8</v>
      </c>
      <c r="G1014" s="2">
        <f>CompensationHistory[[#This Row],[NewSalary]]-CompensationHistory[[#This Row],[OldSalary]]</f>
        <v>5660</v>
      </c>
    </row>
    <row r="1015" spans="1:7" x14ac:dyDescent="0.25">
      <c r="A1015" t="s">
        <v>1329</v>
      </c>
      <c r="B1015" t="s">
        <v>1422</v>
      </c>
      <c r="C1015" s="1">
        <v>44833</v>
      </c>
      <c r="D1015">
        <v>49944</v>
      </c>
      <c r="E1015" s="2">
        <v>53939</v>
      </c>
      <c r="F1015" t="s">
        <v>8</v>
      </c>
      <c r="G1015" s="2">
        <f>CompensationHistory[[#This Row],[NewSalary]]-CompensationHistory[[#This Row],[OldSalary]]</f>
        <v>3995</v>
      </c>
    </row>
    <row r="1016" spans="1:7" x14ac:dyDescent="0.25">
      <c r="A1016" t="s">
        <v>1330</v>
      </c>
      <c r="B1016" t="s">
        <v>1422</v>
      </c>
      <c r="C1016" s="1">
        <v>45183</v>
      </c>
      <c r="D1016">
        <v>53939</v>
      </c>
      <c r="E1016" s="2">
        <v>60411</v>
      </c>
      <c r="F1016" t="s">
        <v>10</v>
      </c>
      <c r="G1016" s="2">
        <f>CompensationHistory[[#This Row],[NewSalary]]-CompensationHistory[[#This Row],[OldSalary]]</f>
        <v>6472</v>
      </c>
    </row>
    <row r="1017" spans="1:7" x14ac:dyDescent="0.25">
      <c r="A1017" t="s">
        <v>1332</v>
      </c>
      <c r="B1017" t="s">
        <v>1422</v>
      </c>
      <c r="C1017" s="1">
        <v>45564</v>
      </c>
      <c r="D1017">
        <v>60411</v>
      </c>
      <c r="E1017" s="2">
        <v>67056</v>
      </c>
      <c r="F1017" t="s">
        <v>8</v>
      </c>
      <c r="G1017" s="2">
        <f>CompensationHistory[[#This Row],[NewSalary]]-CompensationHistory[[#This Row],[OldSalary]]</f>
        <v>6645</v>
      </c>
    </row>
    <row r="1018" spans="1:7" x14ac:dyDescent="0.25">
      <c r="A1018" t="s">
        <v>1333</v>
      </c>
      <c r="B1018" t="s">
        <v>1423</v>
      </c>
      <c r="C1018" s="1">
        <v>44602</v>
      </c>
      <c r="D1018">
        <v>61395</v>
      </c>
      <c r="E1018" s="2">
        <v>66920</v>
      </c>
      <c r="F1018" t="s">
        <v>10</v>
      </c>
      <c r="G1018" s="2">
        <f>CompensationHistory[[#This Row],[NewSalary]]-CompensationHistory[[#This Row],[OldSalary]]</f>
        <v>5525</v>
      </c>
    </row>
    <row r="1019" spans="1:7" x14ac:dyDescent="0.25">
      <c r="A1019" t="s">
        <v>1335</v>
      </c>
      <c r="B1019" t="s">
        <v>1423</v>
      </c>
      <c r="C1019" s="1">
        <v>44920</v>
      </c>
      <c r="D1019">
        <v>66920</v>
      </c>
      <c r="E1019" s="2">
        <v>72942</v>
      </c>
      <c r="F1019" t="s">
        <v>10</v>
      </c>
      <c r="G1019" s="2">
        <f>CompensationHistory[[#This Row],[NewSalary]]-CompensationHistory[[#This Row],[OldSalary]]</f>
        <v>6022</v>
      </c>
    </row>
    <row r="1020" spans="1:7" x14ac:dyDescent="0.25">
      <c r="A1020" t="s">
        <v>1336</v>
      </c>
      <c r="B1020" t="s">
        <v>1424</v>
      </c>
      <c r="C1020" s="1">
        <v>44724</v>
      </c>
      <c r="D1020">
        <v>46338</v>
      </c>
      <c r="E1020" s="2">
        <v>50971</v>
      </c>
      <c r="F1020" t="s">
        <v>10</v>
      </c>
      <c r="G1020" s="2">
        <f>CompensationHistory[[#This Row],[NewSalary]]-CompensationHistory[[#This Row],[OldSalary]]</f>
        <v>4633</v>
      </c>
    </row>
    <row r="1021" spans="1:7" x14ac:dyDescent="0.25">
      <c r="A1021" t="s">
        <v>3324</v>
      </c>
      <c r="B1021" t="s">
        <v>1424</v>
      </c>
      <c r="C1021" s="1">
        <v>45072</v>
      </c>
      <c r="D1021">
        <v>50971</v>
      </c>
      <c r="E1021" s="2">
        <v>57087</v>
      </c>
      <c r="F1021" t="s">
        <v>8</v>
      </c>
      <c r="G1021" s="2">
        <f>CompensationHistory[[#This Row],[NewSalary]]-CompensationHistory[[#This Row],[OldSalary]]</f>
        <v>6116</v>
      </c>
    </row>
    <row r="1022" spans="1:7" x14ac:dyDescent="0.25">
      <c r="A1022" t="s">
        <v>1337</v>
      </c>
      <c r="B1022" t="s">
        <v>1424</v>
      </c>
      <c r="C1022" s="1">
        <v>45472</v>
      </c>
      <c r="D1022">
        <v>57087</v>
      </c>
      <c r="E1022" s="2">
        <v>61083</v>
      </c>
      <c r="F1022" t="s">
        <v>10</v>
      </c>
      <c r="G1022" s="2">
        <f>CompensationHistory[[#This Row],[NewSalary]]-CompensationHistory[[#This Row],[OldSalary]]</f>
        <v>3996</v>
      </c>
    </row>
    <row r="1023" spans="1:7" x14ac:dyDescent="0.25">
      <c r="A1023" t="s">
        <v>1339</v>
      </c>
      <c r="B1023" t="s">
        <v>1425</v>
      </c>
      <c r="C1023" s="1">
        <v>45076</v>
      </c>
      <c r="D1023">
        <v>56888</v>
      </c>
      <c r="E1023" s="2">
        <v>60870</v>
      </c>
      <c r="F1023" t="s">
        <v>8</v>
      </c>
      <c r="G1023" s="2">
        <f>CompensationHistory[[#This Row],[NewSalary]]-CompensationHistory[[#This Row],[OldSalary]]</f>
        <v>3982</v>
      </c>
    </row>
    <row r="1024" spans="1:7" x14ac:dyDescent="0.25">
      <c r="A1024" t="s">
        <v>1341</v>
      </c>
      <c r="B1024" t="s">
        <v>1425</v>
      </c>
      <c r="C1024" s="1">
        <v>45412</v>
      </c>
      <c r="D1024">
        <v>60870</v>
      </c>
      <c r="E1024" s="2">
        <v>68174</v>
      </c>
      <c r="F1024" t="s">
        <v>8</v>
      </c>
      <c r="G1024" s="2">
        <f>CompensationHistory[[#This Row],[NewSalary]]-CompensationHistory[[#This Row],[OldSalary]]</f>
        <v>7304</v>
      </c>
    </row>
    <row r="1025" spans="1:7" x14ac:dyDescent="0.25">
      <c r="A1025" t="s">
        <v>1342</v>
      </c>
      <c r="B1025" t="s">
        <v>1425</v>
      </c>
      <c r="C1025" s="1">
        <v>45747</v>
      </c>
      <c r="D1025">
        <v>68174</v>
      </c>
      <c r="E1025" s="2">
        <v>75673</v>
      </c>
      <c r="F1025" t="s">
        <v>10</v>
      </c>
      <c r="G1025" s="2">
        <f>CompensationHistory[[#This Row],[NewSalary]]-CompensationHistory[[#This Row],[OldSalary]]</f>
        <v>7499</v>
      </c>
    </row>
    <row r="1026" spans="1:7" x14ac:dyDescent="0.25">
      <c r="A1026" t="s">
        <v>1344</v>
      </c>
      <c r="B1026" t="s">
        <v>1426</v>
      </c>
      <c r="C1026" s="1">
        <v>44691</v>
      </c>
      <c r="D1026">
        <v>102284</v>
      </c>
      <c r="E1026" s="2">
        <v>110466</v>
      </c>
      <c r="F1026" t="s">
        <v>10</v>
      </c>
      <c r="G1026" s="2">
        <f>CompensationHistory[[#This Row],[NewSalary]]-CompensationHistory[[#This Row],[OldSalary]]</f>
        <v>8182</v>
      </c>
    </row>
    <row r="1027" spans="1:7" x14ac:dyDescent="0.25">
      <c r="A1027" t="s">
        <v>1345</v>
      </c>
      <c r="B1027" t="s">
        <v>1426</v>
      </c>
      <c r="C1027" s="1">
        <v>45021</v>
      </c>
      <c r="D1027">
        <v>110466</v>
      </c>
      <c r="E1027" s="2">
        <v>123721</v>
      </c>
      <c r="F1027" t="s">
        <v>8</v>
      </c>
      <c r="G1027" s="2">
        <f>CompensationHistory[[#This Row],[NewSalary]]-CompensationHistory[[#This Row],[OldSalary]]</f>
        <v>13255</v>
      </c>
    </row>
    <row r="1028" spans="1:7" x14ac:dyDescent="0.25">
      <c r="A1028" t="s">
        <v>1347</v>
      </c>
      <c r="B1028" t="s">
        <v>1426</v>
      </c>
      <c r="C1028" s="1">
        <v>45341</v>
      </c>
      <c r="D1028">
        <v>123721</v>
      </c>
      <c r="E1028" s="2">
        <v>141041</v>
      </c>
      <c r="F1028" t="s">
        <v>10</v>
      </c>
      <c r="G1028" s="2">
        <f>CompensationHistory[[#This Row],[NewSalary]]-CompensationHistory[[#This Row],[OldSalary]]</f>
        <v>17320</v>
      </c>
    </row>
    <row r="1029" spans="1:7" x14ac:dyDescent="0.25">
      <c r="A1029" t="s">
        <v>1349</v>
      </c>
      <c r="B1029" t="s">
        <v>1427</v>
      </c>
      <c r="C1029" s="1">
        <v>45895</v>
      </c>
      <c r="D1029">
        <v>44756</v>
      </c>
      <c r="E1029" s="2">
        <v>47441</v>
      </c>
      <c r="F1029" t="s">
        <v>10</v>
      </c>
      <c r="G1029" s="2">
        <f>CompensationHistory[[#This Row],[NewSalary]]-CompensationHistory[[#This Row],[OldSalary]]</f>
        <v>2685</v>
      </c>
    </row>
    <row r="1030" spans="1:7" x14ac:dyDescent="0.25">
      <c r="A1030" t="s">
        <v>1351</v>
      </c>
      <c r="B1030" t="s">
        <v>1427</v>
      </c>
      <c r="C1030" s="1">
        <v>46240</v>
      </c>
      <c r="D1030">
        <v>47441</v>
      </c>
      <c r="E1030" s="2">
        <v>51710</v>
      </c>
      <c r="F1030" t="s">
        <v>10</v>
      </c>
      <c r="G1030" s="2">
        <f>CompensationHistory[[#This Row],[NewSalary]]-CompensationHistory[[#This Row],[OldSalary]]</f>
        <v>4269</v>
      </c>
    </row>
    <row r="1031" spans="1:7" x14ac:dyDescent="0.25">
      <c r="A1031" t="s">
        <v>3325</v>
      </c>
      <c r="B1031" t="s">
        <v>1428</v>
      </c>
      <c r="C1031" s="1">
        <v>45858</v>
      </c>
      <c r="D1031">
        <v>60778</v>
      </c>
      <c r="E1031" s="2">
        <v>66855</v>
      </c>
      <c r="F1031" t="s">
        <v>8</v>
      </c>
      <c r="G1031" s="2">
        <f>CompensationHistory[[#This Row],[NewSalary]]-CompensationHistory[[#This Row],[OldSalary]]</f>
        <v>6077</v>
      </c>
    </row>
    <row r="1032" spans="1:7" x14ac:dyDescent="0.25">
      <c r="A1032" t="s">
        <v>1352</v>
      </c>
      <c r="B1032" t="s">
        <v>1428</v>
      </c>
      <c r="C1032" s="1">
        <v>46202</v>
      </c>
      <c r="D1032">
        <v>66855</v>
      </c>
      <c r="E1032" s="2">
        <v>74877</v>
      </c>
      <c r="F1032" t="s">
        <v>10</v>
      </c>
      <c r="G1032" s="2">
        <f>CompensationHistory[[#This Row],[NewSalary]]-CompensationHistory[[#This Row],[OldSalary]]</f>
        <v>8022</v>
      </c>
    </row>
    <row r="1033" spans="1:7" x14ac:dyDescent="0.25">
      <c r="A1033" t="s">
        <v>1353</v>
      </c>
      <c r="B1033" t="s">
        <v>1429</v>
      </c>
      <c r="C1033" s="1">
        <v>46020</v>
      </c>
      <c r="D1033">
        <v>48438</v>
      </c>
      <c r="E1033" s="2">
        <v>54734</v>
      </c>
      <c r="F1033" t="s">
        <v>10</v>
      </c>
      <c r="G1033" s="2">
        <f>CompensationHistory[[#This Row],[NewSalary]]-CompensationHistory[[#This Row],[OldSalary]]</f>
        <v>6296</v>
      </c>
    </row>
    <row r="1034" spans="1:7" x14ac:dyDescent="0.25">
      <c r="A1034" t="s">
        <v>1355</v>
      </c>
      <c r="B1034" t="s">
        <v>1430</v>
      </c>
      <c r="C1034" s="1">
        <v>44727</v>
      </c>
      <c r="D1034">
        <v>72732</v>
      </c>
      <c r="E1034" s="2">
        <v>82914</v>
      </c>
      <c r="F1034" t="s">
        <v>10</v>
      </c>
      <c r="G1034" s="2">
        <f>CompensationHistory[[#This Row],[NewSalary]]-CompensationHistory[[#This Row],[OldSalary]]</f>
        <v>10182</v>
      </c>
    </row>
    <row r="1035" spans="1:7" x14ac:dyDescent="0.25">
      <c r="A1035" t="s">
        <v>1356</v>
      </c>
      <c r="B1035" t="s">
        <v>1430</v>
      </c>
      <c r="C1035" s="1">
        <v>45112</v>
      </c>
      <c r="D1035">
        <v>82914</v>
      </c>
      <c r="E1035" s="2">
        <v>91205</v>
      </c>
      <c r="F1035" t="s">
        <v>10</v>
      </c>
      <c r="G1035" s="2">
        <f>CompensationHistory[[#This Row],[NewSalary]]-CompensationHistory[[#This Row],[OldSalary]]</f>
        <v>8291</v>
      </c>
    </row>
    <row r="1036" spans="1:7" x14ac:dyDescent="0.25">
      <c r="A1036" t="s">
        <v>1357</v>
      </c>
      <c r="B1036" t="s">
        <v>1431</v>
      </c>
      <c r="C1036" s="1">
        <v>45124</v>
      </c>
      <c r="D1036">
        <v>125388</v>
      </c>
      <c r="E1036" s="2">
        <v>144196</v>
      </c>
      <c r="F1036" t="s">
        <v>8</v>
      </c>
      <c r="G1036" s="2">
        <f>CompensationHistory[[#This Row],[NewSalary]]-CompensationHistory[[#This Row],[OldSalary]]</f>
        <v>18808</v>
      </c>
    </row>
    <row r="1037" spans="1:7" x14ac:dyDescent="0.25">
      <c r="A1037" t="s">
        <v>1359</v>
      </c>
      <c r="B1037" t="s">
        <v>1431</v>
      </c>
      <c r="C1037" s="1">
        <v>45427</v>
      </c>
      <c r="D1037">
        <v>144196</v>
      </c>
      <c r="E1037" s="2">
        <v>154289</v>
      </c>
      <c r="F1037" t="s">
        <v>8</v>
      </c>
      <c r="G1037" s="2">
        <f>CompensationHistory[[#This Row],[NewSalary]]-CompensationHistory[[#This Row],[OldSalary]]</f>
        <v>10093</v>
      </c>
    </row>
    <row r="1038" spans="1:7" x14ac:dyDescent="0.25">
      <c r="A1038" t="s">
        <v>1360</v>
      </c>
      <c r="B1038" t="s">
        <v>1431</v>
      </c>
      <c r="C1038" s="1">
        <v>45641</v>
      </c>
      <c r="D1038">
        <v>154289</v>
      </c>
      <c r="E1038" s="2">
        <v>171260</v>
      </c>
      <c r="F1038" t="s">
        <v>10</v>
      </c>
      <c r="G1038" s="2">
        <f>CompensationHistory[[#This Row],[NewSalary]]-CompensationHistory[[#This Row],[OldSalary]]</f>
        <v>16971</v>
      </c>
    </row>
    <row r="1039" spans="1:7" x14ac:dyDescent="0.25">
      <c r="A1039" t="s">
        <v>1362</v>
      </c>
      <c r="B1039" t="s">
        <v>1432</v>
      </c>
      <c r="C1039" s="1">
        <v>45855</v>
      </c>
      <c r="D1039">
        <v>130510</v>
      </c>
      <c r="E1039" s="2">
        <v>143561</v>
      </c>
      <c r="F1039" t="s">
        <v>8</v>
      </c>
      <c r="G1039" s="2">
        <f>CompensationHistory[[#This Row],[NewSalary]]-CompensationHistory[[#This Row],[OldSalary]]</f>
        <v>13051</v>
      </c>
    </row>
    <row r="1040" spans="1:7" x14ac:dyDescent="0.25">
      <c r="A1040" t="s">
        <v>1363</v>
      </c>
      <c r="B1040" t="s">
        <v>1432</v>
      </c>
      <c r="C1040" s="1">
        <v>46229</v>
      </c>
      <c r="D1040">
        <v>143561</v>
      </c>
      <c r="E1040" s="2">
        <v>153610</v>
      </c>
      <c r="F1040" t="s">
        <v>10</v>
      </c>
      <c r="G1040" s="2">
        <f>CompensationHistory[[#This Row],[NewSalary]]-CompensationHistory[[#This Row],[OldSalary]]</f>
        <v>10049</v>
      </c>
    </row>
    <row r="1041" spans="1:7" x14ac:dyDescent="0.25">
      <c r="A1041" t="s">
        <v>1365</v>
      </c>
      <c r="B1041" t="s">
        <v>1433</v>
      </c>
      <c r="C1041" s="1">
        <v>46290</v>
      </c>
      <c r="D1041">
        <v>55085</v>
      </c>
      <c r="E1041" s="2">
        <v>57839</v>
      </c>
      <c r="F1041" t="s">
        <v>10</v>
      </c>
      <c r="G1041" s="2">
        <f>CompensationHistory[[#This Row],[NewSalary]]-CompensationHistory[[#This Row],[OldSalary]]</f>
        <v>2754</v>
      </c>
    </row>
    <row r="1042" spans="1:7" x14ac:dyDescent="0.25">
      <c r="A1042" t="s">
        <v>1366</v>
      </c>
      <c r="B1042" t="s">
        <v>1434</v>
      </c>
      <c r="C1042" s="1">
        <v>44608</v>
      </c>
      <c r="D1042">
        <v>76308</v>
      </c>
      <c r="E1042" s="2">
        <v>85464</v>
      </c>
      <c r="F1042" t="s">
        <v>8</v>
      </c>
      <c r="G1042" s="2">
        <f>CompensationHistory[[#This Row],[NewSalary]]-CompensationHistory[[#This Row],[OldSalary]]</f>
        <v>9156</v>
      </c>
    </row>
    <row r="1043" spans="1:7" x14ac:dyDescent="0.25">
      <c r="A1043" t="s">
        <v>3326</v>
      </c>
      <c r="B1043" t="s">
        <v>1435</v>
      </c>
      <c r="C1043" s="1">
        <v>44294</v>
      </c>
      <c r="D1043">
        <v>48309.523809523809</v>
      </c>
      <c r="E1043" s="2">
        <v>50725</v>
      </c>
      <c r="F1043" t="s">
        <v>8</v>
      </c>
      <c r="G1043" s="2">
        <f>CompensationHistory[[#This Row],[NewSalary]]-CompensationHistory[[#This Row],[OldSalary]]</f>
        <v>2415.4761904761908</v>
      </c>
    </row>
    <row r="1044" spans="1:7" x14ac:dyDescent="0.25">
      <c r="A1044" t="s">
        <v>3327</v>
      </c>
      <c r="B1044" t="s">
        <v>1435</v>
      </c>
      <c r="C1044" s="1">
        <v>44639</v>
      </c>
      <c r="D1044">
        <v>50725</v>
      </c>
      <c r="E1044" s="2">
        <v>55797</v>
      </c>
      <c r="F1044" t="s">
        <v>8</v>
      </c>
      <c r="G1044" s="2">
        <f>CompensationHistory[[#This Row],[NewSalary]]-CompensationHistory[[#This Row],[OldSalary]]</f>
        <v>5072</v>
      </c>
    </row>
    <row r="1045" spans="1:7" x14ac:dyDescent="0.25">
      <c r="A1045" t="s">
        <v>1368</v>
      </c>
      <c r="B1045" t="s">
        <v>1436</v>
      </c>
      <c r="C1045" s="1">
        <v>45633</v>
      </c>
      <c r="D1045">
        <v>67300</v>
      </c>
      <c r="E1045" s="2">
        <v>76722</v>
      </c>
      <c r="F1045" t="s">
        <v>10</v>
      </c>
      <c r="G1045" s="2">
        <f>CompensationHistory[[#This Row],[NewSalary]]-CompensationHistory[[#This Row],[OldSalary]]</f>
        <v>9422</v>
      </c>
    </row>
    <row r="1046" spans="1:7" x14ac:dyDescent="0.25">
      <c r="A1046" t="s">
        <v>1369</v>
      </c>
      <c r="B1046" t="s">
        <v>1436</v>
      </c>
      <c r="C1046" s="1">
        <v>46032</v>
      </c>
      <c r="D1046">
        <v>76722</v>
      </c>
      <c r="E1046" s="2">
        <v>85161</v>
      </c>
      <c r="F1046" t="s">
        <v>8</v>
      </c>
      <c r="G1046" s="2">
        <f>CompensationHistory[[#This Row],[NewSalary]]-CompensationHistory[[#This Row],[OldSalary]]</f>
        <v>8439</v>
      </c>
    </row>
    <row r="1047" spans="1:7" x14ac:dyDescent="0.25">
      <c r="A1047" t="s">
        <v>1371</v>
      </c>
      <c r="B1047" t="s">
        <v>1437</v>
      </c>
      <c r="C1047" s="1">
        <v>44254</v>
      </c>
      <c r="D1047">
        <v>58316</v>
      </c>
      <c r="E1047" s="2">
        <v>62398</v>
      </c>
      <c r="F1047" t="s">
        <v>10</v>
      </c>
      <c r="G1047" s="2">
        <f>CompensationHistory[[#This Row],[NewSalary]]-CompensationHistory[[#This Row],[OldSalary]]</f>
        <v>4082</v>
      </c>
    </row>
    <row r="1048" spans="1:7" x14ac:dyDescent="0.25">
      <c r="A1048" t="s">
        <v>1372</v>
      </c>
      <c r="B1048" t="s">
        <v>1437</v>
      </c>
      <c r="C1048" s="1">
        <v>44642</v>
      </c>
      <c r="D1048">
        <v>62398</v>
      </c>
      <c r="E1048" s="2">
        <v>69885</v>
      </c>
      <c r="F1048" t="s">
        <v>8</v>
      </c>
      <c r="G1048" s="2">
        <f>CompensationHistory[[#This Row],[NewSalary]]-CompensationHistory[[#This Row],[OldSalary]]</f>
        <v>7487</v>
      </c>
    </row>
    <row r="1049" spans="1:7" x14ac:dyDescent="0.25">
      <c r="A1049" t="s">
        <v>1374</v>
      </c>
      <c r="B1049" t="s">
        <v>1437</v>
      </c>
      <c r="C1049" s="1">
        <v>45030</v>
      </c>
      <c r="D1049">
        <v>69885</v>
      </c>
      <c r="E1049" s="2">
        <v>78271</v>
      </c>
      <c r="F1049" t="s">
        <v>10</v>
      </c>
      <c r="G1049" s="2">
        <f>CompensationHistory[[#This Row],[NewSalary]]-CompensationHistory[[#This Row],[OldSalary]]</f>
        <v>8386</v>
      </c>
    </row>
    <row r="1050" spans="1:7" x14ac:dyDescent="0.25">
      <c r="A1050" t="s">
        <v>1375</v>
      </c>
      <c r="B1050" t="s">
        <v>1438</v>
      </c>
      <c r="C1050" s="1">
        <v>45706</v>
      </c>
      <c r="D1050">
        <v>44877</v>
      </c>
      <c r="E1050" s="2">
        <v>50262</v>
      </c>
      <c r="F1050" t="s">
        <v>10</v>
      </c>
      <c r="G1050" s="2">
        <f>CompensationHistory[[#This Row],[NewSalary]]-CompensationHistory[[#This Row],[OldSalary]]</f>
        <v>5385</v>
      </c>
    </row>
    <row r="1051" spans="1:7" x14ac:dyDescent="0.25">
      <c r="A1051" t="s">
        <v>1376</v>
      </c>
      <c r="B1051" t="s">
        <v>1438</v>
      </c>
      <c r="C1051" s="1">
        <v>46071</v>
      </c>
      <c r="D1051">
        <v>50262</v>
      </c>
      <c r="E1051" s="2">
        <v>50262</v>
      </c>
      <c r="F1051" t="s">
        <v>8</v>
      </c>
      <c r="G1051" s="2">
        <f>CompensationHistory[[#This Row],[NewSalary]]-CompensationHistory[[#This Row],[OldSalary]]</f>
        <v>0</v>
      </c>
    </row>
    <row r="1052" spans="1:7" x14ac:dyDescent="0.25">
      <c r="A1052" t="s">
        <v>1378</v>
      </c>
      <c r="B1052" t="s">
        <v>1438</v>
      </c>
      <c r="C1052" s="1">
        <v>46071</v>
      </c>
      <c r="D1052">
        <v>50262</v>
      </c>
      <c r="E1052" s="2">
        <v>52775</v>
      </c>
      <c r="F1052" t="s">
        <v>8</v>
      </c>
      <c r="G1052" s="2">
        <f>CompensationHistory[[#This Row],[NewSalary]]-CompensationHistory[[#This Row],[OldSalary]]</f>
        <v>2513</v>
      </c>
    </row>
    <row r="1053" spans="1:7" x14ac:dyDescent="0.25">
      <c r="A1053" t="s">
        <v>1379</v>
      </c>
      <c r="B1053" t="s">
        <v>1439</v>
      </c>
      <c r="C1053" s="1">
        <v>44894</v>
      </c>
      <c r="D1053">
        <v>65907</v>
      </c>
      <c r="E1053" s="2">
        <v>71838</v>
      </c>
      <c r="F1053" t="s">
        <v>8</v>
      </c>
      <c r="G1053" s="2">
        <f>CompensationHistory[[#This Row],[NewSalary]]-CompensationHistory[[#This Row],[OldSalary]]</f>
        <v>5931</v>
      </c>
    </row>
    <row r="1054" spans="1:7" x14ac:dyDescent="0.25">
      <c r="A1054" t="s">
        <v>1380</v>
      </c>
      <c r="B1054" t="s">
        <v>1440</v>
      </c>
      <c r="C1054" s="1">
        <v>44654</v>
      </c>
      <c r="D1054">
        <v>120214</v>
      </c>
      <c r="E1054" s="2">
        <v>135841</v>
      </c>
      <c r="F1054" t="s">
        <v>8</v>
      </c>
      <c r="G1054" s="2">
        <f>CompensationHistory[[#This Row],[NewSalary]]-CompensationHistory[[#This Row],[OldSalary]]</f>
        <v>15627</v>
      </c>
    </row>
    <row r="1055" spans="1:7" x14ac:dyDescent="0.25">
      <c r="A1055" t="s">
        <v>1381</v>
      </c>
      <c r="B1055" t="s">
        <v>1440</v>
      </c>
      <c r="C1055" s="1">
        <v>45044</v>
      </c>
      <c r="D1055">
        <v>135841</v>
      </c>
      <c r="E1055" s="2">
        <v>143991</v>
      </c>
      <c r="F1055" t="s">
        <v>8</v>
      </c>
      <c r="G1055" s="2">
        <f>CompensationHistory[[#This Row],[NewSalary]]-CompensationHistory[[#This Row],[OldSalary]]</f>
        <v>8150</v>
      </c>
    </row>
    <row r="1056" spans="1:7" x14ac:dyDescent="0.25">
      <c r="A1056" t="s">
        <v>1383</v>
      </c>
      <c r="B1056" t="s">
        <v>1440</v>
      </c>
      <c r="C1056" s="1">
        <v>45417</v>
      </c>
      <c r="D1056">
        <v>143991</v>
      </c>
      <c r="E1056" s="2">
        <v>154070</v>
      </c>
      <c r="F1056" t="s">
        <v>10</v>
      </c>
      <c r="G1056" s="2">
        <f>CompensationHistory[[#This Row],[NewSalary]]-CompensationHistory[[#This Row],[OldSalary]]</f>
        <v>10079</v>
      </c>
    </row>
    <row r="1057" spans="1:7" x14ac:dyDescent="0.25">
      <c r="A1057" t="s">
        <v>1384</v>
      </c>
      <c r="B1057" t="s">
        <v>1441</v>
      </c>
      <c r="C1057" s="1">
        <v>45400</v>
      </c>
      <c r="D1057">
        <v>60348</v>
      </c>
      <c r="E1057" s="2">
        <v>68193</v>
      </c>
      <c r="F1057" t="s">
        <v>8</v>
      </c>
      <c r="G1057" s="2">
        <f>CompensationHistory[[#This Row],[NewSalary]]-CompensationHistory[[#This Row],[OldSalary]]</f>
        <v>7845</v>
      </c>
    </row>
    <row r="1058" spans="1:7" x14ac:dyDescent="0.25">
      <c r="A1058" t="s">
        <v>1385</v>
      </c>
      <c r="B1058" t="s">
        <v>1441</v>
      </c>
      <c r="C1058" s="1">
        <v>45706</v>
      </c>
      <c r="D1058">
        <v>68193</v>
      </c>
      <c r="E1058" s="2">
        <v>72966</v>
      </c>
      <c r="F1058" t="s">
        <v>8</v>
      </c>
      <c r="G1058" s="2">
        <f>CompensationHistory[[#This Row],[NewSalary]]-CompensationHistory[[#This Row],[OldSalary]]</f>
        <v>4773</v>
      </c>
    </row>
    <row r="1059" spans="1:7" x14ac:dyDescent="0.25">
      <c r="A1059" t="s">
        <v>1387</v>
      </c>
      <c r="B1059" t="s">
        <v>1441</v>
      </c>
      <c r="C1059" s="1">
        <v>46105</v>
      </c>
      <c r="D1059">
        <v>72966</v>
      </c>
      <c r="E1059" s="2">
        <v>83181</v>
      </c>
      <c r="F1059" t="s">
        <v>8</v>
      </c>
      <c r="G1059" s="2">
        <f>CompensationHistory[[#This Row],[NewSalary]]-CompensationHistory[[#This Row],[OldSalary]]</f>
        <v>10215</v>
      </c>
    </row>
    <row r="1060" spans="1:7" x14ac:dyDescent="0.25">
      <c r="A1060" t="s">
        <v>1388</v>
      </c>
      <c r="B1060" t="s">
        <v>1442</v>
      </c>
      <c r="C1060" s="1">
        <v>45045</v>
      </c>
      <c r="D1060">
        <v>55249</v>
      </c>
      <c r="E1060" s="2">
        <v>62431</v>
      </c>
      <c r="F1060" t="s">
        <v>8</v>
      </c>
      <c r="G1060" s="2">
        <f>CompensationHistory[[#This Row],[NewSalary]]-CompensationHistory[[#This Row],[OldSalary]]</f>
        <v>7182</v>
      </c>
    </row>
    <row r="1061" spans="1:7" x14ac:dyDescent="0.25">
      <c r="A1061" t="s">
        <v>1389</v>
      </c>
      <c r="B1061" t="s">
        <v>1442</v>
      </c>
      <c r="C1061" s="1">
        <v>45386</v>
      </c>
      <c r="D1061">
        <v>62431</v>
      </c>
      <c r="E1061" s="2">
        <v>68049</v>
      </c>
      <c r="F1061" t="s">
        <v>10</v>
      </c>
      <c r="G1061" s="2">
        <f>CompensationHistory[[#This Row],[NewSalary]]-CompensationHistory[[#This Row],[OldSalary]]</f>
        <v>5618</v>
      </c>
    </row>
    <row r="1062" spans="1:7" x14ac:dyDescent="0.25">
      <c r="A1062" t="s">
        <v>1391</v>
      </c>
      <c r="B1062" t="s">
        <v>1442</v>
      </c>
      <c r="C1062" s="1">
        <v>45758</v>
      </c>
      <c r="D1062">
        <v>68049</v>
      </c>
      <c r="E1062" s="2">
        <v>75534</v>
      </c>
      <c r="F1062" t="s">
        <v>10</v>
      </c>
      <c r="G1062" s="2">
        <f>CompensationHistory[[#This Row],[NewSalary]]-CompensationHistory[[#This Row],[OldSalary]]</f>
        <v>7485</v>
      </c>
    </row>
    <row r="1063" spans="1:7" x14ac:dyDescent="0.25">
      <c r="A1063" t="s">
        <v>1392</v>
      </c>
      <c r="B1063" t="s">
        <v>1443</v>
      </c>
      <c r="C1063" s="1">
        <v>43641</v>
      </c>
      <c r="D1063">
        <v>60331</v>
      </c>
      <c r="E1063" s="2">
        <v>65157</v>
      </c>
      <c r="F1063" t="s">
        <v>8</v>
      </c>
      <c r="G1063" s="2">
        <f>CompensationHistory[[#This Row],[NewSalary]]-CompensationHistory[[#This Row],[OldSalary]]</f>
        <v>4826</v>
      </c>
    </row>
    <row r="1064" spans="1:7" x14ac:dyDescent="0.25">
      <c r="A1064" t="s">
        <v>1394</v>
      </c>
      <c r="B1064" t="s">
        <v>1443</v>
      </c>
      <c r="C1064" s="1">
        <v>43946</v>
      </c>
      <c r="D1064">
        <v>65157</v>
      </c>
      <c r="E1064" s="2">
        <v>73627</v>
      </c>
      <c r="F1064" t="s">
        <v>10</v>
      </c>
      <c r="G1064" s="2">
        <f>CompensationHistory[[#This Row],[NewSalary]]-CompensationHistory[[#This Row],[OldSalary]]</f>
        <v>8470</v>
      </c>
    </row>
    <row r="1065" spans="1:7" x14ac:dyDescent="0.25">
      <c r="A1065" t="s">
        <v>1396</v>
      </c>
      <c r="B1065" t="s">
        <v>1443</v>
      </c>
      <c r="C1065" s="1">
        <v>44312</v>
      </c>
      <c r="D1065">
        <v>73627</v>
      </c>
      <c r="E1065" s="2">
        <v>81725</v>
      </c>
      <c r="F1065" t="s">
        <v>8</v>
      </c>
      <c r="G1065" s="2">
        <f>CompensationHistory[[#This Row],[NewSalary]]-CompensationHistory[[#This Row],[OldSalary]]</f>
        <v>8098</v>
      </c>
    </row>
    <row r="1066" spans="1:7" x14ac:dyDescent="0.25">
      <c r="A1066" t="s">
        <v>1397</v>
      </c>
      <c r="B1066" t="s">
        <v>1444</v>
      </c>
      <c r="C1066" s="1">
        <v>44394</v>
      </c>
      <c r="D1066">
        <v>48192</v>
      </c>
      <c r="E1066" s="2">
        <v>52047</v>
      </c>
      <c r="F1066" t="s">
        <v>8</v>
      </c>
      <c r="G1066" s="2">
        <f>CompensationHistory[[#This Row],[NewSalary]]-CompensationHistory[[#This Row],[OldSalary]]</f>
        <v>3855</v>
      </c>
    </row>
    <row r="1067" spans="1:7" x14ac:dyDescent="0.25">
      <c r="A1067" t="s">
        <v>1398</v>
      </c>
      <c r="B1067" t="s">
        <v>1444</v>
      </c>
      <c r="C1067" s="1">
        <v>44757</v>
      </c>
      <c r="D1067">
        <v>52047</v>
      </c>
      <c r="E1067" s="2">
        <v>58813</v>
      </c>
      <c r="F1067" t="s">
        <v>8</v>
      </c>
      <c r="G1067" s="2">
        <f>CompensationHistory[[#This Row],[NewSalary]]-CompensationHistory[[#This Row],[OldSalary]]</f>
        <v>6766</v>
      </c>
    </row>
    <row r="1068" spans="1:7" x14ac:dyDescent="0.25">
      <c r="A1068" t="s">
        <v>1400</v>
      </c>
      <c r="B1068" t="s">
        <v>1444</v>
      </c>
      <c r="C1068" s="1">
        <v>45102</v>
      </c>
      <c r="D1068">
        <v>58813</v>
      </c>
      <c r="E1068" s="2">
        <v>67046</v>
      </c>
      <c r="F1068" t="s">
        <v>10</v>
      </c>
      <c r="G1068" s="2">
        <f>CompensationHistory[[#This Row],[NewSalary]]-CompensationHistory[[#This Row],[OldSalary]]</f>
        <v>8233</v>
      </c>
    </row>
    <row r="1069" spans="1:7" x14ac:dyDescent="0.25">
      <c r="A1069" t="s">
        <v>1401</v>
      </c>
      <c r="B1069" t="s">
        <v>1445</v>
      </c>
      <c r="C1069" s="1">
        <v>45850</v>
      </c>
      <c r="D1069">
        <v>46673</v>
      </c>
      <c r="E1069" s="2">
        <v>50406</v>
      </c>
      <c r="F1069" t="s">
        <v>8</v>
      </c>
      <c r="G1069" s="2">
        <f>CompensationHistory[[#This Row],[NewSalary]]-CompensationHistory[[#This Row],[OldSalary]]</f>
        <v>3733</v>
      </c>
    </row>
    <row r="1070" spans="1:7" x14ac:dyDescent="0.25">
      <c r="A1070" t="s">
        <v>3328</v>
      </c>
      <c r="B1070" t="s">
        <v>1445</v>
      </c>
      <c r="C1070" s="1">
        <v>46150</v>
      </c>
      <c r="D1070">
        <v>50406</v>
      </c>
      <c r="E1070" s="2">
        <v>56454</v>
      </c>
      <c r="F1070" t="s">
        <v>8</v>
      </c>
      <c r="G1070" s="2">
        <f>CompensationHistory[[#This Row],[NewSalary]]-CompensationHistory[[#This Row],[OldSalary]]</f>
        <v>6048</v>
      </c>
    </row>
    <row r="1071" spans="1:7" x14ac:dyDescent="0.25">
      <c r="A1071" t="s">
        <v>1403</v>
      </c>
      <c r="B1071" t="s">
        <v>1446</v>
      </c>
      <c r="C1071" s="1">
        <v>44429</v>
      </c>
      <c r="D1071">
        <v>52834</v>
      </c>
      <c r="E1071" s="2">
        <v>55475</v>
      </c>
      <c r="F1071" t="s">
        <v>8</v>
      </c>
      <c r="G1071" s="2">
        <f>CompensationHistory[[#This Row],[NewSalary]]-CompensationHistory[[#This Row],[OldSalary]]</f>
        <v>2641</v>
      </c>
    </row>
    <row r="1072" spans="1:7" x14ac:dyDescent="0.25">
      <c r="A1072" t="s">
        <v>1405</v>
      </c>
      <c r="B1072" t="s">
        <v>1446</v>
      </c>
      <c r="C1072" s="1">
        <v>44741</v>
      </c>
      <c r="D1072">
        <v>55475</v>
      </c>
      <c r="E1072" s="2">
        <v>60467</v>
      </c>
      <c r="F1072" t="s">
        <v>8</v>
      </c>
      <c r="G1072" s="2">
        <f>CompensationHistory[[#This Row],[NewSalary]]-CompensationHistory[[#This Row],[OldSalary]]</f>
        <v>4992</v>
      </c>
    </row>
    <row r="1073" spans="1:7" x14ac:dyDescent="0.25">
      <c r="A1073" t="s">
        <v>1406</v>
      </c>
      <c r="B1073" t="s">
        <v>1446</v>
      </c>
      <c r="C1073" s="1">
        <v>45050</v>
      </c>
      <c r="D1073">
        <v>60467</v>
      </c>
      <c r="E1073" s="2">
        <v>68327</v>
      </c>
      <c r="F1073" t="s">
        <v>10</v>
      </c>
      <c r="G1073" s="2">
        <f>CompensationHistory[[#This Row],[NewSalary]]-CompensationHistory[[#This Row],[OldSalary]]</f>
        <v>7860</v>
      </c>
    </row>
    <row r="1074" spans="1:7" x14ac:dyDescent="0.25">
      <c r="A1074" t="s">
        <v>1407</v>
      </c>
      <c r="B1074" t="s">
        <v>1447</v>
      </c>
      <c r="C1074" s="1">
        <v>45701</v>
      </c>
      <c r="D1074">
        <v>88118</v>
      </c>
      <c r="E1074" s="2">
        <v>97810</v>
      </c>
      <c r="F1074" t="s">
        <v>10</v>
      </c>
      <c r="G1074" s="2">
        <f>CompensationHistory[[#This Row],[NewSalary]]-CompensationHistory[[#This Row],[OldSalary]]</f>
        <v>9692</v>
      </c>
    </row>
    <row r="1075" spans="1:7" x14ac:dyDescent="0.25">
      <c r="A1075" t="s">
        <v>1409</v>
      </c>
      <c r="B1075" t="s">
        <v>1447</v>
      </c>
      <c r="C1075" s="1">
        <v>46085</v>
      </c>
      <c r="D1075">
        <v>97810</v>
      </c>
      <c r="E1075" s="2">
        <v>97810</v>
      </c>
      <c r="F1075" t="s">
        <v>8</v>
      </c>
      <c r="G1075" s="2">
        <f>CompensationHistory[[#This Row],[NewSalary]]-CompensationHistory[[#This Row],[OldSalary]]</f>
        <v>0</v>
      </c>
    </row>
    <row r="1076" spans="1:7" x14ac:dyDescent="0.25">
      <c r="A1076" t="s">
        <v>1410</v>
      </c>
      <c r="B1076" t="s">
        <v>1447</v>
      </c>
      <c r="C1076" s="1">
        <v>46085</v>
      </c>
      <c r="D1076">
        <v>97810</v>
      </c>
      <c r="E1076" s="2">
        <v>109547</v>
      </c>
      <c r="F1076" t="s">
        <v>8</v>
      </c>
      <c r="G1076" s="2">
        <f>CompensationHistory[[#This Row],[NewSalary]]-CompensationHistory[[#This Row],[OldSalary]]</f>
        <v>11737</v>
      </c>
    </row>
    <row r="1077" spans="1:7" x14ac:dyDescent="0.25">
      <c r="A1077" t="str">
        <f>"COMP-" &amp; (ROW()-1)</f>
        <v>COMP-1076</v>
      </c>
      <c r="B1077" t="s">
        <v>1448</v>
      </c>
      <c r="C1077" s="1">
        <v>45148</v>
      </c>
      <c r="D1077">
        <v>60989</v>
      </c>
      <c r="E1077" s="2">
        <v>67697</v>
      </c>
      <c r="F1077" t="s">
        <v>8</v>
      </c>
      <c r="G1077" s="2">
        <f>CompensationHistory[[#This Row],[NewSalary]]-CompensationHistory[[#This Row],[OldSalary]]</f>
        <v>6708</v>
      </c>
    </row>
    <row r="1078" spans="1:7" x14ac:dyDescent="0.25">
      <c r="A1078" t="str">
        <f>"COMP-" &amp; (ROW()-1)</f>
        <v>COMP-1077</v>
      </c>
      <c r="B1078" t="s">
        <v>1448</v>
      </c>
      <c r="C1078" s="1">
        <v>45878</v>
      </c>
      <c r="D1078">
        <v>73112</v>
      </c>
      <c r="E1078" s="2">
        <v>81154</v>
      </c>
      <c r="F1078" t="s">
        <v>8</v>
      </c>
      <c r="G1078" s="2">
        <f>CompensationHistory[[#This Row],[NewSalary]]-CompensationHistory[[#This Row],[OldSalary]]</f>
        <v>8042</v>
      </c>
    </row>
    <row r="1079" spans="1:7" x14ac:dyDescent="0.25">
      <c r="A1079" t="str">
        <f>"COMP-" &amp; (ROW()-1)</f>
        <v>COMP-1078</v>
      </c>
      <c r="B1079" t="s">
        <v>1449</v>
      </c>
      <c r="C1079" s="1">
        <v>44562</v>
      </c>
      <c r="D1079">
        <v>52859</v>
      </c>
      <c r="E1079" s="2">
        <v>60787</v>
      </c>
      <c r="F1079" t="s">
        <v>8</v>
      </c>
      <c r="G1079" s="2">
        <f>CompensationHistory[[#This Row],[NewSalary]]-CompensationHistory[[#This Row],[OldSalary]]</f>
        <v>7928</v>
      </c>
    </row>
    <row r="1080" spans="1:7" x14ac:dyDescent="0.25">
      <c r="A1080" t="str">
        <f>"COMP-" &amp; (ROW()-1)</f>
        <v>COMP-1079</v>
      </c>
      <c r="B1080" t="s">
        <v>1449</v>
      </c>
      <c r="C1080" s="1">
        <v>44924</v>
      </c>
      <c r="D1080">
        <v>60787</v>
      </c>
      <c r="E1080" s="2">
        <v>69297</v>
      </c>
      <c r="F1080" t="s">
        <v>8</v>
      </c>
      <c r="G1080" s="2">
        <f>CompensationHistory[[#This Row],[NewSalary]]-CompensationHistory[[#This Row],[OldSalary]]</f>
        <v>8510</v>
      </c>
    </row>
    <row r="1081" spans="1:7" x14ac:dyDescent="0.25">
      <c r="A1081" t="str">
        <f>"COMP-" &amp; (ROW()-1)</f>
        <v>COMP-1080</v>
      </c>
      <c r="B1081" t="s">
        <v>1450</v>
      </c>
      <c r="C1081" s="1">
        <v>43732</v>
      </c>
      <c r="D1081">
        <v>47456</v>
      </c>
      <c r="E1081" s="2">
        <v>53625</v>
      </c>
      <c r="F1081" t="s">
        <v>8</v>
      </c>
      <c r="G1081" s="2">
        <f>CompensationHistory[[#This Row],[NewSalary]]-CompensationHistory[[#This Row],[OldSalary]]</f>
        <v>6169</v>
      </c>
    </row>
    <row r="1082" spans="1:7" x14ac:dyDescent="0.25">
      <c r="A1082" t="str">
        <f>"COMP-" &amp; (ROW()-1)</f>
        <v>COMP-1081</v>
      </c>
      <c r="B1082" t="s">
        <v>1450</v>
      </c>
      <c r="C1082" s="1">
        <v>44071</v>
      </c>
      <c r="D1082">
        <v>53625</v>
      </c>
      <c r="E1082" s="2">
        <v>56306</v>
      </c>
      <c r="F1082" t="s">
        <v>10</v>
      </c>
      <c r="G1082" s="2">
        <f>CompensationHistory[[#This Row],[NewSalary]]-CompensationHistory[[#This Row],[OldSalary]]</f>
        <v>2681</v>
      </c>
    </row>
    <row r="1083" spans="1:7" x14ac:dyDescent="0.25">
      <c r="A1083" t="str">
        <f>"COMP-" &amp; (ROW()-1)</f>
        <v>COMP-1082</v>
      </c>
      <c r="B1083" t="s">
        <v>1450</v>
      </c>
      <c r="C1083" s="1">
        <v>44436</v>
      </c>
      <c r="D1083">
        <v>56306</v>
      </c>
      <c r="E1083" s="2">
        <v>60810</v>
      </c>
      <c r="F1083" t="s">
        <v>10</v>
      </c>
      <c r="G1083" s="2">
        <f>CompensationHistory[[#This Row],[NewSalary]]-CompensationHistory[[#This Row],[OldSalary]]</f>
        <v>4504</v>
      </c>
    </row>
    <row r="1084" spans="1:7" x14ac:dyDescent="0.25">
      <c r="A1084" t="str">
        <f>"COMP-" &amp; (ROW()-1)</f>
        <v>COMP-1083</v>
      </c>
      <c r="B1084" t="s">
        <v>1451</v>
      </c>
      <c r="C1084" s="1">
        <v>44540</v>
      </c>
      <c r="D1084">
        <v>57852</v>
      </c>
      <c r="E1084" s="2">
        <v>61901</v>
      </c>
      <c r="F1084" t="s">
        <v>10</v>
      </c>
      <c r="G1084" s="2">
        <f>CompensationHistory[[#This Row],[NewSalary]]-CompensationHistory[[#This Row],[OldSalary]]</f>
        <v>4049</v>
      </c>
    </row>
    <row r="1085" spans="1:7" x14ac:dyDescent="0.25">
      <c r="A1085" t="str">
        <f>"COMP-" &amp; (ROW()-1)</f>
        <v>COMP-1084</v>
      </c>
      <c r="B1085" t="s">
        <v>1451</v>
      </c>
      <c r="C1085" s="1">
        <v>44851</v>
      </c>
      <c r="D1085">
        <v>61901</v>
      </c>
      <c r="E1085" s="2">
        <v>65615</v>
      </c>
      <c r="F1085" t="s">
        <v>10</v>
      </c>
      <c r="G1085" s="2">
        <f>CompensationHistory[[#This Row],[NewSalary]]-CompensationHistory[[#This Row],[OldSalary]]</f>
        <v>3714</v>
      </c>
    </row>
    <row r="1086" spans="1:7" x14ac:dyDescent="0.25">
      <c r="A1086" t="str">
        <f>"COMP-" &amp; (ROW()-1)</f>
        <v>COMP-1085</v>
      </c>
      <c r="B1086" t="s">
        <v>1451</v>
      </c>
      <c r="C1086" s="1">
        <v>45156</v>
      </c>
      <c r="D1086">
        <v>65615</v>
      </c>
      <c r="E1086" s="2">
        <v>68895</v>
      </c>
      <c r="F1086" t="s">
        <v>8</v>
      </c>
      <c r="G1086" s="2">
        <f>CompensationHistory[[#This Row],[NewSalary]]-CompensationHistory[[#This Row],[OldSalary]]</f>
        <v>3280</v>
      </c>
    </row>
    <row r="1087" spans="1:7" x14ac:dyDescent="0.25">
      <c r="A1087" t="str">
        <f>"COMP-" &amp; (ROW()-1)</f>
        <v>COMP-1086</v>
      </c>
      <c r="B1087" t="s">
        <v>1451</v>
      </c>
      <c r="C1087" s="1">
        <v>44848.5</v>
      </c>
      <c r="D1087">
        <v>68895</v>
      </c>
      <c r="E1087" s="2">
        <v>76473</v>
      </c>
      <c r="F1087" t="s">
        <v>8</v>
      </c>
      <c r="G1087" s="2">
        <f>CompensationHistory[[#This Row],[NewSalary]]-CompensationHistory[[#This Row],[OldSalary]]</f>
        <v>7578</v>
      </c>
    </row>
    <row r="1088" spans="1:7" x14ac:dyDescent="0.25">
      <c r="A1088" t="str">
        <f>"COMP-" &amp; (ROW()-1)</f>
        <v>COMP-1087</v>
      </c>
      <c r="B1088" t="s">
        <v>1452</v>
      </c>
      <c r="C1088" s="1">
        <v>44541</v>
      </c>
      <c r="D1088">
        <v>90908</v>
      </c>
      <c r="E1088" s="2">
        <v>97271</v>
      </c>
      <c r="F1088" t="s">
        <v>10</v>
      </c>
      <c r="G1088" s="2">
        <f>CompensationHistory[[#This Row],[NewSalary]]-CompensationHistory[[#This Row],[OldSalary]]</f>
        <v>6363</v>
      </c>
    </row>
    <row r="1089" spans="1:7" x14ac:dyDescent="0.25">
      <c r="A1089" t="str">
        <f>"COMP-" &amp; (ROW()-1)</f>
        <v>COMP-1088</v>
      </c>
      <c r="B1089" t="s">
        <v>1452</v>
      </c>
      <c r="C1089" s="1">
        <v>44877</v>
      </c>
      <c r="D1089">
        <v>97271</v>
      </c>
      <c r="E1089" s="2">
        <v>103107</v>
      </c>
      <c r="F1089" t="s">
        <v>10</v>
      </c>
      <c r="G1089" s="2">
        <f>CompensationHistory[[#This Row],[NewSalary]]-CompensationHistory[[#This Row],[OldSalary]]</f>
        <v>5836</v>
      </c>
    </row>
    <row r="1090" spans="1:7" x14ac:dyDescent="0.25">
      <c r="A1090" t="str">
        <f>"COMP-" &amp; (ROW()-1)</f>
        <v>COMP-1089</v>
      </c>
      <c r="B1090" t="s">
        <v>1452</v>
      </c>
      <c r="C1090" s="1">
        <v>45214</v>
      </c>
      <c r="D1090">
        <v>103107</v>
      </c>
      <c r="E1090" s="2">
        <v>111355</v>
      </c>
      <c r="F1090" t="s">
        <v>10</v>
      </c>
      <c r="G1090" s="2">
        <f>CompensationHistory[[#This Row],[NewSalary]]-CompensationHistory[[#This Row],[OldSalary]]</f>
        <v>8248</v>
      </c>
    </row>
    <row r="1091" spans="1:7" x14ac:dyDescent="0.25">
      <c r="A1091" t="str">
        <f>"COMP-" &amp; (ROW()-1)</f>
        <v>COMP-1090</v>
      </c>
      <c r="B1091" t="s">
        <v>1452</v>
      </c>
      <c r="C1091" s="1">
        <v>45583</v>
      </c>
      <c r="D1091">
        <v>111355</v>
      </c>
      <c r="E1091" s="2">
        <v>120263</v>
      </c>
      <c r="F1091" t="s">
        <v>8</v>
      </c>
      <c r="G1091" s="2">
        <f>CompensationHistory[[#This Row],[NewSalary]]-CompensationHistory[[#This Row],[OldSalary]]</f>
        <v>8908</v>
      </c>
    </row>
    <row r="1092" spans="1:7" x14ac:dyDescent="0.25">
      <c r="A1092" t="str">
        <f>"COMP-" &amp; (ROW()-1)</f>
        <v>COMP-1091</v>
      </c>
      <c r="B1092" t="s">
        <v>1453</v>
      </c>
      <c r="C1092" s="1">
        <v>46031</v>
      </c>
      <c r="D1092">
        <v>111971</v>
      </c>
      <c r="E1092" s="2">
        <v>120928</v>
      </c>
      <c r="F1092" t="s">
        <v>8</v>
      </c>
      <c r="G1092" s="2">
        <f>CompensationHistory[[#This Row],[NewSalary]]-CompensationHistory[[#This Row],[OldSalary]]</f>
        <v>8957</v>
      </c>
    </row>
    <row r="1093" spans="1:7" x14ac:dyDescent="0.25">
      <c r="A1093" t="str">
        <f>"COMP-" &amp; (ROW()-1)</f>
        <v>COMP-1092</v>
      </c>
      <c r="B1093" t="s">
        <v>1454</v>
      </c>
      <c r="C1093" s="1">
        <v>45652</v>
      </c>
      <c r="D1093">
        <v>62939</v>
      </c>
      <c r="E1093" s="2">
        <v>67344</v>
      </c>
      <c r="F1093" t="s">
        <v>10</v>
      </c>
      <c r="G1093" s="2">
        <f>CompensationHistory[[#This Row],[NewSalary]]-CompensationHistory[[#This Row],[OldSalary]]</f>
        <v>4405</v>
      </c>
    </row>
    <row r="1094" spans="1:7" x14ac:dyDescent="0.25">
      <c r="A1094" t="str">
        <f>"COMP-" &amp; (ROW()-1)</f>
        <v>COMP-1093</v>
      </c>
      <c r="B1094" t="s">
        <v>1454</v>
      </c>
      <c r="C1094" s="1">
        <v>45965</v>
      </c>
      <c r="D1094">
        <v>67344</v>
      </c>
      <c r="E1094" s="2">
        <v>72058</v>
      </c>
      <c r="F1094" t="s">
        <v>8</v>
      </c>
      <c r="G1094" s="2">
        <f>CompensationHistory[[#This Row],[NewSalary]]-CompensationHistory[[#This Row],[OldSalary]]</f>
        <v>4714</v>
      </c>
    </row>
    <row r="1095" spans="1:7" x14ac:dyDescent="0.25">
      <c r="A1095" t="str">
        <f>"COMP-" &amp; (ROW()-1)</f>
        <v>COMP-1094</v>
      </c>
      <c r="B1095" t="s">
        <v>1455</v>
      </c>
      <c r="C1095" s="1">
        <v>43963</v>
      </c>
      <c r="D1095">
        <v>53073</v>
      </c>
      <c r="E1095" s="2">
        <v>60503</v>
      </c>
      <c r="F1095" t="s">
        <v>10</v>
      </c>
      <c r="G1095" s="2">
        <f>CompensationHistory[[#This Row],[NewSalary]]-CompensationHistory[[#This Row],[OldSalary]]</f>
        <v>7430</v>
      </c>
    </row>
    <row r="1096" spans="1:7" x14ac:dyDescent="0.25">
      <c r="A1096" t="str">
        <f>"COMP-" &amp; (ROW()-1)</f>
        <v>COMP-1095</v>
      </c>
      <c r="B1096" t="s">
        <v>1455</v>
      </c>
      <c r="C1096" s="1">
        <v>44343</v>
      </c>
      <c r="D1096">
        <v>60503</v>
      </c>
      <c r="E1096" s="2">
        <v>65343</v>
      </c>
      <c r="F1096" t="s">
        <v>8</v>
      </c>
      <c r="G1096" s="2">
        <f>CompensationHistory[[#This Row],[NewSalary]]-CompensationHistory[[#This Row],[OldSalary]]</f>
        <v>4840</v>
      </c>
    </row>
    <row r="1097" spans="1:7" x14ac:dyDescent="0.25">
      <c r="A1097" t="str">
        <f>"COMP-" &amp; (ROW()-1)</f>
        <v>COMP-1096</v>
      </c>
      <c r="B1097" t="s">
        <v>1455</v>
      </c>
      <c r="C1097" s="1">
        <v>44678</v>
      </c>
      <c r="D1097">
        <v>65343</v>
      </c>
      <c r="E1097" s="2">
        <v>72530</v>
      </c>
      <c r="F1097" t="s">
        <v>10</v>
      </c>
      <c r="G1097" s="2">
        <f>CompensationHistory[[#This Row],[NewSalary]]-CompensationHistory[[#This Row],[OldSalary]]</f>
        <v>7187</v>
      </c>
    </row>
    <row r="1098" spans="1:7" x14ac:dyDescent="0.25">
      <c r="A1098" t="str">
        <f>"COMP-" &amp; (ROW()-1)</f>
        <v>COMP-1097</v>
      </c>
      <c r="B1098" t="s">
        <v>1456</v>
      </c>
      <c r="C1098" s="1">
        <v>45087</v>
      </c>
      <c r="D1098">
        <v>44761</v>
      </c>
      <c r="E1098" s="2">
        <v>50579</v>
      </c>
      <c r="F1098" t="s">
        <v>8</v>
      </c>
      <c r="G1098" s="2">
        <f>CompensationHistory[[#This Row],[NewSalary]]-CompensationHistory[[#This Row],[OldSalary]]</f>
        <v>5818</v>
      </c>
    </row>
    <row r="1099" spans="1:7" x14ac:dyDescent="0.25">
      <c r="A1099" t="str">
        <f>"COMP-" &amp; (ROW()-1)</f>
        <v>COMP-1098</v>
      </c>
      <c r="B1099" t="s">
        <v>1456</v>
      </c>
      <c r="C1099" s="1">
        <v>45474</v>
      </c>
      <c r="D1099">
        <v>50579</v>
      </c>
      <c r="E1099" s="2">
        <v>54625</v>
      </c>
      <c r="F1099" t="s">
        <v>10</v>
      </c>
      <c r="G1099" s="2">
        <f>CompensationHistory[[#This Row],[NewSalary]]-CompensationHistory[[#This Row],[OldSalary]]</f>
        <v>4046</v>
      </c>
    </row>
    <row r="1100" spans="1:7" x14ac:dyDescent="0.25">
      <c r="A1100" t="str">
        <f>"COMP-" &amp; (ROW()-1)</f>
        <v>COMP-1099</v>
      </c>
      <c r="B1100" t="s">
        <v>1456</v>
      </c>
      <c r="C1100" s="1">
        <v>45781</v>
      </c>
      <c r="D1100">
        <v>54625</v>
      </c>
      <c r="E1100" s="2">
        <v>62272</v>
      </c>
      <c r="F1100" t="s">
        <v>10</v>
      </c>
      <c r="G1100" s="2">
        <f>CompensationHistory[[#This Row],[NewSalary]]-CompensationHistory[[#This Row],[OldSalary]]</f>
        <v>7647</v>
      </c>
    </row>
    <row r="1101" spans="1:7" x14ac:dyDescent="0.25">
      <c r="A1101" t="str">
        <f>"COMP-" &amp; (ROW()-1)</f>
        <v>COMP-1100</v>
      </c>
      <c r="B1101" t="s">
        <v>1457</v>
      </c>
      <c r="C1101" s="1">
        <v>45533</v>
      </c>
      <c r="D1101">
        <v>111404</v>
      </c>
      <c r="E1101" s="2">
        <v>121430</v>
      </c>
      <c r="F1101" t="s">
        <v>8</v>
      </c>
      <c r="G1101" s="2">
        <f>CompensationHistory[[#This Row],[NewSalary]]-CompensationHistory[[#This Row],[OldSalary]]</f>
        <v>10026</v>
      </c>
    </row>
    <row r="1102" spans="1:7" x14ac:dyDescent="0.25">
      <c r="A1102" t="str">
        <f>"COMP-" &amp; (ROW()-1)</f>
        <v>COMP-1101</v>
      </c>
      <c r="B1102" t="s">
        <v>1457</v>
      </c>
      <c r="C1102" s="1">
        <v>45907</v>
      </c>
      <c r="D1102">
        <v>121430</v>
      </c>
      <c r="E1102" s="2">
        <v>137215</v>
      </c>
      <c r="F1102" t="s">
        <v>10</v>
      </c>
      <c r="G1102" s="2">
        <f>CompensationHistory[[#This Row],[NewSalary]]-CompensationHistory[[#This Row],[OldSalary]]</f>
        <v>15785</v>
      </c>
    </row>
    <row r="1103" spans="1:7" x14ac:dyDescent="0.25">
      <c r="A1103" t="str">
        <f>"COMP-" &amp; (ROW()-1)</f>
        <v>COMP-1102</v>
      </c>
      <c r="B1103" t="s">
        <v>1457</v>
      </c>
      <c r="C1103" s="1">
        <v>46261</v>
      </c>
      <c r="D1103">
        <v>137215</v>
      </c>
      <c r="E1103" s="2">
        <v>155052</v>
      </c>
      <c r="F1103" t="s">
        <v>8</v>
      </c>
      <c r="G1103" s="2">
        <f>CompensationHistory[[#This Row],[NewSalary]]-CompensationHistory[[#This Row],[OldSalary]]</f>
        <v>17837</v>
      </c>
    </row>
    <row r="1104" spans="1:7" x14ac:dyDescent="0.25">
      <c r="A1104" t="str">
        <f>"COMP-" &amp; (ROW()-1)</f>
        <v>COMP-1103</v>
      </c>
      <c r="B1104" t="s">
        <v>1458</v>
      </c>
      <c r="C1104" s="1">
        <v>45661</v>
      </c>
      <c r="D1104">
        <v>59167</v>
      </c>
      <c r="E1104" s="2">
        <v>66267</v>
      </c>
      <c r="F1104" t="s">
        <v>10</v>
      </c>
      <c r="G1104" s="2">
        <f>CompensationHistory[[#This Row],[NewSalary]]-CompensationHistory[[#This Row],[OldSalary]]</f>
        <v>7100</v>
      </c>
    </row>
    <row r="1105" spans="1:7" x14ac:dyDescent="0.25">
      <c r="A1105" t="str">
        <f>"COMP-" &amp; (ROW()-1)</f>
        <v>COMP-1104</v>
      </c>
      <c r="B1105" t="s">
        <v>1458</v>
      </c>
      <c r="C1105" s="1">
        <v>46042</v>
      </c>
      <c r="D1105">
        <v>66267</v>
      </c>
      <c r="E1105" s="2">
        <v>70243</v>
      </c>
      <c r="F1105" t="s">
        <v>10</v>
      </c>
      <c r="G1105" s="2">
        <f>CompensationHistory[[#This Row],[NewSalary]]-CompensationHistory[[#This Row],[OldSalary]]</f>
        <v>3976</v>
      </c>
    </row>
    <row r="1106" spans="1:7" x14ac:dyDescent="0.25">
      <c r="A1106" t="str">
        <f>"COMP-" &amp; (ROW()-1)</f>
        <v>COMP-1105</v>
      </c>
      <c r="B1106" t="s">
        <v>1459</v>
      </c>
      <c r="C1106" s="1">
        <v>45777</v>
      </c>
      <c r="D1106">
        <v>57776</v>
      </c>
      <c r="E1106" s="2">
        <v>61820</v>
      </c>
      <c r="F1106" t="s">
        <v>8</v>
      </c>
      <c r="G1106" s="2">
        <f>CompensationHistory[[#This Row],[NewSalary]]-CompensationHistory[[#This Row],[OldSalary]]</f>
        <v>4044</v>
      </c>
    </row>
    <row r="1107" spans="1:7" x14ac:dyDescent="0.25">
      <c r="A1107" t="str">
        <f>"COMP-" &amp; (ROW()-1)</f>
        <v>COMP-1106</v>
      </c>
      <c r="B1107" t="s">
        <v>1459</v>
      </c>
      <c r="C1107" s="1">
        <v>46144</v>
      </c>
      <c r="D1107">
        <v>61820</v>
      </c>
      <c r="E1107" s="2">
        <v>66147</v>
      </c>
      <c r="F1107" t="s">
        <v>8</v>
      </c>
      <c r="G1107" s="2">
        <f>CompensationHistory[[#This Row],[NewSalary]]-CompensationHistory[[#This Row],[OldSalary]]</f>
        <v>4327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F4B5F-0BA2-4A61-B357-17775325788C}">
  <dimension ref="A1:F527"/>
  <sheetViews>
    <sheetView workbookViewId="0"/>
  </sheetViews>
  <sheetFormatPr defaultRowHeight="15" x14ac:dyDescent="0.25"/>
  <cols>
    <col min="1" max="1" width="11.42578125" bestFit="1" customWidth="1"/>
    <col min="2" max="2" width="14" bestFit="1" customWidth="1"/>
    <col min="3" max="3" width="11.5703125" bestFit="1" customWidth="1"/>
    <col min="4" max="4" width="10.7109375" bestFit="1" customWidth="1"/>
    <col min="5" max="5" width="22.28515625" bestFit="1" customWidth="1"/>
    <col min="6" max="6" width="23.85546875" bestFit="1" customWidth="1"/>
  </cols>
  <sheetData>
    <row r="1" spans="1:6" x14ac:dyDescent="0.25">
      <c r="A1" t="s">
        <v>2704</v>
      </c>
      <c r="B1" t="s">
        <v>1</v>
      </c>
      <c r="C1" t="s">
        <v>2705</v>
      </c>
      <c r="D1" t="s">
        <v>2706</v>
      </c>
      <c r="E1" t="s">
        <v>1460</v>
      </c>
      <c r="F1" t="s">
        <v>1461</v>
      </c>
    </row>
    <row r="2" spans="1:6" x14ac:dyDescent="0.25">
      <c r="A2" t="s">
        <v>2707</v>
      </c>
      <c r="B2" t="s">
        <v>7</v>
      </c>
      <c r="C2" s="1">
        <v>45078</v>
      </c>
      <c r="D2" s="1"/>
      <c r="E2" t="s">
        <v>2042</v>
      </c>
      <c r="F2" t="s">
        <v>1465</v>
      </c>
    </row>
    <row r="3" spans="1:6" x14ac:dyDescent="0.25">
      <c r="A3" t="s">
        <v>2708</v>
      </c>
      <c r="B3" t="s">
        <v>12</v>
      </c>
      <c r="C3" s="1">
        <v>44035</v>
      </c>
      <c r="D3" s="1"/>
      <c r="E3" t="s">
        <v>2047</v>
      </c>
      <c r="F3" t="s">
        <v>1467</v>
      </c>
    </row>
    <row r="4" spans="1:6" x14ac:dyDescent="0.25">
      <c r="A4" t="s">
        <v>2709</v>
      </c>
      <c r="B4" t="s">
        <v>16</v>
      </c>
      <c r="C4" s="1">
        <v>44108</v>
      </c>
      <c r="D4" s="1"/>
      <c r="E4" t="s">
        <v>2052</v>
      </c>
      <c r="F4" t="s">
        <v>2051</v>
      </c>
    </row>
    <row r="5" spans="1:6" x14ac:dyDescent="0.25">
      <c r="A5" t="s">
        <v>2710</v>
      </c>
      <c r="B5" t="s">
        <v>18</v>
      </c>
      <c r="C5" s="1">
        <v>44529</v>
      </c>
      <c r="D5" s="1"/>
      <c r="E5" t="s">
        <v>2057</v>
      </c>
      <c r="F5" t="s">
        <v>2056</v>
      </c>
    </row>
    <row r="6" spans="1:6" x14ac:dyDescent="0.25">
      <c r="A6" t="s">
        <v>2711</v>
      </c>
      <c r="B6" t="s">
        <v>21</v>
      </c>
      <c r="C6" s="1">
        <v>43383</v>
      </c>
      <c r="D6" s="1"/>
      <c r="E6" t="s">
        <v>2061</v>
      </c>
      <c r="F6" t="s">
        <v>1467</v>
      </c>
    </row>
    <row r="7" spans="1:6" x14ac:dyDescent="0.25">
      <c r="A7" t="s">
        <v>2712</v>
      </c>
      <c r="B7" t="s">
        <v>25</v>
      </c>
      <c r="C7" s="1">
        <v>44801</v>
      </c>
      <c r="D7" s="1"/>
      <c r="E7" t="s">
        <v>2064</v>
      </c>
      <c r="F7" t="s">
        <v>1465</v>
      </c>
    </row>
    <row r="8" spans="1:6" x14ac:dyDescent="0.25">
      <c r="A8" t="s">
        <v>2713</v>
      </c>
      <c r="B8" t="s">
        <v>29</v>
      </c>
      <c r="C8" s="1">
        <v>44266</v>
      </c>
      <c r="D8" s="1"/>
      <c r="E8" t="s">
        <v>2061</v>
      </c>
      <c r="F8" t="s">
        <v>1467</v>
      </c>
    </row>
    <row r="9" spans="1:6" x14ac:dyDescent="0.25">
      <c r="A9" t="s">
        <v>2714</v>
      </c>
      <c r="B9" t="s">
        <v>33</v>
      </c>
      <c r="C9" s="1">
        <v>45485</v>
      </c>
      <c r="D9" s="1"/>
      <c r="E9" t="s">
        <v>2069</v>
      </c>
      <c r="F9" t="s">
        <v>1463</v>
      </c>
    </row>
    <row r="10" spans="1:6" x14ac:dyDescent="0.25">
      <c r="A10" t="s">
        <v>2715</v>
      </c>
      <c r="B10" t="s">
        <v>1505</v>
      </c>
      <c r="C10" s="1">
        <v>45986</v>
      </c>
      <c r="D10" s="1"/>
      <c r="E10" t="s">
        <v>2072</v>
      </c>
      <c r="F10" s="1" t="s">
        <v>1469</v>
      </c>
    </row>
    <row r="11" spans="1:6" x14ac:dyDescent="0.25">
      <c r="A11" t="s">
        <v>2716</v>
      </c>
      <c r="B11" t="s">
        <v>36</v>
      </c>
      <c r="C11" s="1">
        <v>43326</v>
      </c>
      <c r="D11" s="1"/>
      <c r="E11" t="s">
        <v>2075</v>
      </c>
      <c r="F11" t="s">
        <v>1463</v>
      </c>
    </row>
    <row r="12" spans="1:6" x14ac:dyDescent="0.25">
      <c r="A12" t="s">
        <v>2717</v>
      </c>
      <c r="B12" t="s">
        <v>2027</v>
      </c>
      <c r="C12" s="1">
        <v>46138</v>
      </c>
      <c r="D12" s="1"/>
      <c r="E12" t="s">
        <v>2069</v>
      </c>
      <c r="F12" t="s">
        <v>1463</v>
      </c>
    </row>
    <row r="13" spans="1:6" x14ac:dyDescent="0.25">
      <c r="A13" t="s">
        <v>2718</v>
      </c>
      <c r="B13" t="s">
        <v>38</v>
      </c>
      <c r="C13" s="1">
        <v>45645</v>
      </c>
      <c r="D13" s="1"/>
      <c r="E13" t="s">
        <v>2131</v>
      </c>
      <c r="F13" t="s">
        <v>1464</v>
      </c>
    </row>
    <row r="14" spans="1:6" x14ac:dyDescent="0.25">
      <c r="A14" t="s">
        <v>3329</v>
      </c>
      <c r="B14" t="s">
        <v>40</v>
      </c>
      <c r="C14" s="1">
        <v>44249</v>
      </c>
      <c r="D14" s="1"/>
      <c r="E14" t="s">
        <v>2081</v>
      </c>
      <c r="F14" t="s">
        <v>1465</v>
      </c>
    </row>
    <row r="15" spans="1:6" x14ac:dyDescent="0.25">
      <c r="A15" t="s">
        <v>2719</v>
      </c>
      <c r="B15" t="s">
        <v>43</v>
      </c>
      <c r="C15" s="1">
        <v>44308</v>
      </c>
      <c r="D15" s="1"/>
      <c r="E15" t="s">
        <v>2057</v>
      </c>
      <c r="F15" t="s">
        <v>2056</v>
      </c>
    </row>
    <row r="16" spans="1:6" x14ac:dyDescent="0.25">
      <c r="A16" t="s">
        <v>2720</v>
      </c>
      <c r="B16" t="s">
        <v>1466</v>
      </c>
      <c r="C16" s="1">
        <v>46162</v>
      </c>
      <c r="D16" s="1"/>
      <c r="E16" t="s">
        <v>2075</v>
      </c>
      <c r="F16" t="s">
        <v>1463</v>
      </c>
    </row>
    <row r="17" spans="1:6" x14ac:dyDescent="0.25">
      <c r="A17" t="s">
        <v>2721</v>
      </c>
      <c r="B17" t="s">
        <v>46</v>
      </c>
      <c r="C17" s="1">
        <v>45547</v>
      </c>
      <c r="D17" s="1"/>
      <c r="E17" t="s">
        <v>2061</v>
      </c>
      <c r="F17" t="s">
        <v>1467</v>
      </c>
    </row>
    <row r="18" spans="1:6" x14ac:dyDescent="0.25">
      <c r="A18" t="s">
        <v>2722</v>
      </c>
      <c r="B18" t="s">
        <v>1468</v>
      </c>
      <c r="C18" s="1">
        <v>46161</v>
      </c>
      <c r="D18" s="1"/>
      <c r="E18" t="s">
        <v>2090</v>
      </c>
      <c r="F18" s="1" t="s">
        <v>1467</v>
      </c>
    </row>
    <row r="19" spans="1:6" x14ac:dyDescent="0.25">
      <c r="A19" t="s">
        <v>2723</v>
      </c>
      <c r="B19" t="s">
        <v>49</v>
      </c>
      <c r="C19" s="1">
        <v>45033</v>
      </c>
      <c r="D19" s="1"/>
      <c r="E19" t="s">
        <v>2093</v>
      </c>
      <c r="F19" t="s">
        <v>2056</v>
      </c>
    </row>
    <row r="20" spans="1:6" x14ac:dyDescent="0.25">
      <c r="A20" t="s">
        <v>2724</v>
      </c>
      <c r="B20" t="s">
        <v>53</v>
      </c>
      <c r="C20" s="1">
        <v>44262</v>
      </c>
      <c r="D20" s="1"/>
      <c r="E20" t="s">
        <v>2093</v>
      </c>
      <c r="F20" t="s">
        <v>2056</v>
      </c>
    </row>
    <row r="21" spans="1:6" x14ac:dyDescent="0.25">
      <c r="A21" t="s">
        <v>2725</v>
      </c>
      <c r="B21" t="s">
        <v>57</v>
      </c>
      <c r="C21" s="1">
        <v>45712</v>
      </c>
      <c r="D21" s="1"/>
      <c r="E21" t="s">
        <v>2097</v>
      </c>
      <c r="F21" t="s">
        <v>1464</v>
      </c>
    </row>
    <row r="22" spans="1:6" x14ac:dyDescent="0.25">
      <c r="A22" t="s">
        <v>2726</v>
      </c>
      <c r="B22" t="s">
        <v>59</v>
      </c>
      <c r="C22" s="1">
        <v>45399</v>
      </c>
      <c r="D22" s="1"/>
      <c r="E22" t="s">
        <v>2100</v>
      </c>
      <c r="F22" t="s">
        <v>2051</v>
      </c>
    </row>
    <row r="23" spans="1:6" x14ac:dyDescent="0.25">
      <c r="A23" t="s">
        <v>2727</v>
      </c>
      <c r="B23" t="s">
        <v>62</v>
      </c>
      <c r="C23" s="1">
        <v>44830</v>
      </c>
      <c r="D23" s="1"/>
      <c r="E23" t="s">
        <v>2081</v>
      </c>
      <c r="F23" t="s">
        <v>1465</v>
      </c>
    </row>
    <row r="24" spans="1:6" x14ac:dyDescent="0.25">
      <c r="A24" t="s">
        <v>2728</v>
      </c>
      <c r="B24" t="s">
        <v>66</v>
      </c>
      <c r="C24" s="1">
        <v>45638</v>
      </c>
      <c r="D24" s="1"/>
      <c r="E24" t="s">
        <v>2072</v>
      </c>
      <c r="F24" t="s">
        <v>1469</v>
      </c>
    </row>
    <row r="25" spans="1:6" x14ac:dyDescent="0.25">
      <c r="A25" t="s">
        <v>2729</v>
      </c>
      <c r="B25" t="s">
        <v>68</v>
      </c>
      <c r="C25" s="1">
        <v>44220</v>
      </c>
      <c r="D25" s="1"/>
      <c r="E25" t="s">
        <v>2093</v>
      </c>
      <c r="F25" t="s">
        <v>2056</v>
      </c>
    </row>
    <row r="26" spans="1:6" x14ac:dyDescent="0.25">
      <c r="A26" t="s">
        <v>2730</v>
      </c>
      <c r="B26" t="s">
        <v>73</v>
      </c>
      <c r="C26" s="1">
        <v>43150</v>
      </c>
      <c r="D26" s="1"/>
      <c r="E26" t="s">
        <v>2097</v>
      </c>
      <c r="F26" t="s">
        <v>1464</v>
      </c>
    </row>
    <row r="27" spans="1:6" x14ac:dyDescent="0.25">
      <c r="A27" t="s">
        <v>2731</v>
      </c>
      <c r="B27" t="s">
        <v>77</v>
      </c>
      <c r="C27" s="1">
        <v>43177</v>
      </c>
      <c r="D27" s="1"/>
      <c r="E27" t="s">
        <v>3353</v>
      </c>
      <c r="F27" t="s">
        <v>1470</v>
      </c>
    </row>
    <row r="28" spans="1:6" x14ac:dyDescent="0.25">
      <c r="A28" t="s">
        <v>2732</v>
      </c>
      <c r="B28" t="s">
        <v>80</v>
      </c>
      <c r="C28" s="1">
        <v>45817</v>
      </c>
      <c r="D28" s="1"/>
      <c r="E28" t="s">
        <v>2097</v>
      </c>
      <c r="F28" t="s">
        <v>1464</v>
      </c>
    </row>
    <row r="29" spans="1:6" x14ac:dyDescent="0.25">
      <c r="A29" t="s">
        <v>2733</v>
      </c>
      <c r="B29" t="s">
        <v>82</v>
      </c>
      <c r="C29" s="1">
        <v>43924</v>
      </c>
      <c r="D29" s="1"/>
      <c r="E29" t="s">
        <v>2052</v>
      </c>
      <c r="F29" t="s">
        <v>2051</v>
      </c>
    </row>
    <row r="30" spans="1:6" x14ac:dyDescent="0.25">
      <c r="A30" t="s">
        <v>2734</v>
      </c>
      <c r="B30" t="s">
        <v>86</v>
      </c>
      <c r="C30" s="1">
        <v>44179</v>
      </c>
      <c r="D30" s="1"/>
      <c r="E30" t="s">
        <v>2075</v>
      </c>
      <c r="F30" t="s">
        <v>1463</v>
      </c>
    </row>
    <row r="31" spans="1:6" x14ac:dyDescent="0.25">
      <c r="A31" t="s">
        <v>2735</v>
      </c>
      <c r="B31" t="s">
        <v>90</v>
      </c>
      <c r="C31" s="1">
        <v>45857</v>
      </c>
      <c r="D31" s="1"/>
      <c r="E31" t="s">
        <v>2075</v>
      </c>
      <c r="F31" t="s">
        <v>1463</v>
      </c>
    </row>
    <row r="32" spans="1:6" x14ac:dyDescent="0.25">
      <c r="A32" t="s">
        <v>2736</v>
      </c>
      <c r="B32" t="s">
        <v>92</v>
      </c>
      <c r="C32" s="1">
        <v>43695</v>
      </c>
      <c r="D32" s="1"/>
      <c r="E32" t="s">
        <v>2117</v>
      </c>
      <c r="F32" t="s">
        <v>2051</v>
      </c>
    </row>
    <row r="33" spans="1:6" x14ac:dyDescent="0.25">
      <c r="A33" t="s">
        <v>2737</v>
      </c>
      <c r="B33" t="s">
        <v>95</v>
      </c>
      <c r="C33" s="1">
        <v>45637</v>
      </c>
      <c r="D33" s="1"/>
      <c r="E33" t="s">
        <v>2135</v>
      </c>
      <c r="F33" t="s">
        <v>1470</v>
      </c>
    </row>
    <row r="34" spans="1:6" x14ac:dyDescent="0.25">
      <c r="A34" t="s">
        <v>2738</v>
      </c>
      <c r="B34" t="s">
        <v>97</v>
      </c>
      <c r="C34" s="1">
        <v>45549</v>
      </c>
      <c r="D34" s="1"/>
      <c r="E34" t="s">
        <v>2100</v>
      </c>
      <c r="F34" t="s">
        <v>2051</v>
      </c>
    </row>
    <row r="35" spans="1:6" x14ac:dyDescent="0.25">
      <c r="A35" t="s">
        <v>2739</v>
      </c>
      <c r="B35" t="s">
        <v>104</v>
      </c>
      <c r="C35" s="1">
        <v>45923</v>
      </c>
      <c r="D35" s="1"/>
      <c r="E35" t="s">
        <v>2093</v>
      </c>
      <c r="F35" t="s">
        <v>2056</v>
      </c>
    </row>
    <row r="36" spans="1:6" x14ac:dyDescent="0.25">
      <c r="A36" t="s">
        <v>2740</v>
      </c>
      <c r="B36" t="s">
        <v>106</v>
      </c>
      <c r="C36" s="1">
        <v>45125</v>
      </c>
      <c r="D36" s="1"/>
      <c r="E36" t="s">
        <v>2128</v>
      </c>
      <c r="F36" t="s">
        <v>1469</v>
      </c>
    </row>
    <row r="37" spans="1:6" x14ac:dyDescent="0.25">
      <c r="A37" t="s">
        <v>2741</v>
      </c>
      <c r="B37" t="s">
        <v>112</v>
      </c>
      <c r="C37" s="1">
        <v>44032</v>
      </c>
      <c r="D37" s="1"/>
      <c r="E37" t="s">
        <v>2117</v>
      </c>
      <c r="F37" t="s">
        <v>2051</v>
      </c>
    </row>
    <row r="38" spans="1:6" x14ac:dyDescent="0.25">
      <c r="A38" t="s">
        <v>2742</v>
      </c>
      <c r="B38" t="s">
        <v>116</v>
      </c>
      <c r="C38" s="1">
        <v>44101</v>
      </c>
      <c r="D38" s="1"/>
      <c r="E38" t="s">
        <v>2135</v>
      </c>
      <c r="F38" t="s">
        <v>1470</v>
      </c>
    </row>
    <row r="39" spans="1:6" x14ac:dyDescent="0.25">
      <c r="A39" t="s">
        <v>2743</v>
      </c>
      <c r="B39" t="s">
        <v>121</v>
      </c>
      <c r="C39" s="1">
        <v>45075</v>
      </c>
      <c r="D39" s="1"/>
      <c r="E39" t="s">
        <v>2138</v>
      </c>
      <c r="F39" t="s">
        <v>2137</v>
      </c>
    </row>
    <row r="40" spans="1:6" x14ac:dyDescent="0.25">
      <c r="A40" t="s">
        <v>2744</v>
      </c>
      <c r="B40" t="s">
        <v>125</v>
      </c>
      <c r="C40" s="1">
        <v>44274</v>
      </c>
      <c r="D40" s="1"/>
      <c r="E40" t="s">
        <v>2042</v>
      </c>
      <c r="F40" t="s">
        <v>1465</v>
      </c>
    </row>
    <row r="41" spans="1:6" x14ac:dyDescent="0.25">
      <c r="A41" t="s">
        <v>2745</v>
      </c>
      <c r="B41" t="s">
        <v>128</v>
      </c>
      <c r="C41" s="1">
        <v>44880</v>
      </c>
      <c r="D41" s="1"/>
      <c r="E41" t="s">
        <v>2128</v>
      </c>
      <c r="F41" t="s">
        <v>1469</v>
      </c>
    </row>
    <row r="42" spans="1:6" x14ac:dyDescent="0.25">
      <c r="A42" t="s">
        <v>2746</v>
      </c>
      <c r="B42" t="s">
        <v>131</v>
      </c>
      <c r="C42" s="1">
        <v>44554</v>
      </c>
      <c r="D42" s="1"/>
      <c r="E42" t="s">
        <v>2057</v>
      </c>
      <c r="F42" t="s">
        <v>2056</v>
      </c>
    </row>
    <row r="43" spans="1:6" x14ac:dyDescent="0.25">
      <c r="A43" t="s">
        <v>2747</v>
      </c>
      <c r="B43" t="s">
        <v>134</v>
      </c>
      <c r="C43" s="1">
        <v>44618</v>
      </c>
      <c r="D43" s="1"/>
      <c r="E43" t="s">
        <v>2138</v>
      </c>
      <c r="F43" t="s">
        <v>2137</v>
      </c>
    </row>
    <row r="44" spans="1:6" x14ac:dyDescent="0.25">
      <c r="A44" t="s">
        <v>2748</v>
      </c>
      <c r="B44" t="s">
        <v>137</v>
      </c>
      <c r="C44" s="1">
        <v>45406</v>
      </c>
      <c r="D44" s="1"/>
      <c r="E44" t="s">
        <v>2100</v>
      </c>
      <c r="F44" t="s">
        <v>2051</v>
      </c>
    </row>
    <row r="45" spans="1:6" x14ac:dyDescent="0.25">
      <c r="A45" t="s">
        <v>2749</v>
      </c>
      <c r="B45" t="s">
        <v>140</v>
      </c>
      <c r="C45" s="1">
        <v>44668</v>
      </c>
      <c r="D45" s="1"/>
      <c r="E45" t="s">
        <v>2052</v>
      </c>
      <c r="F45" t="s">
        <v>2051</v>
      </c>
    </row>
    <row r="46" spans="1:6" x14ac:dyDescent="0.25">
      <c r="A46" t="s">
        <v>2750</v>
      </c>
      <c r="B46" t="s">
        <v>144</v>
      </c>
      <c r="C46" s="1">
        <v>45334</v>
      </c>
      <c r="D46" s="1"/>
      <c r="E46" t="s">
        <v>2153</v>
      </c>
      <c r="F46" t="s">
        <v>1470</v>
      </c>
    </row>
    <row r="47" spans="1:6" x14ac:dyDescent="0.25">
      <c r="A47" t="s">
        <v>2751</v>
      </c>
      <c r="B47" t="s">
        <v>146</v>
      </c>
      <c r="C47" s="1">
        <v>45891</v>
      </c>
      <c r="D47" s="1"/>
      <c r="E47" t="s">
        <v>2135</v>
      </c>
      <c r="F47" t="s">
        <v>1470</v>
      </c>
    </row>
    <row r="48" spans="1:6" x14ac:dyDescent="0.25">
      <c r="A48" t="s">
        <v>2752</v>
      </c>
      <c r="B48" t="s">
        <v>152</v>
      </c>
      <c r="C48" s="1">
        <v>44581</v>
      </c>
      <c r="D48" s="1"/>
      <c r="E48" t="s">
        <v>2090</v>
      </c>
      <c r="F48" t="s">
        <v>1467</v>
      </c>
    </row>
    <row r="49" spans="1:6" x14ac:dyDescent="0.25">
      <c r="A49" t="s">
        <v>2753</v>
      </c>
      <c r="B49" t="s">
        <v>156</v>
      </c>
      <c r="C49" s="1">
        <v>44893</v>
      </c>
      <c r="D49" s="1"/>
      <c r="E49" t="s">
        <v>2138</v>
      </c>
      <c r="F49" t="s">
        <v>2137</v>
      </c>
    </row>
    <row r="50" spans="1:6" x14ac:dyDescent="0.25">
      <c r="A50" t="s">
        <v>2754</v>
      </c>
      <c r="B50" t="s">
        <v>160</v>
      </c>
      <c r="C50" s="1">
        <v>43419</v>
      </c>
      <c r="D50" s="1"/>
      <c r="E50" t="s">
        <v>2160</v>
      </c>
      <c r="F50" t="s">
        <v>1469</v>
      </c>
    </row>
    <row r="51" spans="1:6" x14ac:dyDescent="0.25">
      <c r="A51" t="s">
        <v>2755</v>
      </c>
      <c r="B51" t="s">
        <v>164</v>
      </c>
      <c r="C51" s="1">
        <v>45229</v>
      </c>
      <c r="D51" s="1"/>
      <c r="E51" t="s">
        <v>2138</v>
      </c>
      <c r="F51" t="s">
        <v>2137</v>
      </c>
    </row>
    <row r="52" spans="1:6" x14ac:dyDescent="0.25">
      <c r="A52" t="s">
        <v>2756</v>
      </c>
      <c r="B52" t="s">
        <v>168</v>
      </c>
      <c r="C52" s="1">
        <v>43914</v>
      </c>
      <c r="D52" s="1"/>
      <c r="E52" t="s">
        <v>2164</v>
      </c>
      <c r="F52" t="s">
        <v>2137</v>
      </c>
    </row>
    <row r="53" spans="1:6" x14ac:dyDescent="0.25">
      <c r="A53" t="s">
        <v>2757</v>
      </c>
      <c r="B53" t="s">
        <v>172</v>
      </c>
      <c r="C53" s="1">
        <v>45778</v>
      </c>
      <c r="D53" s="1"/>
      <c r="E53" t="s">
        <v>2097</v>
      </c>
      <c r="F53" t="s">
        <v>1464</v>
      </c>
    </row>
    <row r="54" spans="1:6" x14ac:dyDescent="0.25">
      <c r="A54" t="s">
        <v>3330</v>
      </c>
      <c r="B54" t="s">
        <v>175</v>
      </c>
      <c r="C54" s="1">
        <v>45040</v>
      </c>
      <c r="D54" s="1"/>
      <c r="E54" t="s">
        <v>2135</v>
      </c>
      <c r="F54" t="s">
        <v>1470</v>
      </c>
    </row>
    <row r="55" spans="1:6" x14ac:dyDescent="0.25">
      <c r="A55" t="s">
        <v>3331</v>
      </c>
      <c r="B55" t="s">
        <v>178</v>
      </c>
      <c r="C55" s="1">
        <v>44469</v>
      </c>
      <c r="D55" s="1"/>
      <c r="E55" t="s">
        <v>2061</v>
      </c>
      <c r="F55" t="s">
        <v>1467</v>
      </c>
    </row>
    <row r="56" spans="1:6" x14ac:dyDescent="0.25">
      <c r="A56" t="s">
        <v>2758</v>
      </c>
      <c r="B56" t="s">
        <v>182</v>
      </c>
      <c r="C56" s="1">
        <v>44141</v>
      </c>
      <c r="D56" s="1"/>
      <c r="E56" t="s">
        <v>2090</v>
      </c>
      <c r="F56" t="s">
        <v>1467</v>
      </c>
    </row>
    <row r="57" spans="1:6" x14ac:dyDescent="0.25">
      <c r="A57" t="s">
        <v>3332</v>
      </c>
      <c r="B57" t="s">
        <v>186</v>
      </c>
      <c r="C57" s="1">
        <v>43881</v>
      </c>
      <c r="D57" s="1"/>
      <c r="E57" t="s">
        <v>2061</v>
      </c>
      <c r="F57" t="s">
        <v>1467</v>
      </c>
    </row>
    <row r="58" spans="1:6" x14ac:dyDescent="0.25">
      <c r="A58" t="s">
        <v>2759</v>
      </c>
      <c r="B58" t="s">
        <v>1554</v>
      </c>
      <c r="C58" s="1">
        <v>46238</v>
      </c>
      <c r="D58" s="1"/>
      <c r="E58" t="s">
        <v>2069</v>
      </c>
      <c r="F58" t="s">
        <v>1463</v>
      </c>
    </row>
    <row r="59" spans="1:6" x14ac:dyDescent="0.25">
      <c r="A59" t="s">
        <v>2760</v>
      </c>
      <c r="B59" t="s">
        <v>190</v>
      </c>
      <c r="C59" s="1">
        <v>45170</v>
      </c>
      <c r="D59" s="1"/>
      <c r="E59" t="s">
        <v>2117</v>
      </c>
      <c r="F59" t="s">
        <v>2051</v>
      </c>
    </row>
    <row r="60" spans="1:6" x14ac:dyDescent="0.25">
      <c r="A60" t="s">
        <v>2761</v>
      </c>
      <c r="B60" t="s">
        <v>198</v>
      </c>
      <c r="C60" s="1">
        <v>45431</v>
      </c>
      <c r="D60" s="1"/>
      <c r="E60" t="s">
        <v>2057</v>
      </c>
      <c r="F60" t="s">
        <v>2056</v>
      </c>
    </row>
    <row r="61" spans="1:6" x14ac:dyDescent="0.25">
      <c r="A61" t="s">
        <v>2762</v>
      </c>
      <c r="B61" t="s">
        <v>201</v>
      </c>
      <c r="C61" s="1">
        <v>45397</v>
      </c>
      <c r="D61" s="1"/>
      <c r="E61" t="s">
        <v>2090</v>
      </c>
      <c r="F61" t="s">
        <v>1467</v>
      </c>
    </row>
    <row r="62" spans="1:6" x14ac:dyDescent="0.25">
      <c r="A62" t="s">
        <v>2763</v>
      </c>
      <c r="B62" t="s">
        <v>204</v>
      </c>
      <c r="C62" s="1">
        <v>44941</v>
      </c>
      <c r="D62" s="1"/>
      <c r="E62" t="s">
        <v>2093</v>
      </c>
      <c r="F62" t="s">
        <v>2056</v>
      </c>
    </row>
    <row r="63" spans="1:6" x14ac:dyDescent="0.25">
      <c r="A63" t="s">
        <v>2764</v>
      </c>
      <c r="B63" t="s">
        <v>208</v>
      </c>
      <c r="C63" s="1">
        <v>45199</v>
      </c>
      <c r="D63" s="1"/>
      <c r="E63" t="s">
        <v>2072</v>
      </c>
      <c r="F63" t="s">
        <v>1469</v>
      </c>
    </row>
    <row r="64" spans="1:6" x14ac:dyDescent="0.25">
      <c r="A64" t="s">
        <v>2765</v>
      </c>
      <c r="B64" t="s">
        <v>212</v>
      </c>
      <c r="C64" s="1">
        <v>43123</v>
      </c>
      <c r="D64" s="1"/>
      <c r="E64" t="s">
        <v>2182</v>
      </c>
      <c r="F64" t="s">
        <v>2137</v>
      </c>
    </row>
    <row r="65" spans="1:6" x14ac:dyDescent="0.25">
      <c r="A65" t="s">
        <v>2766</v>
      </c>
      <c r="B65" t="s">
        <v>215</v>
      </c>
      <c r="C65" s="1">
        <v>44274</v>
      </c>
      <c r="D65" s="1"/>
      <c r="E65" t="s">
        <v>2093</v>
      </c>
      <c r="F65" t="s">
        <v>2056</v>
      </c>
    </row>
    <row r="66" spans="1:6" x14ac:dyDescent="0.25">
      <c r="A66" t="s">
        <v>2767</v>
      </c>
      <c r="B66" t="s">
        <v>219</v>
      </c>
      <c r="C66" s="1">
        <v>45058</v>
      </c>
      <c r="D66" s="1"/>
      <c r="E66" t="s">
        <v>2081</v>
      </c>
      <c r="F66" t="s">
        <v>1465</v>
      </c>
    </row>
    <row r="67" spans="1:6" x14ac:dyDescent="0.25">
      <c r="A67" t="s">
        <v>2768</v>
      </c>
      <c r="B67" t="s">
        <v>1561</v>
      </c>
      <c r="C67" s="1">
        <v>45925</v>
      </c>
      <c r="D67" s="1"/>
      <c r="E67" t="s">
        <v>2093</v>
      </c>
      <c r="F67" t="s">
        <v>2056</v>
      </c>
    </row>
    <row r="68" spans="1:6" x14ac:dyDescent="0.25">
      <c r="A68" t="s">
        <v>2769</v>
      </c>
      <c r="B68" t="s">
        <v>1562</v>
      </c>
      <c r="C68" s="1">
        <v>46045</v>
      </c>
      <c r="D68" s="1"/>
      <c r="E68" t="s">
        <v>2061</v>
      </c>
      <c r="F68" t="s">
        <v>1467</v>
      </c>
    </row>
    <row r="69" spans="1:6" x14ac:dyDescent="0.25">
      <c r="A69" t="s">
        <v>2770</v>
      </c>
      <c r="B69" t="s">
        <v>222</v>
      </c>
      <c r="C69" s="1">
        <v>45561</v>
      </c>
      <c r="D69" s="1"/>
      <c r="E69" t="s">
        <v>2090</v>
      </c>
      <c r="F69" t="s">
        <v>1467</v>
      </c>
    </row>
    <row r="70" spans="1:6" x14ac:dyDescent="0.25">
      <c r="A70" t="s">
        <v>2771</v>
      </c>
      <c r="B70" t="s">
        <v>225</v>
      </c>
      <c r="C70" s="1">
        <v>43114</v>
      </c>
      <c r="D70" s="1"/>
      <c r="E70" t="s">
        <v>2160</v>
      </c>
      <c r="F70" t="s">
        <v>1469</v>
      </c>
    </row>
    <row r="71" spans="1:6" x14ac:dyDescent="0.25">
      <c r="A71" t="s">
        <v>2772</v>
      </c>
      <c r="B71" t="s">
        <v>228</v>
      </c>
      <c r="C71" s="1">
        <v>44605</v>
      </c>
      <c r="D71" s="1"/>
      <c r="E71" t="s">
        <v>2081</v>
      </c>
      <c r="F71" t="s">
        <v>1465</v>
      </c>
    </row>
    <row r="72" spans="1:6" x14ac:dyDescent="0.25">
      <c r="A72" t="s">
        <v>2773</v>
      </c>
      <c r="B72" t="s">
        <v>232</v>
      </c>
      <c r="C72" s="1">
        <v>44068</v>
      </c>
      <c r="D72" s="1"/>
      <c r="E72" t="s">
        <v>2064</v>
      </c>
      <c r="F72" t="s">
        <v>1465</v>
      </c>
    </row>
    <row r="73" spans="1:6" x14ac:dyDescent="0.25">
      <c r="A73" t="s">
        <v>2774</v>
      </c>
      <c r="B73" t="s">
        <v>236</v>
      </c>
      <c r="C73" s="1">
        <v>43603</v>
      </c>
      <c r="D73" s="1"/>
      <c r="E73" t="s">
        <v>2160</v>
      </c>
      <c r="F73" t="s">
        <v>1469</v>
      </c>
    </row>
    <row r="74" spans="1:6" x14ac:dyDescent="0.25">
      <c r="A74" t="s">
        <v>2775</v>
      </c>
      <c r="B74" t="s">
        <v>240</v>
      </c>
      <c r="C74" s="1">
        <v>44778</v>
      </c>
      <c r="D74" s="1"/>
      <c r="E74" t="s">
        <v>2069</v>
      </c>
      <c r="F74" t="s">
        <v>1463</v>
      </c>
    </row>
    <row r="75" spans="1:6" x14ac:dyDescent="0.25">
      <c r="A75" t="s">
        <v>2776</v>
      </c>
      <c r="B75" t="s">
        <v>243</v>
      </c>
      <c r="C75" s="1">
        <v>44236</v>
      </c>
      <c r="D75" s="1"/>
      <c r="E75" t="s">
        <v>2072</v>
      </c>
      <c r="F75" t="s">
        <v>1469</v>
      </c>
    </row>
    <row r="76" spans="1:6" x14ac:dyDescent="0.25">
      <c r="A76" t="s">
        <v>2777</v>
      </c>
      <c r="B76" t="s">
        <v>247</v>
      </c>
      <c r="C76" s="1">
        <v>44160</v>
      </c>
      <c r="D76" s="1"/>
      <c r="E76" t="s">
        <v>2064</v>
      </c>
      <c r="F76" t="s">
        <v>1465</v>
      </c>
    </row>
    <row r="77" spans="1:6" x14ac:dyDescent="0.25">
      <c r="A77" t="s">
        <v>3333</v>
      </c>
      <c r="B77" t="s">
        <v>251</v>
      </c>
      <c r="C77" s="1">
        <v>43814</v>
      </c>
      <c r="D77" s="1"/>
      <c r="E77" t="s">
        <v>2072</v>
      </c>
      <c r="F77" t="s">
        <v>1469</v>
      </c>
    </row>
    <row r="78" spans="1:6" x14ac:dyDescent="0.25">
      <c r="A78" t="s">
        <v>2778</v>
      </c>
      <c r="B78" t="s">
        <v>255</v>
      </c>
      <c r="C78" s="1">
        <v>44187</v>
      </c>
      <c r="D78" s="1"/>
      <c r="E78" t="s">
        <v>2201</v>
      </c>
      <c r="F78" t="s">
        <v>1463</v>
      </c>
    </row>
    <row r="79" spans="1:6" x14ac:dyDescent="0.25">
      <c r="A79" t="s">
        <v>2779</v>
      </c>
      <c r="B79" t="s">
        <v>1573</v>
      </c>
      <c r="C79" s="1">
        <v>45994</v>
      </c>
      <c r="D79" s="1"/>
      <c r="E79" t="s">
        <v>2052</v>
      </c>
      <c r="F79" t="s">
        <v>2051</v>
      </c>
    </row>
    <row r="80" spans="1:6" x14ac:dyDescent="0.25">
      <c r="A80" t="s">
        <v>3334</v>
      </c>
      <c r="B80" t="s">
        <v>258</v>
      </c>
      <c r="C80" s="1">
        <v>44000</v>
      </c>
      <c r="D80" s="1"/>
      <c r="E80" t="s">
        <v>2138</v>
      </c>
      <c r="F80" t="s">
        <v>2137</v>
      </c>
    </row>
    <row r="81" spans="1:6" x14ac:dyDescent="0.25">
      <c r="A81" t="s">
        <v>2780</v>
      </c>
      <c r="B81" t="s">
        <v>261</v>
      </c>
      <c r="C81" s="1">
        <v>43649</v>
      </c>
      <c r="D81" s="1"/>
      <c r="E81" t="s">
        <v>2075</v>
      </c>
      <c r="F81" t="s">
        <v>1463</v>
      </c>
    </row>
    <row r="82" spans="1:6" x14ac:dyDescent="0.25">
      <c r="A82" t="s">
        <v>2781</v>
      </c>
      <c r="B82" t="s">
        <v>1577</v>
      </c>
      <c r="C82" s="1">
        <v>45947</v>
      </c>
      <c r="D82" s="1"/>
      <c r="E82" t="s">
        <v>2164</v>
      </c>
      <c r="F82" t="s">
        <v>2137</v>
      </c>
    </row>
    <row r="83" spans="1:6" x14ac:dyDescent="0.25">
      <c r="A83" t="s">
        <v>2782</v>
      </c>
      <c r="B83" t="s">
        <v>266</v>
      </c>
      <c r="C83" s="1">
        <v>45085</v>
      </c>
      <c r="D83" s="1"/>
      <c r="E83" t="s">
        <v>2100</v>
      </c>
      <c r="F83" t="s">
        <v>2051</v>
      </c>
    </row>
    <row r="84" spans="1:6" x14ac:dyDescent="0.25">
      <c r="A84" t="s">
        <v>2783</v>
      </c>
      <c r="B84" t="s">
        <v>270</v>
      </c>
      <c r="C84" s="1">
        <v>43174</v>
      </c>
      <c r="D84" s="1"/>
      <c r="E84" t="s">
        <v>2164</v>
      </c>
      <c r="F84" t="s">
        <v>2137</v>
      </c>
    </row>
    <row r="85" spans="1:6" x14ac:dyDescent="0.25">
      <c r="A85" t="s">
        <v>2784</v>
      </c>
      <c r="B85" t="s">
        <v>273</v>
      </c>
      <c r="C85" s="1">
        <v>44939</v>
      </c>
      <c r="D85" s="1"/>
      <c r="E85" t="s">
        <v>2057</v>
      </c>
      <c r="F85" t="s">
        <v>2056</v>
      </c>
    </row>
    <row r="86" spans="1:6" x14ac:dyDescent="0.25">
      <c r="A86" t="s">
        <v>2785</v>
      </c>
      <c r="B86" t="s">
        <v>277</v>
      </c>
      <c r="C86" s="1">
        <v>45089</v>
      </c>
      <c r="D86" s="1"/>
      <c r="E86" t="s">
        <v>2131</v>
      </c>
      <c r="F86" t="s">
        <v>1464</v>
      </c>
    </row>
    <row r="87" spans="1:6" x14ac:dyDescent="0.25">
      <c r="A87" t="s">
        <v>2786</v>
      </c>
      <c r="B87" t="s">
        <v>281</v>
      </c>
      <c r="C87" s="1">
        <v>44165</v>
      </c>
      <c r="D87" s="1"/>
      <c r="E87" t="s">
        <v>2117</v>
      </c>
      <c r="F87" t="s">
        <v>2051</v>
      </c>
    </row>
    <row r="88" spans="1:6" x14ac:dyDescent="0.25">
      <c r="A88" t="s">
        <v>2787</v>
      </c>
      <c r="B88" t="s">
        <v>288</v>
      </c>
      <c r="C88" s="1">
        <v>44005</v>
      </c>
      <c r="D88" s="1"/>
      <c r="E88" t="s">
        <v>2160</v>
      </c>
      <c r="F88" t="s">
        <v>1469</v>
      </c>
    </row>
    <row r="89" spans="1:6" x14ac:dyDescent="0.25">
      <c r="A89" t="s">
        <v>2788</v>
      </c>
      <c r="B89" t="s">
        <v>292</v>
      </c>
      <c r="C89" s="1">
        <v>43196</v>
      </c>
      <c r="D89" s="1"/>
      <c r="E89" t="s">
        <v>2097</v>
      </c>
      <c r="F89" t="s">
        <v>1464</v>
      </c>
    </row>
    <row r="90" spans="1:6" x14ac:dyDescent="0.25">
      <c r="A90" t="s">
        <v>2789</v>
      </c>
      <c r="B90" t="s">
        <v>295</v>
      </c>
      <c r="C90" s="1">
        <v>44604</v>
      </c>
      <c r="D90" s="1"/>
      <c r="E90" t="s">
        <v>2093</v>
      </c>
      <c r="F90" t="s">
        <v>2056</v>
      </c>
    </row>
    <row r="91" spans="1:6" x14ac:dyDescent="0.25">
      <c r="A91" t="s">
        <v>2790</v>
      </c>
      <c r="B91" t="s">
        <v>299</v>
      </c>
      <c r="C91" s="1">
        <v>44457</v>
      </c>
      <c r="D91" s="1"/>
      <c r="E91" t="s">
        <v>2164</v>
      </c>
      <c r="F91" t="s">
        <v>2137</v>
      </c>
    </row>
    <row r="92" spans="1:6" x14ac:dyDescent="0.25">
      <c r="A92" t="s">
        <v>2791</v>
      </c>
      <c r="B92" t="s">
        <v>303</v>
      </c>
      <c r="C92" s="1">
        <v>44086</v>
      </c>
      <c r="D92" s="1"/>
      <c r="E92" t="s">
        <v>2164</v>
      </c>
      <c r="F92" t="s">
        <v>2137</v>
      </c>
    </row>
    <row r="93" spans="1:6" x14ac:dyDescent="0.25">
      <c r="A93" t="s">
        <v>2792</v>
      </c>
      <c r="B93" t="s">
        <v>307</v>
      </c>
      <c r="C93" s="1">
        <v>43576</v>
      </c>
      <c r="D93" s="1"/>
      <c r="E93" t="s">
        <v>2057</v>
      </c>
      <c r="F93" t="s">
        <v>2056</v>
      </c>
    </row>
    <row r="94" spans="1:6" x14ac:dyDescent="0.25">
      <c r="A94" t="s">
        <v>2793</v>
      </c>
      <c r="B94" t="s">
        <v>310</v>
      </c>
      <c r="C94" s="1">
        <v>44710</v>
      </c>
      <c r="D94" s="1"/>
      <c r="E94" t="s">
        <v>2135</v>
      </c>
      <c r="F94" t="s">
        <v>1470</v>
      </c>
    </row>
    <row r="95" spans="1:6" x14ac:dyDescent="0.25">
      <c r="A95" t="s">
        <v>2794</v>
      </c>
      <c r="B95" t="s">
        <v>313</v>
      </c>
      <c r="C95" s="1">
        <v>44531</v>
      </c>
      <c r="D95" s="1"/>
      <c r="E95" t="s">
        <v>2064</v>
      </c>
      <c r="F95" t="s">
        <v>1465</v>
      </c>
    </row>
    <row r="96" spans="1:6" x14ac:dyDescent="0.25">
      <c r="A96" t="s">
        <v>2795</v>
      </c>
      <c r="B96" t="s">
        <v>317</v>
      </c>
      <c r="C96" s="1">
        <v>45041</v>
      </c>
      <c r="D96" s="1"/>
      <c r="E96" t="s">
        <v>2075</v>
      </c>
      <c r="F96" t="s">
        <v>1463</v>
      </c>
    </row>
    <row r="97" spans="1:6" x14ac:dyDescent="0.25">
      <c r="A97" t="s">
        <v>2796</v>
      </c>
      <c r="B97" t="s">
        <v>321</v>
      </c>
      <c r="C97" s="1">
        <v>44351</v>
      </c>
      <c r="D97" s="1"/>
      <c r="E97" t="s">
        <v>2064</v>
      </c>
      <c r="F97" t="s">
        <v>1465</v>
      </c>
    </row>
    <row r="98" spans="1:6" x14ac:dyDescent="0.25">
      <c r="A98" t="s">
        <v>2797</v>
      </c>
      <c r="B98" t="s">
        <v>324</v>
      </c>
      <c r="C98" s="1">
        <v>43303</v>
      </c>
      <c r="D98" s="1"/>
      <c r="E98" t="s">
        <v>2131</v>
      </c>
      <c r="F98" t="s">
        <v>1464</v>
      </c>
    </row>
    <row r="99" spans="1:6" x14ac:dyDescent="0.25">
      <c r="A99" t="s">
        <v>2798</v>
      </c>
      <c r="B99" t="s">
        <v>1597</v>
      </c>
      <c r="C99" s="1">
        <v>46018</v>
      </c>
      <c r="D99" s="1"/>
      <c r="E99" t="s">
        <v>2138</v>
      </c>
      <c r="F99" t="s">
        <v>2137</v>
      </c>
    </row>
    <row r="100" spans="1:6" x14ac:dyDescent="0.25">
      <c r="A100" t="s">
        <v>2799</v>
      </c>
      <c r="B100" t="s">
        <v>329</v>
      </c>
      <c r="C100" s="1">
        <v>44089</v>
      </c>
      <c r="D100" s="1"/>
      <c r="E100" t="s">
        <v>2153</v>
      </c>
      <c r="F100" t="s">
        <v>1470</v>
      </c>
    </row>
    <row r="101" spans="1:6" x14ac:dyDescent="0.25">
      <c r="A101" t="s">
        <v>2800</v>
      </c>
      <c r="B101" t="s">
        <v>332</v>
      </c>
      <c r="C101" s="1">
        <v>44135</v>
      </c>
      <c r="D101" s="1"/>
      <c r="E101" t="s">
        <v>2052</v>
      </c>
      <c r="F101" t="s">
        <v>2051</v>
      </c>
    </row>
    <row r="102" spans="1:6" x14ac:dyDescent="0.25">
      <c r="A102" t="s">
        <v>2801</v>
      </c>
      <c r="B102" t="s">
        <v>336</v>
      </c>
      <c r="C102" s="1">
        <v>45022</v>
      </c>
      <c r="D102" s="1"/>
      <c r="E102" t="s">
        <v>2042</v>
      </c>
      <c r="F102" t="s">
        <v>1465</v>
      </c>
    </row>
    <row r="103" spans="1:6" x14ac:dyDescent="0.25">
      <c r="A103" t="s">
        <v>2802</v>
      </c>
      <c r="B103" t="s">
        <v>1601</v>
      </c>
      <c r="C103" s="1">
        <v>45997</v>
      </c>
      <c r="D103" s="1"/>
      <c r="E103" t="s">
        <v>2138</v>
      </c>
      <c r="F103" t="s">
        <v>2137</v>
      </c>
    </row>
    <row r="104" spans="1:6" x14ac:dyDescent="0.25">
      <c r="A104" t="s">
        <v>2803</v>
      </c>
      <c r="B104" t="s">
        <v>339</v>
      </c>
      <c r="C104" s="1">
        <v>44574</v>
      </c>
      <c r="D104" s="1"/>
      <c r="E104" t="s">
        <v>3353</v>
      </c>
      <c r="F104" t="s">
        <v>1464</v>
      </c>
    </row>
    <row r="105" spans="1:6" x14ac:dyDescent="0.25">
      <c r="A105" t="s">
        <v>2804</v>
      </c>
      <c r="B105" t="s">
        <v>344</v>
      </c>
      <c r="C105" s="1">
        <v>44145</v>
      </c>
      <c r="D105" s="1"/>
      <c r="E105" t="s">
        <v>2128</v>
      </c>
      <c r="F105" t="s">
        <v>1469</v>
      </c>
    </row>
    <row r="106" spans="1:6" x14ac:dyDescent="0.25">
      <c r="A106" t="s">
        <v>2805</v>
      </c>
      <c r="B106" t="s">
        <v>346</v>
      </c>
      <c r="C106" s="1">
        <v>43676</v>
      </c>
      <c r="D106" s="1"/>
      <c r="E106" t="s">
        <v>2052</v>
      </c>
      <c r="F106" t="s">
        <v>2051</v>
      </c>
    </row>
    <row r="107" spans="1:6" x14ac:dyDescent="0.25">
      <c r="A107" t="s">
        <v>2806</v>
      </c>
      <c r="B107" t="s">
        <v>349</v>
      </c>
      <c r="C107" s="1">
        <v>44884</v>
      </c>
      <c r="D107" s="1"/>
      <c r="E107" t="s">
        <v>2072</v>
      </c>
      <c r="F107" t="s">
        <v>1469</v>
      </c>
    </row>
    <row r="108" spans="1:6" x14ac:dyDescent="0.25">
      <c r="A108" t="s">
        <v>2807</v>
      </c>
      <c r="B108" t="s">
        <v>353</v>
      </c>
      <c r="C108" s="1">
        <v>45582</v>
      </c>
      <c r="D108" s="1"/>
      <c r="E108" t="s">
        <v>2160</v>
      </c>
      <c r="F108" t="s">
        <v>1469</v>
      </c>
    </row>
    <row r="109" spans="1:6" x14ac:dyDescent="0.25">
      <c r="A109" t="s">
        <v>2808</v>
      </c>
      <c r="B109" t="s">
        <v>355</v>
      </c>
      <c r="C109" s="1">
        <v>45421</v>
      </c>
      <c r="D109" s="1"/>
      <c r="E109" t="s">
        <v>2182</v>
      </c>
      <c r="F109" t="s">
        <v>2137</v>
      </c>
    </row>
    <row r="110" spans="1:6" x14ac:dyDescent="0.25">
      <c r="A110" t="s">
        <v>2809</v>
      </c>
      <c r="B110" t="s">
        <v>358</v>
      </c>
      <c r="C110" s="1">
        <v>44222</v>
      </c>
      <c r="D110" s="1"/>
      <c r="E110" t="s">
        <v>2072</v>
      </c>
      <c r="F110" t="s">
        <v>1469</v>
      </c>
    </row>
    <row r="111" spans="1:6" x14ac:dyDescent="0.25">
      <c r="A111" t="s">
        <v>2810</v>
      </c>
      <c r="B111" t="s">
        <v>1606</v>
      </c>
      <c r="C111" s="1">
        <v>46007</v>
      </c>
      <c r="D111" s="1"/>
      <c r="E111" t="s">
        <v>2093</v>
      </c>
      <c r="F111" t="s">
        <v>2056</v>
      </c>
    </row>
    <row r="112" spans="1:6" x14ac:dyDescent="0.25">
      <c r="A112" t="s">
        <v>3335</v>
      </c>
      <c r="B112" t="s">
        <v>362</v>
      </c>
      <c r="C112" s="1">
        <v>43700</v>
      </c>
      <c r="D112" s="1"/>
      <c r="E112" t="s">
        <v>2047</v>
      </c>
      <c r="F112" t="s">
        <v>1467</v>
      </c>
    </row>
    <row r="113" spans="1:6" x14ac:dyDescent="0.25">
      <c r="A113" t="s">
        <v>2811</v>
      </c>
      <c r="B113" t="s">
        <v>366</v>
      </c>
      <c r="C113" s="1">
        <v>44837</v>
      </c>
      <c r="D113" s="1"/>
      <c r="E113" t="s">
        <v>2052</v>
      </c>
      <c r="F113" t="s">
        <v>2051</v>
      </c>
    </row>
    <row r="114" spans="1:6" x14ac:dyDescent="0.25">
      <c r="A114" t="s">
        <v>2812</v>
      </c>
      <c r="B114" t="s">
        <v>369</v>
      </c>
      <c r="C114" s="1">
        <v>43773</v>
      </c>
      <c r="D114" s="1"/>
      <c r="E114" t="s">
        <v>2052</v>
      </c>
      <c r="F114" t="s">
        <v>2051</v>
      </c>
    </row>
    <row r="115" spans="1:6" x14ac:dyDescent="0.25">
      <c r="A115" t="s">
        <v>2813</v>
      </c>
      <c r="B115" t="s">
        <v>372</v>
      </c>
      <c r="C115" s="1">
        <v>45272</v>
      </c>
      <c r="D115" s="1"/>
      <c r="E115" t="s">
        <v>2061</v>
      </c>
      <c r="F115" t="s">
        <v>1467</v>
      </c>
    </row>
    <row r="116" spans="1:6" x14ac:dyDescent="0.25">
      <c r="A116" t="s">
        <v>2814</v>
      </c>
      <c r="B116" t="s">
        <v>375</v>
      </c>
      <c r="C116" s="1">
        <v>43309</v>
      </c>
      <c r="D116" s="1"/>
      <c r="E116" t="s">
        <v>2220</v>
      </c>
      <c r="F116" t="s">
        <v>1470</v>
      </c>
    </row>
    <row r="117" spans="1:6" x14ac:dyDescent="0.25">
      <c r="A117" t="s">
        <v>2815</v>
      </c>
      <c r="B117" t="s">
        <v>379</v>
      </c>
      <c r="C117" s="1">
        <v>43781</v>
      </c>
      <c r="D117" s="1"/>
      <c r="E117" t="s">
        <v>2201</v>
      </c>
      <c r="F117" t="s">
        <v>1463</v>
      </c>
    </row>
    <row r="118" spans="1:6" x14ac:dyDescent="0.25">
      <c r="A118" t="s">
        <v>2816</v>
      </c>
      <c r="B118" t="s">
        <v>383</v>
      </c>
      <c r="C118" s="1">
        <v>43846</v>
      </c>
      <c r="D118" s="1"/>
      <c r="E118" t="s">
        <v>2160</v>
      </c>
      <c r="F118" t="s">
        <v>1469</v>
      </c>
    </row>
    <row r="119" spans="1:6" x14ac:dyDescent="0.25">
      <c r="A119" t="s">
        <v>2817</v>
      </c>
      <c r="B119" t="s">
        <v>386</v>
      </c>
      <c r="C119" s="1">
        <v>44069</v>
      </c>
      <c r="D119" s="1"/>
      <c r="E119" t="s">
        <v>2042</v>
      </c>
      <c r="F119" t="s">
        <v>1465</v>
      </c>
    </row>
    <row r="120" spans="1:6" x14ac:dyDescent="0.25">
      <c r="A120" t="s">
        <v>2818</v>
      </c>
      <c r="B120" t="s">
        <v>389</v>
      </c>
      <c r="C120" s="1">
        <v>45889</v>
      </c>
      <c r="D120" s="1"/>
      <c r="E120" t="s">
        <v>2057</v>
      </c>
      <c r="F120" t="s">
        <v>2056</v>
      </c>
    </row>
    <row r="121" spans="1:6" x14ac:dyDescent="0.25">
      <c r="A121" t="s">
        <v>2819</v>
      </c>
      <c r="B121" t="s">
        <v>391</v>
      </c>
      <c r="C121" s="1">
        <v>45766</v>
      </c>
      <c r="D121" s="1"/>
      <c r="E121" t="s">
        <v>2081</v>
      </c>
      <c r="F121" t="s">
        <v>1465</v>
      </c>
    </row>
    <row r="122" spans="1:6" x14ac:dyDescent="0.25">
      <c r="A122" t="s">
        <v>2820</v>
      </c>
      <c r="B122" t="s">
        <v>393</v>
      </c>
      <c r="C122" s="1">
        <v>44720</v>
      </c>
      <c r="D122" s="1"/>
      <c r="E122" t="s">
        <v>2131</v>
      </c>
      <c r="F122" t="s">
        <v>1464</v>
      </c>
    </row>
    <row r="123" spans="1:6" x14ac:dyDescent="0.25">
      <c r="A123" t="s">
        <v>2821</v>
      </c>
      <c r="B123" t="s">
        <v>396</v>
      </c>
      <c r="C123" s="1">
        <v>44483</v>
      </c>
      <c r="D123" s="1"/>
      <c r="E123" t="s">
        <v>2075</v>
      </c>
      <c r="F123" t="s">
        <v>1463</v>
      </c>
    </row>
    <row r="124" spans="1:6" x14ac:dyDescent="0.25">
      <c r="A124" t="s">
        <v>2822</v>
      </c>
      <c r="B124" t="s">
        <v>1618</v>
      </c>
      <c r="C124" s="1">
        <v>46115</v>
      </c>
      <c r="D124" s="1"/>
      <c r="E124" t="s">
        <v>2097</v>
      </c>
      <c r="F124" t="s">
        <v>1464</v>
      </c>
    </row>
    <row r="125" spans="1:6" x14ac:dyDescent="0.25">
      <c r="A125" t="s">
        <v>2823</v>
      </c>
      <c r="B125" t="s">
        <v>400</v>
      </c>
      <c r="C125" s="1">
        <v>45664</v>
      </c>
      <c r="D125" s="1"/>
      <c r="E125" t="s">
        <v>2093</v>
      </c>
      <c r="F125" t="s">
        <v>2056</v>
      </c>
    </row>
    <row r="126" spans="1:6" x14ac:dyDescent="0.25">
      <c r="A126" t="s">
        <v>2824</v>
      </c>
      <c r="B126" t="s">
        <v>402</v>
      </c>
      <c r="C126" s="1">
        <v>43148</v>
      </c>
      <c r="D126" s="1"/>
      <c r="E126" t="s">
        <v>2097</v>
      </c>
      <c r="F126" t="s">
        <v>1464</v>
      </c>
    </row>
    <row r="127" spans="1:6" x14ac:dyDescent="0.25">
      <c r="A127" t="s">
        <v>2825</v>
      </c>
      <c r="B127" t="s">
        <v>405</v>
      </c>
      <c r="C127" s="1">
        <v>43248</v>
      </c>
      <c r="D127" s="1"/>
      <c r="E127" t="s">
        <v>2160</v>
      </c>
      <c r="F127" t="s">
        <v>1469</v>
      </c>
    </row>
    <row r="128" spans="1:6" x14ac:dyDescent="0.25">
      <c r="A128" t="s">
        <v>2826</v>
      </c>
      <c r="B128" t="s">
        <v>409</v>
      </c>
      <c r="C128" s="1">
        <v>44144</v>
      </c>
      <c r="D128" s="1"/>
      <c r="E128" t="s">
        <v>2117</v>
      </c>
      <c r="F128" t="s">
        <v>2051</v>
      </c>
    </row>
    <row r="129" spans="1:6" x14ac:dyDescent="0.25">
      <c r="A129" t="s">
        <v>2827</v>
      </c>
      <c r="B129" t="s">
        <v>1624</v>
      </c>
      <c r="C129" s="1">
        <v>46264</v>
      </c>
      <c r="D129" s="1"/>
      <c r="E129" t="s">
        <v>2182</v>
      </c>
      <c r="F129" t="s">
        <v>2137</v>
      </c>
    </row>
    <row r="130" spans="1:6" x14ac:dyDescent="0.25">
      <c r="A130" t="s">
        <v>2828</v>
      </c>
      <c r="B130" t="s">
        <v>1625</v>
      </c>
      <c r="C130" s="1">
        <v>45582</v>
      </c>
      <c r="D130" s="1"/>
      <c r="E130" t="s">
        <v>2100</v>
      </c>
      <c r="F130" t="s">
        <v>2051</v>
      </c>
    </row>
    <row r="131" spans="1:6" x14ac:dyDescent="0.25">
      <c r="A131" t="s">
        <v>2829</v>
      </c>
      <c r="B131" t="s">
        <v>413</v>
      </c>
      <c r="C131" s="1">
        <v>43218</v>
      </c>
      <c r="D131" s="1"/>
      <c r="E131" t="s">
        <v>2138</v>
      </c>
      <c r="F131" t="s">
        <v>2137</v>
      </c>
    </row>
    <row r="132" spans="1:6" x14ac:dyDescent="0.25">
      <c r="A132" t="s">
        <v>2830</v>
      </c>
      <c r="B132" t="s">
        <v>416</v>
      </c>
      <c r="C132" s="1">
        <v>45754</v>
      </c>
      <c r="D132" s="1"/>
      <c r="E132" t="s">
        <v>2220</v>
      </c>
      <c r="F132" t="s">
        <v>1470</v>
      </c>
    </row>
    <row r="133" spans="1:6" x14ac:dyDescent="0.25">
      <c r="A133" t="s">
        <v>2831</v>
      </c>
      <c r="B133" t="s">
        <v>1471</v>
      </c>
      <c r="C133" s="1">
        <v>46215</v>
      </c>
      <c r="D133" s="1"/>
      <c r="E133" t="s">
        <v>2201</v>
      </c>
      <c r="F133" t="s">
        <v>1463</v>
      </c>
    </row>
    <row r="134" spans="1:6" x14ac:dyDescent="0.25">
      <c r="A134" t="s">
        <v>2832</v>
      </c>
      <c r="B134" t="s">
        <v>418</v>
      </c>
      <c r="C134" s="1">
        <v>43726</v>
      </c>
      <c r="D134" s="1"/>
      <c r="E134" t="s">
        <v>2069</v>
      </c>
      <c r="F134" t="s">
        <v>1463</v>
      </c>
    </row>
    <row r="135" spans="1:6" x14ac:dyDescent="0.25">
      <c r="A135" t="s">
        <v>2833</v>
      </c>
      <c r="B135" t="s">
        <v>421</v>
      </c>
      <c r="C135" s="1">
        <v>45292</v>
      </c>
      <c r="D135" s="1"/>
      <c r="E135" t="s">
        <v>2138</v>
      </c>
      <c r="F135" t="s">
        <v>2137</v>
      </c>
    </row>
    <row r="136" spans="1:6" x14ac:dyDescent="0.25">
      <c r="A136" t="s">
        <v>2834</v>
      </c>
      <c r="B136" t="s">
        <v>424</v>
      </c>
      <c r="C136" s="1">
        <v>43242</v>
      </c>
      <c r="D136" s="1"/>
      <c r="E136" t="s">
        <v>2052</v>
      </c>
      <c r="F136" t="s">
        <v>2051</v>
      </c>
    </row>
    <row r="137" spans="1:6" x14ac:dyDescent="0.25">
      <c r="A137" t="s">
        <v>2835</v>
      </c>
      <c r="B137" t="s">
        <v>427</v>
      </c>
      <c r="C137" s="1">
        <v>43729</v>
      </c>
      <c r="D137" s="1"/>
      <c r="E137" t="s">
        <v>2131</v>
      </c>
      <c r="F137" t="s">
        <v>1464</v>
      </c>
    </row>
    <row r="138" spans="1:6" x14ac:dyDescent="0.25">
      <c r="A138" t="s">
        <v>2836</v>
      </c>
      <c r="B138" t="s">
        <v>1472</v>
      </c>
      <c r="C138" s="1">
        <v>46089</v>
      </c>
      <c r="D138" s="1"/>
      <c r="E138" t="s">
        <v>2153</v>
      </c>
      <c r="F138" t="s">
        <v>1470</v>
      </c>
    </row>
    <row r="139" spans="1:6" x14ac:dyDescent="0.25">
      <c r="A139" t="s">
        <v>2837</v>
      </c>
      <c r="B139" t="s">
        <v>431</v>
      </c>
      <c r="C139" s="1">
        <v>45583</v>
      </c>
      <c r="D139" s="1"/>
      <c r="E139" t="s">
        <v>2128</v>
      </c>
      <c r="F139" t="s">
        <v>1469</v>
      </c>
    </row>
    <row r="140" spans="1:6" x14ac:dyDescent="0.25">
      <c r="A140" t="s">
        <v>2838</v>
      </c>
      <c r="B140" t="s">
        <v>1636</v>
      </c>
      <c r="C140" s="1">
        <v>46103</v>
      </c>
      <c r="D140" s="1"/>
      <c r="E140" t="s">
        <v>2117</v>
      </c>
      <c r="F140" t="s">
        <v>2051</v>
      </c>
    </row>
    <row r="141" spans="1:6" x14ac:dyDescent="0.25">
      <c r="A141" t="s">
        <v>2839</v>
      </c>
      <c r="B141" t="s">
        <v>438</v>
      </c>
      <c r="C141" s="1">
        <v>44007</v>
      </c>
      <c r="D141" s="1"/>
      <c r="E141" t="s">
        <v>2131</v>
      </c>
      <c r="F141" t="s">
        <v>1464</v>
      </c>
    </row>
    <row r="142" spans="1:6" x14ac:dyDescent="0.25">
      <c r="A142" t="s">
        <v>2840</v>
      </c>
      <c r="B142" t="s">
        <v>441</v>
      </c>
      <c r="C142" s="1">
        <v>44454</v>
      </c>
      <c r="D142" s="1"/>
      <c r="E142" t="s">
        <v>2042</v>
      </c>
      <c r="F142" t="s">
        <v>1465</v>
      </c>
    </row>
    <row r="143" spans="1:6" x14ac:dyDescent="0.25">
      <c r="A143" t="s">
        <v>2841</v>
      </c>
      <c r="B143" t="s">
        <v>445</v>
      </c>
      <c r="C143" s="1">
        <v>43972</v>
      </c>
      <c r="D143" s="1"/>
      <c r="E143" t="s">
        <v>2153</v>
      </c>
      <c r="F143" t="s">
        <v>1470</v>
      </c>
    </row>
    <row r="144" spans="1:6" x14ac:dyDescent="0.25">
      <c r="A144" t="s">
        <v>2842</v>
      </c>
      <c r="B144" t="s">
        <v>448</v>
      </c>
      <c r="C144" s="1">
        <v>44321</v>
      </c>
      <c r="D144" s="1"/>
      <c r="E144" t="s">
        <v>2220</v>
      </c>
      <c r="F144" t="s">
        <v>1470</v>
      </c>
    </row>
    <row r="145" spans="1:6" x14ac:dyDescent="0.25">
      <c r="A145" t="s">
        <v>2843</v>
      </c>
      <c r="B145" t="s">
        <v>452</v>
      </c>
      <c r="C145" s="1">
        <v>45654</v>
      </c>
      <c r="D145" s="1"/>
      <c r="E145" t="s">
        <v>2135</v>
      </c>
      <c r="F145" t="s">
        <v>1470</v>
      </c>
    </row>
    <row r="146" spans="1:6" x14ac:dyDescent="0.25">
      <c r="A146" t="s">
        <v>2844</v>
      </c>
      <c r="B146" t="s">
        <v>454</v>
      </c>
      <c r="C146" s="1">
        <v>45274</v>
      </c>
      <c r="D146" s="1"/>
      <c r="E146" t="s">
        <v>2138</v>
      </c>
      <c r="F146" t="s">
        <v>2137</v>
      </c>
    </row>
    <row r="147" spans="1:6" x14ac:dyDescent="0.25">
      <c r="A147" t="s">
        <v>2845</v>
      </c>
      <c r="B147" t="s">
        <v>457</v>
      </c>
      <c r="C147" s="1">
        <v>43447</v>
      </c>
      <c r="D147" s="1"/>
      <c r="E147" t="s">
        <v>2153</v>
      </c>
      <c r="F147" t="s">
        <v>1470</v>
      </c>
    </row>
    <row r="148" spans="1:6" x14ac:dyDescent="0.25">
      <c r="A148" t="s">
        <v>2846</v>
      </c>
      <c r="B148" t="s">
        <v>461</v>
      </c>
      <c r="C148" s="1">
        <v>45320</v>
      </c>
      <c r="D148" s="1"/>
      <c r="E148" t="s">
        <v>2128</v>
      </c>
      <c r="F148" t="s">
        <v>1469</v>
      </c>
    </row>
    <row r="149" spans="1:6" x14ac:dyDescent="0.25">
      <c r="A149" t="s">
        <v>2847</v>
      </c>
      <c r="B149" t="s">
        <v>464</v>
      </c>
      <c r="C149" s="1">
        <v>43326</v>
      </c>
      <c r="D149" s="1"/>
      <c r="E149" t="s">
        <v>2081</v>
      </c>
      <c r="F149" t="s">
        <v>1465</v>
      </c>
    </row>
    <row r="150" spans="1:6" x14ac:dyDescent="0.25">
      <c r="A150" t="s">
        <v>2848</v>
      </c>
      <c r="B150" t="s">
        <v>467</v>
      </c>
      <c r="C150" s="1">
        <v>45262</v>
      </c>
      <c r="D150" s="1"/>
      <c r="E150" t="s">
        <v>2090</v>
      </c>
      <c r="F150" t="s">
        <v>1467</v>
      </c>
    </row>
    <row r="151" spans="1:6" x14ac:dyDescent="0.25">
      <c r="A151" t="s">
        <v>2849</v>
      </c>
      <c r="B151" t="s">
        <v>470</v>
      </c>
      <c r="C151" s="1">
        <v>43363</v>
      </c>
      <c r="D151" s="1"/>
      <c r="E151" t="s">
        <v>2128</v>
      </c>
      <c r="F151" t="s">
        <v>1469</v>
      </c>
    </row>
    <row r="152" spans="1:6" x14ac:dyDescent="0.25">
      <c r="A152" t="s">
        <v>2850</v>
      </c>
      <c r="B152" t="s">
        <v>474</v>
      </c>
      <c r="C152" s="1">
        <v>44780</v>
      </c>
      <c r="D152" s="1"/>
      <c r="E152" t="s">
        <v>2057</v>
      </c>
      <c r="F152" t="s">
        <v>2056</v>
      </c>
    </row>
    <row r="153" spans="1:6" x14ac:dyDescent="0.25">
      <c r="A153" t="s">
        <v>2851</v>
      </c>
      <c r="B153" t="s">
        <v>478</v>
      </c>
      <c r="C153" s="1">
        <v>44280</v>
      </c>
      <c r="D153" s="1"/>
      <c r="E153" t="s">
        <v>2164</v>
      </c>
      <c r="F153" t="s">
        <v>2137</v>
      </c>
    </row>
    <row r="154" spans="1:6" x14ac:dyDescent="0.25">
      <c r="A154" t="s">
        <v>2852</v>
      </c>
      <c r="B154" t="s">
        <v>481</v>
      </c>
      <c r="C154" s="1">
        <v>45099</v>
      </c>
      <c r="D154" s="1"/>
      <c r="E154" t="s">
        <v>2131</v>
      </c>
      <c r="F154" t="s">
        <v>1464</v>
      </c>
    </row>
    <row r="155" spans="1:6" x14ac:dyDescent="0.25">
      <c r="A155" t="s">
        <v>2853</v>
      </c>
      <c r="B155" t="s">
        <v>484</v>
      </c>
      <c r="C155" s="1">
        <v>45774</v>
      </c>
      <c r="D155" s="1"/>
      <c r="E155" t="s">
        <v>2220</v>
      </c>
      <c r="F155" t="s">
        <v>1470</v>
      </c>
    </row>
    <row r="156" spans="1:6" x14ac:dyDescent="0.25">
      <c r="A156" t="s">
        <v>2854</v>
      </c>
      <c r="B156" t="s">
        <v>485</v>
      </c>
      <c r="C156" s="1">
        <v>43734</v>
      </c>
      <c r="D156" s="1"/>
      <c r="E156" t="s">
        <v>2220</v>
      </c>
      <c r="F156" t="s">
        <v>1470</v>
      </c>
    </row>
    <row r="157" spans="1:6" x14ac:dyDescent="0.25">
      <c r="A157" t="s">
        <v>2855</v>
      </c>
      <c r="B157" t="s">
        <v>489</v>
      </c>
      <c r="C157" s="1">
        <v>44194</v>
      </c>
      <c r="D157" s="1"/>
      <c r="E157" t="s">
        <v>2064</v>
      </c>
      <c r="F157" t="s">
        <v>1465</v>
      </c>
    </row>
    <row r="158" spans="1:6" x14ac:dyDescent="0.25">
      <c r="A158" t="s">
        <v>3336</v>
      </c>
      <c r="B158" t="s">
        <v>1655</v>
      </c>
      <c r="C158" s="1">
        <v>46177</v>
      </c>
      <c r="D158" s="1"/>
      <c r="E158" t="s">
        <v>2093</v>
      </c>
      <c r="F158" t="s">
        <v>2056</v>
      </c>
    </row>
    <row r="159" spans="1:6" x14ac:dyDescent="0.25">
      <c r="A159" t="s">
        <v>2856</v>
      </c>
      <c r="B159" t="s">
        <v>493</v>
      </c>
      <c r="C159" s="1">
        <v>45290</v>
      </c>
      <c r="D159" s="1"/>
      <c r="E159" t="s">
        <v>2052</v>
      </c>
      <c r="F159" t="s">
        <v>2051</v>
      </c>
    </row>
    <row r="160" spans="1:6" x14ac:dyDescent="0.25">
      <c r="A160" t="s">
        <v>2857</v>
      </c>
      <c r="B160" t="s">
        <v>496</v>
      </c>
      <c r="C160" s="1">
        <v>43610</v>
      </c>
      <c r="D160" s="1"/>
      <c r="E160" t="s">
        <v>2201</v>
      </c>
      <c r="F160" t="s">
        <v>1463</v>
      </c>
    </row>
    <row r="161" spans="1:6" x14ac:dyDescent="0.25">
      <c r="A161" t="s">
        <v>2858</v>
      </c>
      <c r="B161" t="s">
        <v>1473</v>
      </c>
      <c r="C161" s="1">
        <v>46246</v>
      </c>
      <c r="D161" s="1"/>
      <c r="E161" t="s">
        <v>2153</v>
      </c>
      <c r="F161" t="s">
        <v>1470</v>
      </c>
    </row>
    <row r="162" spans="1:6" x14ac:dyDescent="0.25">
      <c r="A162" t="s">
        <v>2859</v>
      </c>
      <c r="B162" t="s">
        <v>500</v>
      </c>
      <c r="C162" s="1">
        <v>44664</v>
      </c>
      <c r="D162" s="1"/>
      <c r="E162" t="s">
        <v>2138</v>
      </c>
      <c r="F162" t="s">
        <v>2137</v>
      </c>
    </row>
    <row r="163" spans="1:6" x14ac:dyDescent="0.25">
      <c r="A163" t="s">
        <v>2860</v>
      </c>
      <c r="B163" t="s">
        <v>504</v>
      </c>
      <c r="C163" s="1">
        <v>45041</v>
      </c>
      <c r="D163" s="1"/>
      <c r="E163" t="s">
        <v>2093</v>
      </c>
      <c r="F163" t="s">
        <v>2056</v>
      </c>
    </row>
    <row r="164" spans="1:6" x14ac:dyDescent="0.25">
      <c r="A164" t="s">
        <v>2861</v>
      </c>
      <c r="B164" t="s">
        <v>508</v>
      </c>
      <c r="C164" s="1">
        <v>43295</v>
      </c>
      <c r="D164" s="1"/>
      <c r="E164" t="s">
        <v>2061</v>
      </c>
      <c r="F164" t="s">
        <v>1467</v>
      </c>
    </row>
    <row r="165" spans="1:6" x14ac:dyDescent="0.25">
      <c r="A165" t="s">
        <v>2862</v>
      </c>
      <c r="B165" t="s">
        <v>512</v>
      </c>
      <c r="C165" s="1">
        <v>45979</v>
      </c>
      <c r="D165" s="1"/>
      <c r="E165" t="s">
        <v>2182</v>
      </c>
      <c r="F165" t="s">
        <v>2137</v>
      </c>
    </row>
    <row r="166" spans="1:6" x14ac:dyDescent="0.25">
      <c r="A166" t="s">
        <v>2863</v>
      </c>
      <c r="B166" t="s">
        <v>514</v>
      </c>
      <c r="C166" s="1">
        <v>43346</v>
      </c>
      <c r="D166" s="1"/>
      <c r="E166" t="s">
        <v>2057</v>
      </c>
      <c r="F166" t="s">
        <v>2056</v>
      </c>
    </row>
    <row r="167" spans="1:6" x14ac:dyDescent="0.25">
      <c r="A167" t="s">
        <v>2864</v>
      </c>
      <c r="B167" t="s">
        <v>517</v>
      </c>
      <c r="C167" s="1">
        <v>44624</v>
      </c>
      <c r="D167" s="1"/>
      <c r="E167" t="s">
        <v>2072</v>
      </c>
      <c r="F167" t="s">
        <v>1469</v>
      </c>
    </row>
    <row r="168" spans="1:6" x14ac:dyDescent="0.25">
      <c r="A168" t="s">
        <v>2865</v>
      </c>
      <c r="B168" t="s">
        <v>1668</v>
      </c>
      <c r="C168" s="1">
        <v>46290</v>
      </c>
      <c r="D168" s="1"/>
      <c r="E168" t="s">
        <v>2138</v>
      </c>
      <c r="F168" t="s">
        <v>2137</v>
      </c>
    </row>
    <row r="169" spans="1:6" x14ac:dyDescent="0.25">
      <c r="A169" t="s">
        <v>2866</v>
      </c>
      <c r="B169" t="s">
        <v>520</v>
      </c>
      <c r="C169" s="1">
        <v>45005</v>
      </c>
      <c r="D169" s="1"/>
      <c r="E169" t="s">
        <v>2131</v>
      </c>
      <c r="F169" t="s">
        <v>1464</v>
      </c>
    </row>
    <row r="170" spans="1:6" x14ac:dyDescent="0.25">
      <c r="A170" t="s">
        <v>2867</v>
      </c>
      <c r="B170" t="s">
        <v>524</v>
      </c>
      <c r="C170" s="1">
        <v>45762</v>
      </c>
      <c r="D170" s="1"/>
      <c r="E170" t="s">
        <v>2220</v>
      </c>
      <c r="F170" t="s">
        <v>1470</v>
      </c>
    </row>
    <row r="171" spans="1:6" x14ac:dyDescent="0.25">
      <c r="A171" t="s">
        <v>2868</v>
      </c>
      <c r="B171" t="s">
        <v>526</v>
      </c>
      <c r="C171" s="1">
        <v>45270</v>
      </c>
      <c r="D171" s="1"/>
      <c r="E171" t="s">
        <v>2047</v>
      </c>
      <c r="F171" t="s">
        <v>1467</v>
      </c>
    </row>
    <row r="172" spans="1:6" x14ac:dyDescent="0.25">
      <c r="A172" t="s">
        <v>2869</v>
      </c>
      <c r="B172" t="s">
        <v>529</v>
      </c>
      <c r="C172" s="1">
        <v>45646</v>
      </c>
      <c r="D172" s="1"/>
      <c r="E172" t="s">
        <v>2052</v>
      </c>
      <c r="F172" t="s">
        <v>2051</v>
      </c>
    </row>
    <row r="173" spans="1:6" x14ac:dyDescent="0.25">
      <c r="A173" t="s">
        <v>2870</v>
      </c>
      <c r="B173" t="s">
        <v>531</v>
      </c>
      <c r="C173" s="1">
        <v>44907</v>
      </c>
      <c r="D173" s="1"/>
      <c r="E173" t="s">
        <v>2075</v>
      </c>
      <c r="F173" t="s">
        <v>1463</v>
      </c>
    </row>
    <row r="174" spans="1:6" x14ac:dyDescent="0.25">
      <c r="A174" t="s">
        <v>2871</v>
      </c>
      <c r="B174" t="s">
        <v>534</v>
      </c>
      <c r="C174" s="1">
        <v>45571</v>
      </c>
      <c r="D174" s="1"/>
      <c r="E174" t="s">
        <v>2201</v>
      </c>
      <c r="F174" t="s">
        <v>1463</v>
      </c>
    </row>
    <row r="175" spans="1:6" x14ac:dyDescent="0.25">
      <c r="A175" t="s">
        <v>2872</v>
      </c>
      <c r="B175" t="s">
        <v>537</v>
      </c>
      <c r="C175" s="1">
        <v>43254</v>
      </c>
      <c r="D175" s="1"/>
      <c r="E175" t="s">
        <v>2061</v>
      </c>
      <c r="F175" t="s">
        <v>1467</v>
      </c>
    </row>
    <row r="176" spans="1:6" x14ac:dyDescent="0.25">
      <c r="A176" t="s">
        <v>2873</v>
      </c>
      <c r="B176" t="s">
        <v>541</v>
      </c>
      <c r="C176" s="1">
        <v>44486</v>
      </c>
      <c r="D176" s="1"/>
      <c r="E176" t="s">
        <v>2100</v>
      </c>
      <c r="F176" t="s">
        <v>2051</v>
      </c>
    </row>
    <row r="177" spans="1:6" x14ac:dyDescent="0.25">
      <c r="A177" t="s">
        <v>2874</v>
      </c>
      <c r="B177" t="s">
        <v>544</v>
      </c>
      <c r="C177" s="1">
        <v>44141</v>
      </c>
      <c r="D177" s="1"/>
      <c r="E177" t="s">
        <v>2069</v>
      </c>
      <c r="F177" t="s">
        <v>1463</v>
      </c>
    </row>
    <row r="178" spans="1:6" x14ac:dyDescent="0.25">
      <c r="A178" t="s">
        <v>2875</v>
      </c>
      <c r="B178" t="s">
        <v>547</v>
      </c>
      <c r="C178" s="1">
        <v>43135</v>
      </c>
      <c r="D178" s="1"/>
      <c r="E178" t="s">
        <v>2047</v>
      </c>
      <c r="F178" t="s">
        <v>1467</v>
      </c>
    </row>
    <row r="179" spans="1:6" x14ac:dyDescent="0.25">
      <c r="A179" t="s">
        <v>2876</v>
      </c>
      <c r="B179" t="s">
        <v>551</v>
      </c>
      <c r="C179" s="1">
        <v>43167</v>
      </c>
      <c r="D179" s="1"/>
      <c r="E179" t="s">
        <v>2057</v>
      </c>
      <c r="F179" t="s">
        <v>2056</v>
      </c>
    </row>
    <row r="180" spans="1:6" x14ac:dyDescent="0.25">
      <c r="A180" t="s">
        <v>2877</v>
      </c>
      <c r="B180" t="s">
        <v>555</v>
      </c>
      <c r="C180" s="1">
        <v>45559</v>
      </c>
      <c r="D180" s="1"/>
      <c r="E180" t="s">
        <v>2047</v>
      </c>
      <c r="F180" t="s">
        <v>1467</v>
      </c>
    </row>
    <row r="181" spans="1:6" x14ac:dyDescent="0.25">
      <c r="A181" t="s">
        <v>2878</v>
      </c>
      <c r="B181" t="s">
        <v>558</v>
      </c>
      <c r="C181" s="1">
        <v>44845</v>
      </c>
      <c r="D181" s="1"/>
      <c r="E181" t="s">
        <v>2131</v>
      </c>
      <c r="F181" t="s">
        <v>1464</v>
      </c>
    </row>
    <row r="182" spans="1:6" x14ac:dyDescent="0.25">
      <c r="A182" t="s">
        <v>2879</v>
      </c>
      <c r="B182" t="s">
        <v>1474</v>
      </c>
      <c r="C182" s="1">
        <v>46057</v>
      </c>
      <c r="D182" s="1"/>
      <c r="E182" t="s">
        <v>2075</v>
      </c>
      <c r="F182" t="s">
        <v>1463</v>
      </c>
    </row>
    <row r="183" spans="1:6" x14ac:dyDescent="0.25">
      <c r="A183" t="s">
        <v>2880</v>
      </c>
      <c r="B183" t="s">
        <v>562</v>
      </c>
      <c r="C183" s="1">
        <v>44020</v>
      </c>
      <c r="D183" s="1"/>
      <c r="E183" t="s">
        <v>2042</v>
      </c>
      <c r="F183" t="s">
        <v>1465</v>
      </c>
    </row>
    <row r="184" spans="1:6" x14ac:dyDescent="0.25">
      <c r="A184" t="s">
        <v>3337</v>
      </c>
      <c r="B184" t="s">
        <v>1475</v>
      </c>
      <c r="C184" s="1">
        <v>46018</v>
      </c>
      <c r="D184" s="1"/>
      <c r="E184" t="s">
        <v>2090</v>
      </c>
      <c r="F184" t="s">
        <v>1467</v>
      </c>
    </row>
    <row r="185" spans="1:6" x14ac:dyDescent="0.25">
      <c r="A185" t="s">
        <v>2881</v>
      </c>
      <c r="B185" t="s">
        <v>565</v>
      </c>
      <c r="C185" s="1">
        <v>45606</v>
      </c>
      <c r="D185" s="1"/>
      <c r="E185" t="s">
        <v>2182</v>
      </c>
      <c r="F185" t="s">
        <v>2137</v>
      </c>
    </row>
    <row r="186" spans="1:6" x14ac:dyDescent="0.25">
      <c r="A186" t="s">
        <v>2882</v>
      </c>
      <c r="B186" t="s">
        <v>570</v>
      </c>
      <c r="C186" s="1">
        <v>43262</v>
      </c>
      <c r="D186" s="1"/>
      <c r="E186" t="s">
        <v>2072</v>
      </c>
      <c r="F186" t="s">
        <v>1469</v>
      </c>
    </row>
    <row r="187" spans="1:6" x14ac:dyDescent="0.25">
      <c r="A187" t="s">
        <v>2883</v>
      </c>
      <c r="B187" t="s">
        <v>575</v>
      </c>
      <c r="C187" s="1">
        <v>44534</v>
      </c>
      <c r="D187" s="1"/>
      <c r="E187" t="s">
        <v>2100</v>
      </c>
      <c r="F187" t="s">
        <v>2051</v>
      </c>
    </row>
    <row r="188" spans="1:6" x14ac:dyDescent="0.25">
      <c r="A188" t="s">
        <v>2884</v>
      </c>
      <c r="B188" t="s">
        <v>1476</v>
      </c>
      <c r="C188" s="1">
        <v>46080</v>
      </c>
      <c r="D188" s="1"/>
      <c r="E188" t="s">
        <v>2090</v>
      </c>
      <c r="F188" t="s">
        <v>1467</v>
      </c>
    </row>
    <row r="189" spans="1:6" x14ac:dyDescent="0.25">
      <c r="A189" t="s">
        <v>2885</v>
      </c>
      <c r="B189" t="s">
        <v>579</v>
      </c>
      <c r="C189" s="1">
        <v>45247</v>
      </c>
      <c r="D189" s="1"/>
      <c r="E189" t="s">
        <v>2057</v>
      </c>
      <c r="F189" t="s">
        <v>2056</v>
      </c>
    </row>
    <row r="190" spans="1:6" x14ac:dyDescent="0.25">
      <c r="A190" t="s">
        <v>2886</v>
      </c>
      <c r="B190" t="s">
        <v>582</v>
      </c>
      <c r="C190" s="1">
        <v>45313</v>
      </c>
      <c r="D190" s="1"/>
      <c r="E190" t="s">
        <v>2075</v>
      </c>
      <c r="F190" t="s">
        <v>1463</v>
      </c>
    </row>
    <row r="191" spans="1:6" x14ac:dyDescent="0.25">
      <c r="A191" t="s">
        <v>2887</v>
      </c>
      <c r="B191" t="s">
        <v>1691</v>
      </c>
      <c r="C191" s="1">
        <v>46047</v>
      </c>
      <c r="D191" s="1"/>
      <c r="E191" t="s">
        <v>2047</v>
      </c>
      <c r="F191" t="s">
        <v>1467</v>
      </c>
    </row>
    <row r="192" spans="1:6" x14ac:dyDescent="0.25">
      <c r="A192" t="s">
        <v>2888</v>
      </c>
      <c r="B192" t="s">
        <v>585</v>
      </c>
      <c r="C192" s="1">
        <v>44982</v>
      </c>
      <c r="D192" s="1"/>
      <c r="E192" t="s">
        <v>2042</v>
      </c>
      <c r="F192" t="s">
        <v>1465</v>
      </c>
    </row>
    <row r="193" spans="1:6" x14ac:dyDescent="0.25">
      <c r="A193" t="s">
        <v>2889</v>
      </c>
      <c r="B193" t="s">
        <v>1477</v>
      </c>
      <c r="C193" s="1">
        <v>46006</v>
      </c>
      <c r="D193" s="1"/>
      <c r="E193" t="s">
        <v>2090</v>
      </c>
      <c r="F193" t="s">
        <v>1467</v>
      </c>
    </row>
    <row r="194" spans="1:6" x14ac:dyDescent="0.25">
      <c r="A194" t="s">
        <v>3338</v>
      </c>
      <c r="B194" t="s">
        <v>589</v>
      </c>
      <c r="C194" s="1">
        <v>44487</v>
      </c>
      <c r="D194" s="1"/>
      <c r="E194" t="s">
        <v>2182</v>
      </c>
      <c r="F194" t="s">
        <v>2137</v>
      </c>
    </row>
    <row r="195" spans="1:6" x14ac:dyDescent="0.25">
      <c r="A195" t="s">
        <v>2890</v>
      </c>
      <c r="B195" t="s">
        <v>592</v>
      </c>
      <c r="C195" s="1">
        <v>44096</v>
      </c>
      <c r="D195" s="1"/>
      <c r="E195" t="s">
        <v>2182</v>
      </c>
      <c r="F195" t="s">
        <v>2137</v>
      </c>
    </row>
    <row r="196" spans="1:6" x14ac:dyDescent="0.25">
      <c r="A196" t="s">
        <v>2891</v>
      </c>
      <c r="B196" t="s">
        <v>595</v>
      </c>
      <c r="C196" s="1">
        <v>45500</v>
      </c>
      <c r="D196" s="1"/>
      <c r="E196" t="s">
        <v>2131</v>
      </c>
      <c r="F196" t="s">
        <v>1464</v>
      </c>
    </row>
    <row r="197" spans="1:6" x14ac:dyDescent="0.25">
      <c r="A197" t="s">
        <v>2892</v>
      </c>
      <c r="B197" t="s">
        <v>598</v>
      </c>
      <c r="C197" s="1">
        <v>43975</v>
      </c>
      <c r="D197" s="1"/>
      <c r="E197" t="s">
        <v>2047</v>
      </c>
      <c r="F197" t="s">
        <v>1467</v>
      </c>
    </row>
    <row r="198" spans="1:6" x14ac:dyDescent="0.25">
      <c r="A198" t="s">
        <v>2893</v>
      </c>
      <c r="B198" t="s">
        <v>601</v>
      </c>
      <c r="C198" s="1">
        <v>44125</v>
      </c>
      <c r="D198" s="1"/>
      <c r="E198" t="s">
        <v>2047</v>
      </c>
      <c r="F198" t="s">
        <v>1467</v>
      </c>
    </row>
    <row r="199" spans="1:6" x14ac:dyDescent="0.25">
      <c r="A199" t="s">
        <v>2894</v>
      </c>
      <c r="B199" t="s">
        <v>604</v>
      </c>
      <c r="C199" s="1">
        <v>44765</v>
      </c>
      <c r="D199" s="1"/>
      <c r="E199" t="s">
        <v>2128</v>
      </c>
      <c r="F199" t="s">
        <v>1469</v>
      </c>
    </row>
    <row r="200" spans="1:6" x14ac:dyDescent="0.25">
      <c r="A200" t="s">
        <v>2895</v>
      </c>
      <c r="B200" t="s">
        <v>609</v>
      </c>
      <c r="C200" s="1">
        <v>45399</v>
      </c>
      <c r="D200" s="1"/>
      <c r="E200" t="s">
        <v>2138</v>
      </c>
      <c r="F200" t="s">
        <v>2137</v>
      </c>
    </row>
    <row r="201" spans="1:6" x14ac:dyDescent="0.25">
      <c r="A201" t="s">
        <v>2896</v>
      </c>
      <c r="B201" t="s">
        <v>612</v>
      </c>
      <c r="C201" s="1">
        <v>44226</v>
      </c>
      <c r="D201" s="1"/>
      <c r="E201" t="s">
        <v>2135</v>
      </c>
      <c r="F201" t="s">
        <v>1470</v>
      </c>
    </row>
    <row r="202" spans="1:6" x14ac:dyDescent="0.25">
      <c r="A202" t="s">
        <v>2897</v>
      </c>
      <c r="B202" t="s">
        <v>615</v>
      </c>
      <c r="C202" s="1">
        <v>45517</v>
      </c>
      <c r="D202" s="1"/>
      <c r="E202" t="s">
        <v>2064</v>
      </c>
      <c r="F202" t="s">
        <v>1465</v>
      </c>
    </row>
    <row r="203" spans="1:6" x14ac:dyDescent="0.25">
      <c r="A203" t="s">
        <v>2898</v>
      </c>
      <c r="B203" t="s">
        <v>1705</v>
      </c>
      <c r="C203" s="1">
        <v>45727</v>
      </c>
      <c r="D203" s="1"/>
      <c r="E203" t="s">
        <v>2135</v>
      </c>
      <c r="F203" t="s">
        <v>1470</v>
      </c>
    </row>
    <row r="204" spans="1:6" x14ac:dyDescent="0.25">
      <c r="A204" t="s">
        <v>2899</v>
      </c>
      <c r="B204" t="s">
        <v>1706</v>
      </c>
      <c r="C204" s="1">
        <v>46198</v>
      </c>
      <c r="D204" s="1"/>
      <c r="E204" t="s">
        <v>2042</v>
      </c>
      <c r="F204" t="s">
        <v>1465</v>
      </c>
    </row>
    <row r="205" spans="1:6" x14ac:dyDescent="0.25">
      <c r="A205" t="s">
        <v>2900</v>
      </c>
      <c r="B205" t="s">
        <v>619</v>
      </c>
      <c r="C205" s="1">
        <v>45356</v>
      </c>
      <c r="D205" s="1"/>
      <c r="E205" t="s">
        <v>2057</v>
      </c>
      <c r="F205" t="s">
        <v>2056</v>
      </c>
    </row>
    <row r="206" spans="1:6" x14ac:dyDescent="0.25">
      <c r="A206" t="s">
        <v>2901</v>
      </c>
      <c r="B206" t="s">
        <v>1707</v>
      </c>
      <c r="C206" s="1">
        <v>46181</v>
      </c>
      <c r="D206" s="1"/>
      <c r="E206" t="s">
        <v>2069</v>
      </c>
      <c r="F206" t="s">
        <v>1463</v>
      </c>
    </row>
    <row r="207" spans="1:6" x14ac:dyDescent="0.25">
      <c r="A207" t="s">
        <v>2902</v>
      </c>
      <c r="B207" t="s">
        <v>622</v>
      </c>
      <c r="C207" s="1">
        <v>45148</v>
      </c>
      <c r="D207" s="1"/>
      <c r="E207" t="s">
        <v>2128</v>
      </c>
      <c r="F207" t="s">
        <v>1469</v>
      </c>
    </row>
    <row r="208" spans="1:6" x14ac:dyDescent="0.25">
      <c r="A208" t="s">
        <v>2903</v>
      </c>
      <c r="B208" t="s">
        <v>625</v>
      </c>
      <c r="C208" s="1">
        <v>43639</v>
      </c>
      <c r="D208" s="1"/>
      <c r="E208" t="s">
        <v>2138</v>
      </c>
      <c r="F208" t="s">
        <v>2137</v>
      </c>
    </row>
    <row r="209" spans="1:6" x14ac:dyDescent="0.25">
      <c r="A209" t="s">
        <v>2904</v>
      </c>
      <c r="B209" t="s">
        <v>628</v>
      </c>
      <c r="C209" s="1">
        <v>44392</v>
      </c>
      <c r="D209" s="1"/>
      <c r="E209" t="s">
        <v>2081</v>
      </c>
      <c r="F209" t="s">
        <v>1465</v>
      </c>
    </row>
    <row r="210" spans="1:6" x14ac:dyDescent="0.25">
      <c r="A210" t="s">
        <v>2905</v>
      </c>
      <c r="B210" t="s">
        <v>632</v>
      </c>
      <c r="C210" s="1">
        <v>45789</v>
      </c>
      <c r="D210" s="1"/>
      <c r="E210" t="s">
        <v>2153</v>
      </c>
      <c r="F210" t="s">
        <v>1470</v>
      </c>
    </row>
    <row r="211" spans="1:6" x14ac:dyDescent="0.25">
      <c r="A211" t="s">
        <v>2906</v>
      </c>
      <c r="B211" t="s">
        <v>634</v>
      </c>
      <c r="C211" s="1">
        <v>45511</v>
      </c>
      <c r="D211" s="1"/>
      <c r="E211" t="s">
        <v>2093</v>
      </c>
      <c r="F211" t="s">
        <v>2056</v>
      </c>
    </row>
    <row r="212" spans="1:6" x14ac:dyDescent="0.25">
      <c r="A212" t="s">
        <v>2907</v>
      </c>
      <c r="B212" t="s">
        <v>637</v>
      </c>
      <c r="C212" s="1">
        <v>43481</v>
      </c>
      <c r="D212" s="1"/>
      <c r="E212" t="s">
        <v>2081</v>
      </c>
      <c r="F212" t="s">
        <v>1465</v>
      </c>
    </row>
    <row r="213" spans="1:6" x14ac:dyDescent="0.25">
      <c r="A213" t="s">
        <v>2908</v>
      </c>
      <c r="B213" t="s">
        <v>641</v>
      </c>
      <c r="C213" s="1">
        <v>44237</v>
      </c>
      <c r="D213" s="1"/>
      <c r="E213" t="s">
        <v>2093</v>
      </c>
      <c r="F213" t="s">
        <v>2056</v>
      </c>
    </row>
    <row r="214" spans="1:6" x14ac:dyDescent="0.25">
      <c r="A214" t="s">
        <v>2909</v>
      </c>
      <c r="B214" t="s">
        <v>645</v>
      </c>
      <c r="C214" s="1">
        <v>44573</v>
      </c>
      <c r="D214" s="1"/>
      <c r="E214" t="s">
        <v>2100</v>
      </c>
      <c r="F214" t="s">
        <v>2051</v>
      </c>
    </row>
    <row r="215" spans="1:6" x14ac:dyDescent="0.25">
      <c r="A215" t="s">
        <v>2910</v>
      </c>
      <c r="B215" t="s">
        <v>1478</v>
      </c>
      <c r="C215" s="1">
        <v>45953</v>
      </c>
      <c r="D215" s="1"/>
      <c r="E215" t="s">
        <v>2090</v>
      </c>
      <c r="F215" t="s">
        <v>1467</v>
      </c>
    </row>
    <row r="216" spans="1:6" x14ac:dyDescent="0.25">
      <c r="A216" t="s">
        <v>2911</v>
      </c>
      <c r="B216" t="s">
        <v>649</v>
      </c>
      <c r="C216" s="1">
        <v>43699</v>
      </c>
      <c r="D216" s="1"/>
      <c r="E216" t="s">
        <v>2052</v>
      </c>
      <c r="F216" t="s">
        <v>2051</v>
      </c>
    </row>
    <row r="217" spans="1:6" x14ac:dyDescent="0.25">
      <c r="A217" t="s">
        <v>2912</v>
      </c>
      <c r="B217" t="s">
        <v>1719</v>
      </c>
      <c r="C217" s="1">
        <v>46228</v>
      </c>
      <c r="D217" s="1"/>
      <c r="E217" t="s">
        <v>2128</v>
      </c>
      <c r="F217" t="s">
        <v>1469</v>
      </c>
    </row>
    <row r="218" spans="1:6" x14ac:dyDescent="0.25">
      <c r="A218" t="s">
        <v>2913</v>
      </c>
      <c r="B218" t="s">
        <v>1721</v>
      </c>
      <c r="C218" s="1">
        <v>46191</v>
      </c>
      <c r="D218" s="1"/>
      <c r="E218" t="s">
        <v>2097</v>
      </c>
      <c r="F218" t="s">
        <v>1464</v>
      </c>
    </row>
    <row r="219" spans="1:6" x14ac:dyDescent="0.25">
      <c r="A219" t="s">
        <v>2914</v>
      </c>
      <c r="B219" t="s">
        <v>653</v>
      </c>
      <c r="C219" s="1">
        <v>45699</v>
      </c>
      <c r="D219" s="1"/>
      <c r="E219" t="s">
        <v>2201</v>
      </c>
      <c r="F219" t="s">
        <v>1463</v>
      </c>
    </row>
    <row r="220" spans="1:6" x14ac:dyDescent="0.25">
      <c r="A220" t="s">
        <v>2915</v>
      </c>
      <c r="B220" t="s">
        <v>655</v>
      </c>
      <c r="C220" s="1">
        <v>44410</v>
      </c>
      <c r="D220" s="1"/>
      <c r="E220" t="s">
        <v>2075</v>
      </c>
      <c r="F220" t="s">
        <v>1463</v>
      </c>
    </row>
    <row r="221" spans="1:6" x14ac:dyDescent="0.25">
      <c r="A221" t="s">
        <v>2916</v>
      </c>
      <c r="B221" t="s">
        <v>1726</v>
      </c>
      <c r="C221" s="1">
        <v>46161</v>
      </c>
      <c r="D221" s="1"/>
      <c r="E221" t="s">
        <v>2042</v>
      </c>
      <c r="F221" t="s">
        <v>1465</v>
      </c>
    </row>
    <row r="222" spans="1:6" x14ac:dyDescent="0.25">
      <c r="A222" t="s">
        <v>2917</v>
      </c>
      <c r="B222" t="s">
        <v>659</v>
      </c>
      <c r="C222" s="1">
        <v>45603</v>
      </c>
      <c r="D222" s="1"/>
      <c r="E222" t="s">
        <v>2153</v>
      </c>
      <c r="F222" t="s">
        <v>1470</v>
      </c>
    </row>
    <row r="223" spans="1:6" x14ac:dyDescent="0.25">
      <c r="A223" t="s">
        <v>2918</v>
      </c>
      <c r="B223" t="s">
        <v>661</v>
      </c>
      <c r="C223" s="1">
        <v>43871</v>
      </c>
      <c r="D223" s="1"/>
      <c r="E223" t="s">
        <v>2160</v>
      </c>
      <c r="F223" t="s">
        <v>1469</v>
      </c>
    </row>
    <row r="224" spans="1:6" x14ac:dyDescent="0.25">
      <c r="A224" t="s">
        <v>2919</v>
      </c>
      <c r="B224" t="s">
        <v>666</v>
      </c>
      <c r="C224" s="1">
        <v>43880</v>
      </c>
      <c r="D224" s="1"/>
      <c r="E224" t="s">
        <v>2081</v>
      </c>
      <c r="F224" t="s">
        <v>1465</v>
      </c>
    </row>
    <row r="225" spans="1:6" x14ac:dyDescent="0.25">
      <c r="A225" t="s">
        <v>2920</v>
      </c>
      <c r="B225" t="s">
        <v>670</v>
      </c>
      <c r="C225" s="1">
        <v>45124</v>
      </c>
      <c r="D225" s="1"/>
      <c r="E225" t="s">
        <v>2100</v>
      </c>
      <c r="F225" t="s">
        <v>2051</v>
      </c>
    </row>
    <row r="226" spans="1:6" x14ac:dyDescent="0.25">
      <c r="A226" t="s">
        <v>2921</v>
      </c>
      <c r="B226" t="s">
        <v>674</v>
      </c>
      <c r="C226" s="1">
        <v>45022</v>
      </c>
      <c r="D226" s="1"/>
      <c r="E226" t="s">
        <v>2090</v>
      </c>
      <c r="F226" t="s">
        <v>1467</v>
      </c>
    </row>
    <row r="227" spans="1:6" x14ac:dyDescent="0.25">
      <c r="A227" t="s">
        <v>2922</v>
      </c>
      <c r="B227" t="s">
        <v>678</v>
      </c>
      <c r="C227" s="1">
        <v>44516</v>
      </c>
      <c r="D227" s="1"/>
      <c r="E227" t="s">
        <v>2097</v>
      </c>
      <c r="F227" t="s">
        <v>1464</v>
      </c>
    </row>
    <row r="228" spans="1:6" x14ac:dyDescent="0.25">
      <c r="A228" t="s">
        <v>2923</v>
      </c>
      <c r="B228" t="s">
        <v>681</v>
      </c>
      <c r="C228" s="1">
        <v>45331</v>
      </c>
      <c r="D228" s="1"/>
      <c r="E228" t="s">
        <v>2131</v>
      </c>
      <c r="F228" t="s">
        <v>1464</v>
      </c>
    </row>
    <row r="229" spans="1:6" x14ac:dyDescent="0.25">
      <c r="A229" t="s">
        <v>3339</v>
      </c>
      <c r="B229" t="s">
        <v>1735</v>
      </c>
      <c r="C229" s="1">
        <v>46278</v>
      </c>
      <c r="D229" s="1"/>
      <c r="E229" t="s">
        <v>2061</v>
      </c>
      <c r="F229" t="s">
        <v>1467</v>
      </c>
    </row>
    <row r="230" spans="1:6" x14ac:dyDescent="0.25">
      <c r="A230" t="s">
        <v>2924</v>
      </c>
      <c r="B230" t="s">
        <v>684</v>
      </c>
      <c r="C230" s="1">
        <v>44207</v>
      </c>
      <c r="D230" s="1"/>
      <c r="E230" t="s">
        <v>2131</v>
      </c>
      <c r="F230" t="s">
        <v>1464</v>
      </c>
    </row>
    <row r="231" spans="1:6" x14ac:dyDescent="0.25">
      <c r="A231" t="s">
        <v>3340</v>
      </c>
      <c r="B231" t="s">
        <v>1736</v>
      </c>
      <c r="C231" s="1">
        <v>45973</v>
      </c>
      <c r="D231" s="1"/>
      <c r="E231" t="s">
        <v>2138</v>
      </c>
      <c r="F231" t="s">
        <v>2137</v>
      </c>
    </row>
    <row r="232" spans="1:6" x14ac:dyDescent="0.25">
      <c r="A232" t="s">
        <v>2925</v>
      </c>
      <c r="B232" t="s">
        <v>1737</v>
      </c>
      <c r="C232" s="1">
        <v>46234</v>
      </c>
      <c r="D232" s="1"/>
      <c r="E232" t="s">
        <v>2220</v>
      </c>
      <c r="F232" t="s">
        <v>1470</v>
      </c>
    </row>
    <row r="233" spans="1:6" x14ac:dyDescent="0.25">
      <c r="A233" t="s">
        <v>2926</v>
      </c>
      <c r="B233" t="s">
        <v>688</v>
      </c>
      <c r="C233" s="1">
        <v>45838</v>
      </c>
      <c r="D233" s="1"/>
      <c r="E233" t="s">
        <v>2135</v>
      </c>
      <c r="F233" t="s">
        <v>1470</v>
      </c>
    </row>
    <row r="234" spans="1:6" x14ac:dyDescent="0.25">
      <c r="A234" t="s">
        <v>2927</v>
      </c>
      <c r="B234" t="s">
        <v>690</v>
      </c>
      <c r="C234" s="1">
        <v>45655</v>
      </c>
      <c r="D234" s="1"/>
      <c r="E234" t="s">
        <v>2057</v>
      </c>
      <c r="F234" t="s">
        <v>2056</v>
      </c>
    </row>
    <row r="235" spans="1:6" x14ac:dyDescent="0.25">
      <c r="A235" t="s">
        <v>2928</v>
      </c>
      <c r="B235" t="s">
        <v>693</v>
      </c>
      <c r="C235" s="1">
        <v>43547</v>
      </c>
      <c r="D235" s="1"/>
      <c r="E235" t="s">
        <v>2081</v>
      </c>
      <c r="F235" t="s">
        <v>1465</v>
      </c>
    </row>
    <row r="236" spans="1:6" x14ac:dyDescent="0.25">
      <c r="A236" t="s">
        <v>2929</v>
      </c>
      <c r="B236" t="s">
        <v>697</v>
      </c>
      <c r="C236" s="1">
        <v>44238</v>
      </c>
      <c r="D236" s="1"/>
      <c r="E236" t="s">
        <v>2131</v>
      </c>
      <c r="F236" t="s">
        <v>1464</v>
      </c>
    </row>
    <row r="237" spans="1:6" x14ac:dyDescent="0.25">
      <c r="A237" t="s">
        <v>2930</v>
      </c>
      <c r="B237" t="s">
        <v>701</v>
      </c>
      <c r="C237" s="1">
        <v>43109</v>
      </c>
      <c r="D237" s="1"/>
      <c r="E237" t="s">
        <v>2075</v>
      </c>
      <c r="F237" t="s">
        <v>1463</v>
      </c>
    </row>
    <row r="238" spans="1:6" x14ac:dyDescent="0.25">
      <c r="A238" t="s">
        <v>2931</v>
      </c>
      <c r="B238" t="s">
        <v>704</v>
      </c>
      <c r="C238" s="1">
        <v>45804</v>
      </c>
      <c r="D238" s="1"/>
      <c r="E238" t="s">
        <v>2138</v>
      </c>
      <c r="F238" t="s">
        <v>2137</v>
      </c>
    </row>
    <row r="239" spans="1:6" x14ac:dyDescent="0.25">
      <c r="A239" t="s">
        <v>2932</v>
      </c>
      <c r="B239" t="s">
        <v>706</v>
      </c>
      <c r="C239" s="1">
        <v>45115</v>
      </c>
      <c r="D239" s="1"/>
      <c r="E239" t="s">
        <v>2093</v>
      </c>
      <c r="F239" t="s">
        <v>2056</v>
      </c>
    </row>
    <row r="240" spans="1:6" x14ac:dyDescent="0.25">
      <c r="A240" t="s">
        <v>2933</v>
      </c>
      <c r="B240" t="s">
        <v>714</v>
      </c>
      <c r="C240" s="1">
        <v>44952</v>
      </c>
      <c r="D240" s="1"/>
      <c r="E240" t="s">
        <v>2057</v>
      </c>
      <c r="F240" t="s">
        <v>2056</v>
      </c>
    </row>
    <row r="241" spans="1:6" x14ac:dyDescent="0.25">
      <c r="A241" t="s">
        <v>2934</v>
      </c>
      <c r="B241" t="s">
        <v>717</v>
      </c>
      <c r="C241" s="1">
        <v>44101</v>
      </c>
      <c r="D241" s="1"/>
      <c r="E241" t="s">
        <v>2117</v>
      </c>
      <c r="F241" t="s">
        <v>2051</v>
      </c>
    </row>
    <row r="242" spans="1:6" x14ac:dyDescent="0.25">
      <c r="A242" t="s">
        <v>2935</v>
      </c>
      <c r="B242" t="s">
        <v>719</v>
      </c>
      <c r="C242" s="1">
        <v>43885</v>
      </c>
      <c r="D242" s="1"/>
      <c r="E242" t="s">
        <v>2072</v>
      </c>
      <c r="F242" t="s">
        <v>1469</v>
      </c>
    </row>
    <row r="243" spans="1:6" x14ac:dyDescent="0.25">
      <c r="A243" t="s">
        <v>2936</v>
      </c>
      <c r="B243" t="s">
        <v>721</v>
      </c>
      <c r="C243" s="1">
        <v>44449</v>
      </c>
      <c r="D243" s="1"/>
      <c r="E243" t="s">
        <v>2128</v>
      </c>
      <c r="F243" t="s">
        <v>1469</v>
      </c>
    </row>
    <row r="244" spans="1:6" x14ac:dyDescent="0.25">
      <c r="A244" t="s">
        <v>2937</v>
      </c>
      <c r="B244" t="s">
        <v>724</v>
      </c>
      <c r="C244" s="1">
        <v>43814</v>
      </c>
      <c r="D244" s="1"/>
      <c r="E244" t="s">
        <v>2093</v>
      </c>
      <c r="F244" t="s">
        <v>2056</v>
      </c>
    </row>
    <row r="245" spans="1:6" x14ac:dyDescent="0.25">
      <c r="A245" t="s">
        <v>2938</v>
      </c>
      <c r="B245" t="s">
        <v>1479</v>
      </c>
      <c r="C245" s="1">
        <v>46111</v>
      </c>
      <c r="D245" s="1"/>
      <c r="E245" t="s">
        <v>2131</v>
      </c>
      <c r="F245" t="s">
        <v>1464</v>
      </c>
    </row>
    <row r="246" spans="1:6" x14ac:dyDescent="0.25">
      <c r="A246" t="s">
        <v>2939</v>
      </c>
      <c r="B246" t="s">
        <v>728</v>
      </c>
      <c r="C246" s="1">
        <v>43945</v>
      </c>
      <c r="D246" s="1"/>
      <c r="E246" t="s">
        <v>2117</v>
      </c>
      <c r="F246" t="s">
        <v>2051</v>
      </c>
    </row>
    <row r="247" spans="1:6" x14ac:dyDescent="0.25">
      <c r="A247" t="s">
        <v>2940</v>
      </c>
      <c r="B247" t="s">
        <v>732</v>
      </c>
      <c r="C247" s="1">
        <v>44807</v>
      </c>
      <c r="D247" s="1"/>
      <c r="E247" t="s">
        <v>2097</v>
      </c>
      <c r="F247" t="s">
        <v>1464</v>
      </c>
    </row>
    <row r="248" spans="1:6" x14ac:dyDescent="0.25">
      <c r="A248" t="s">
        <v>2941</v>
      </c>
      <c r="B248" t="s">
        <v>736</v>
      </c>
      <c r="C248" s="1">
        <v>45248</v>
      </c>
      <c r="D248" s="1"/>
      <c r="E248" t="s">
        <v>2164</v>
      </c>
      <c r="F248" t="s">
        <v>2137</v>
      </c>
    </row>
    <row r="249" spans="1:6" x14ac:dyDescent="0.25">
      <c r="A249" t="s">
        <v>2942</v>
      </c>
      <c r="B249" t="s">
        <v>739</v>
      </c>
      <c r="C249" s="1">
        <v>44908</v>
      </c>
      <c r="D249" s="1"/>
      <c r="E249" t="s">
        <v>2182</v>
      </c>
      <c r="F249" t="s">
        <v>2137</v>
      </c>
    </row>
    <row r="250" spans="1:6" x14ac:dyDescent="0.25">
      <c r="A250" t="s">
        <v>2943</v>
      </c>
      <c r="B250" t="s">
        <v>742</v>
      </c>
      <c r="C250" s="1">
        <v>45567</v>
      </c>
      <c r="D250" s="1"/>
      <c r="E250" t="s">
        <v>2072</v>
      </c>
      <c r="F250" t="s">
        <v>1469</v>
      </c>
    </row>
    <row r="251" spans="1:6" x14ac:dyDescent="0.25">
      <c r="A251" t="s">
        <v>2944</v>
      </c>
      <c r="B251" t="s">
        <v>744</v>
      </c>
      <c r="C251" s="1">
        <v>45411</v>
      </c>
      <c r="D251" s="1"/>
      <c r="E251" t="s">
        <v>2090</v>
      </c>
      <c r="F251" t="s">
        <v>1467</v>
      </c>
    </row>
    <row r="252" spans="1:6" x14ac:dyDescent="0.25">
      <c r="A252" t="s">
        <v>2945</v>
      </c>
      <c r="B252" t="s">
        <v>747</v>
      </c>
      <c r="C252" s="1">
        <v>44065</v>
      </c>
      <c r="D252" s="1"/>
      <c r="E252" t="s">
        <v>2131</v>
      </c>
      <c r="F252" t="s">
        <v>1464</v>
      </c>
    </row>
    <row r="253" spans="1:6" x14ac:dyDescent="0.25">
      <c r="A253" t="s">
        <v>2946</v>
      </c>
      <c r="B253" t="s">
        <v>750</v>
      </c>
      <c r="C253" s="1">
        <v>44386</v>
      </c>
      <c r="D253" s="1"/>
      <c r="E253" t="s">
        <v>2220</v>
      </c>
      <c r="F253" t="s">
        <v>1470</v>
      </c>
    </row>
    <row r="254" spans="1:6" x14ac:dyDescent="0.25">
      <c r="A254" t="s">
        <v>2947</v>
      </c>
      <c r="B254" t="s">
        <v>754</v>
      </c>
      <c r="C254" s="1">
        <v>43904</v>
      </c>
      <c r="D254" s="1"/>
      <c r="E254" t="s">
        <v>2135</v>
      </c>
      <c r="F254" t="s">
        <v>1470</v>
      </c>
    </row>
    <row r="255" spans="1:6" x14ac:dyDescent="0.25">
      <c r="A255" t="s">
        <v>2948</v>
      </c>
      <c r="B255" t="s">
        <v>758</v>
      </c>
      <c r="C255" s="1">
        <v>45247</v>
      </c>
      <c r="D255" s="1"/>
      <c r="E255" t="s">
        <v>2164</v>
      </c>
      <c r="F255" t="s">
        <v>2137</v>
      </c>
    </row>
    <row r="256" spans="1:6" x14ac:dyDescent="0.25">
      <c r="A256" t="s">
        <v>2949</v>
      </c>
      <c r="B256" t="s">
        <v>762</v>
      </c>
      <c r="C256" s="1">
        <v>45558</v>
      </c>
      <c r="D256" s="1"/>
      <c r="E256" t="s">
        <v>2131</v>
      </c>
      <c r="F256" t="s">
        <v>1464</v>
      </c>
    </row>
    <row r="257" spans="1:6" x14ac:dyDescent="0.25">
      <c r="A257" t="s">
        <v>2950</v>
      </c>
      <c r="B257" t="s">
        <v>765</v>
      </c>
      <c r="C257" s="1">
        <v>43179</v>
      </c>
      <c r="D257" s="1"/>
      <c r="E257" t="s">
        <v>2201</v>
      </c>
      <c r="F257" t="s">
        <v>1463</v>
      </c>
    </row>
    <row r="258" spans="1:6" x14ac:dyDescent="0.25">
      <c r="A258" t="s">
        <v>2951</v>
      </c>
      <c r="B258" t="s">
        <v>768</v>
      </c>
      <c r="C258" s="1">
        <v>45701</v>
      </c>
      <c r="D258" s="1"/>
      <c r="E258" t="s">
        <v>2081</v>
      </c>
      <c r="F258" t="s">
        <v>1465</v>
      </c>
    </row>
    <row r="259" spans="1:6" x14ac:dyDescent="0.25">
      <c r="A259" t="s">
        <v>2952</v>
      </c>
      <c r="B259" t="s">
        <v>2028</v>
      </c>
      <c r="C259" s="1">
        <v>45789</v>
      </c>
      <c r="D259" s="1"/>
      <c r="E259" t="s">
        <v>2182</v>
      </c>
      <c r="F259" t="s">
        <v>2137</v>
      </c>
    </row>
    <row r="260" spans="1:6" x14ac:dyDescent="0.25">
      <c r="A260" t="s">
        <v>2953</v>
      </c>
      <c r="B260" t="s">
        <v>773</v>
      </c>
      <c r="C260" s="1">
        <v>43555</v>
      </c>
      <c r="D260" s="1"/>
      <c r="E260" t="s">
        <v>2138</v>
      </c>
      <c r="F260" t="s">
        <v>2137</v>
      </c>
    </row>
    <row r="261" spans="1:6" x14ac:dyDescent="0.25">
      <c r="A261" t="s">
        <v>2954</v>
      </c>
      <c r="B261" t="s">
        <v>777</v>
      </c>
      <c r="C261" s="1">
        <v>45464</v>
      </c>
      <c r="D261" s="1"/>
      <c r="E261" t="s">
        <v>2100</v>
      </c>
      <c r="F261" t="s">
        <v>2051</v>
      </c>
    </row>
    <row r="262" spans="1:6" x14ac:dyDescent="0.25">
      <c r="A262" t="s">
        <v>2955</v>
      </c>
      <c r="B262" t="s">
        <v>780</v>
      </c>
      <c r="C262" s="1">
        <v>43888</v>
      </c>
      <c r="D262" s="1"/>
      <c r="E262" t="s">
        <v>2220</v>
      </c>
      <c r="F262" t="s">
        <v>1470</v>
      </c>
    </row>
    <row r="263" spans="1:6" x14ac:dyDescent="0.25">
      <c r="A263" t="s">
        <v>2956</v>
      </c>
      <c r="B263" t="s">
        <v>784</v>
      </c>
      <c r="C263" s="1">
        <v>43498</v>
      </c>
      <c r="D263" s="1"/>
      <c r="E263" t="s">
        <v>2042</v>
      </c>
      <c r="F263" t="s">
        <v>1465</v>
      </c>
    </row>
    <row r="264" spans="1:6" x14ac:dyDescent="0.25">
      <c r="A264" t="s">
        <v>2957</v>
      </c>
      <c r="B264" t="s">
        <v>788</v>
      </c>
      <c r="C264" s="1">
        <v>43284</v>
      </c>
      <c r="D264" s="1"/>
      <c r="E264" t="s">
        <v>2072</v>
      </c>
      <c r="F264" t="s">
        <v>1469</v>
      </c>
    </row>
    <row r="265" spans="1:6" x14ac:dyDescent="0.25">
      <c r="A265" t="s">
        <v>2958</v>
      </c>
      <c r="B265" t="s">
        <v>791</v>
      </c>
      <c r="C265" s="1">
        <v>44863</v>
      </c>
      <c r="D265" s="1"/>
      <c r="E265" t="s">
        <v>2093</v>
      </c>
      <c r="F265" t="s">
        <v>2056</v>
      </c>
    </row>
    <row r="266" spans="1:6" x14ac:dyDescent="0.25">
      <c r="A266" t="s">
        <v>2959</v>
      </c>
      <c r="B266" t="s">
        <v>795</v>
      </c>
      <c r="C266" s="1">
        <v>43800</v>
      </c>
      <c r="D266" s="1"/>
      <c r="E266" t="s">
        <v>2047</v>
      </c>
      <c r="F266" t="s">
        <v>1467</v>
      </c>
    </row>
    <row r="267" spans="1:6" x14ac:dyDescent="0.25">
      <c r="A267" t="s">
        <v>2960</v>
      </c>
      <c r="B267" t="s">
        <v>797</v>
      </c>
      <c r="C267" s="1">
        <v>44522</v>
      </c>
      <c r="D267" s="1"/>
      <c r="E267" t="s">
        <v>2138</v>
      </c>
      <c r="F267" t="s">
        <v>2137</v>
      </c>
    </row>
    <row r="268" spans="1:6" x14ac:dyDescent="0.25">
      <c r="A268" t="s">
        <v>2961</v>
      </c>
      <c r="B268" t="s">
        <v>801</v>
      </c>
      <c r="C268" s="1">
        <v>44330</v>
      </c>
      <c r="D268" s="1"/>
      <c r="E268" t="s">
        <v>2153</v>
      </c>
      <c r="F268" t="s">
        <v>1470</v>
      </c>
    </row>
    <row r="269" spans="1:6" x14ac:dyDescent="0.25">
      <c r="A269" t="s">
        <v>2962</v>
      </c>
      <c r="B269" t="s">
        <v>805</v>
      </c>
      <c r="C269" s="1">
        <v>45558</v>
      </c>
      <c r="D269" s="1"/>
      <c r="E269" t="s">
        <v>2182</v>
      </c>
      <c r="F269" t="s">
        <v>2137</v>
      </c>
    </row>
    <row r="270" spans="1:6" x14ac:dyDescent="0.25">
      <c r="A270" t="s">
        <v>2963</v>
      </c>
      <c r="B270" t="s">
        <v>812</v>
      </c>
      <c r="C270" s="1">
        <v>44973</v>
      </c>
      <c r="D270" s="1"/>
      <c r="E270" t="s">
        <v>2201</v>
      </c>
      <c r="F270" t="s">
        <v>1463</v>
      </c>
    </row>
    <row r="271" spans="1:6" x14ac:dyDescent="0.25">
      <c r="A271" t="s">
        <v>2964</v>
      </c>
      <c r="B271" t="s">
        <v>816</v>
      </c>
      <c r="C271" s="1">
        <v>44537</v>
      </c>
      <c r="D271" s="1"/>
      <c r="E271" t="s">
        <v>2093</v>
      </c>
      <c r="F271" t="s">
        <v>2056</v>
      </c>
    </row>
    <row r="272" spans="1:6" x14ac:dyDescent="0.25">
      <c r="A272" t="s">
        <v>2965</v>
      </c>
      <c r="B272" t="s">
        <v>820</v>
      </c>
      <c r="C272" s="1">
        <v>45086</v>
      </c>
      <c r="D272" s="1"/>
      <c r="E272" t="s">
        <v>2164</v>
      </c>
      <c r="F272" t="s">
        <v>2137</v>
      </c>
    </row>
    <row r="273" spans="1:6" x14ac:dyDescent="0.25">
      <c r="A273" t="s">
        <v>2966</v>
      </c>
      <c r="B273" t="s">
        <v>824</v>
      </c>
      <c r="C273" s="1">
        <v>45702</v>
      </c>
      <c r="D273" s="1"/>
      <c r="E273" t="s">
        <v>2138</v>
      </c>
      <c r="F273" t="s">
        <v>2137</v>
      </c>
    </row>
    <row r="274" spans="1:6" x14ac:dyDescent="0.25">
      <c r="A274" t="s">
        <v>2967</v>
      </c>
      <c r="B274" t="s">
        <v>1782</v>
      </c>
      <c r="C274" s="1">
        <v>46177</v>
      </c>
      <c r="D274" s="1"/>
      <c r="E274" t="s">
        <v>2135</v>
      </c>
      <c r="F274" t="s">
        <v>1470</v>
      </c>
    </row>
    <row r="275" spans="1:6" x14ac:dyDescent="0.25">
      <c r="A275" t="s">
        <v>2968</v>
      </c>
      <c r="B275" t="s">
        <v>826</v>
      </c>
      <c r="C275" s="1">
        <v>44578</v>
      </c>
      <c r="D275" s="1"/>
      <c r="E275" t="s">
        <v>2128</v>
      </c>
      <c r="F275" t="s">
        <v>1469</v>
      </c>
    </row>
    <row r="276" spans="1:6" x14ac:dyDescent="0.25">
      <c r="A276" t="s">
        <v>2969</v>
      </c>
      <c r="B276" t="s">
        <v>1784</v>
      </c>
      <c r="C276" s="1">
        <v>45976</v>
      </c>
      <c r="D276" s="1"/>
      <c r="E276" t="s">
        <v>2069</v>
      </c>
      <c r="F276" t="s">
        <v>1463</v>
      </c>
    </row>
    <row r="277" spans="1:6" x14ac:dyDescent="0.25">
      <c r="A277" t="s">
        <v>2970</v>
      </c>
      <c r="B277" t="s">
        <v>830</v>
      </c>
      <c r="C277" s="1">
        <v>43331</v>
      </c>
      <c r="D277" s="1"/>
      <c r="E277" t="s">
        <v>2131</v>
      </c>
      <c r="F277" t="s">
        <v>1464</v>
      </c>
    </row>
    <row r="278" spans="1:6" x14ac:dyDescent="0.25">
      <c r="A278" t="s">
        <v>2971</v>
      </c>
      <c r="B278" t="s">
        <v>1786</v>
      </c>
      <c r="C278" s="1">
        <v>46210</v>
      </c>
      <c r="D278" s="1"/>
      <c r="E278" t="s">
        <v>2069</v>
      </c>
      <c r="F278" t="s">
        <v>1463</v>
      </c>
    </row>
    <row r="279" spans="1:6" x14ac:dyDescent="0.25">
      <c r="A279" t="s">
        <v>2972</v>
      </c>
      <c r="B279" t="s">
        <v>834</v>
      </c>
      <c r="C279" s="1">
        <v>43341</v>
      </c>
      <c r="D279" s="1"/>
      <c r="E279" t="s">
        <v>2081</v>
      </c>
      <c r="F279" t="s">
        <v>1465</v>
      </c>
    </row>
    <row r="280" spans="1:6" x14ac:dyDescent="0.25">
      <c r="A280" t="s">
        <v>2973</v>
      </c>
      <c r="B280" t="s">
        <v>838</v>
      </c>
      <c r="C280" s="1">
        <v>43466</v>
      </c>
      <c r="D280" s="1"/>
      <c r="E280" t="s">
        <v>2160</v>
      </c>
      <c r="F280" t="s">
        <v>1469</v>
      </c>
    </row>
    <row r="281" spans="1:6" x14ac:dyDescent="0.25">
      <c r="A281" t="s">
        <v>2974</v>
      </c>
      <c r="B281" t="s">
        <v>1793</v>
      </c>
      <c r="C281" s="1">
        <v>46211</v>
      </c>
      <c r="D281" s="1"/>
      <c r="E281" t="s">
        <v>2135</v>
      </c>
      <c r="F281" t="s">
        <v>1470</v>
      </c>
    </row>
    <row r="282" spans="1:6" x14ac:dyDescent="0.25">
      <c r="A282" t="s">
        <v>2975</v>
      </c>
      <c r="B282" t="s">
        <v>841</v>
      </c>
      <c r="C282" s="1">
        <v>44941</v>
      </c>
      <c r="D282" s="1"/>
      <c r="E282" t="s">
        <v>2072</v>
      </c>
      <c r="F282" t="s">
        <v>1469</v>
      </c>
    </row>
    <row r="283" spans="1:6" x14ac:dyDescent="0.25">
      <c r="A283" t="s">
        <v>2976</v>
      </c>
      <c r="B283" t="s">
        <v>845</v>
      </c>
      <c r="C283" s="1">
        <v>45798</v>
      </c>
      <c r="D283" s="1"/>
      <c r="E283" t="s">
        <v>2081</v>
      </c>
      <c r="F283" t="s">
        <v>1465</v>
      </c>
    </row>
    <row r="284" spans="1:6" x14ac:dyDescent="0.25">
      <c r="A284" t="s">
        <v>3341</v>
      </c>
      <c r="B284" t="s">
        <v>847</v>
      </c>
      <c r="C284" s="1">
        <v>45270</v>
      </c>
      <c r="D284" s="1"/>
      <c r="E284" t="s">
        <v>2052</v>
      </c>
      <c r="F284" t="s">
        <v>2051</v>
      </c>
    </row>
    <row r="285" spans="1:6" x14ac:dyDescent="0.25">
      <c r="A285" t="s">
        <v>2977</v>
      </c>
      <c r="B285" t="s">
        <v>1794</v>
      </c>
      <c r="C285" s="1">
        <v>46073</v>
      </c>
      <c r="D285" s="1"/>
      <c r="E285" t="s">
        <v>2100</v>
      </c>
      <c r="F285" t="s">
        <v>2051</v>
      </c>
    </row>
    <row r="286" spans="1:6" x14ac:dyDescent="0.25">
      <c r="A286" t="s">
        <v>2978</v>
      </c>
      <c r="B286" t="s">
        <v>851</v>
      </c>
      <c r="C286" s="1">
        <v>44654</v>
      </c>
      <c r="D286" s="1"/>
      <c r="E286" t="s">
        <v>2052</v>
      </c>
      <c r="F286" t="s">
        <v>2051</v>
      </c>
    </row>
    <row r="287" spans="1:6" x14ac:dyDescent="0.25">
      <c r="A287" t="s">
        <v>2979</v>
      </c>
      <c r="B287" t="s">
        <v>2029</v>
      </c>
      <c r="C287" s="1">
        <v>46163</v>
      </c>
      <c r="D287" s="1"/>
      <c r="E287" t="s">
        <v>2093</v>
      </c>
      <c r="F287" t="s">
        <v>2056</v>
      </c>
    </row>
    <row r="288" spans="1:6" x14ac:dyDescent="0.25">
      <c r="A288" t="s">
        <v>2980</v>
      </c>
      <c r="B288" t="s">
        <v>1797</v>
      </c>
      <c r="C288" s="1">
        <v>45621</v>
      </c>
      <c r="D288" s="1"/>
      <c r="E288" t="s">
        <v>2064</v>
      </c>
      <c r="F288" t="s">
        <v>1465</v>
      </c>
    </row>
    <row r="289" spans="1:6" x14ac:dyDescent="0.25">
      <c r="A289" t="s">
        <v>2981</v>
      </c>
      <c r="B289" t="s">
        <v>855</v>
      </c>
      <c r="C289" s="1">
        <v>43976</v>
      </c>
      <c r="D289" s="1"/>
      <c r="E289" t="s">
        <v>2153</v>
      </c>
      <c r="F289" t="s">
        <v>1470</v>
      </c>
    </row>
    <row r="290" spans="1:6" x14ac:dyDescent="0.25">
      <c r="A290" t="s">
        <v>2982</v>
      </c>
      <c r="B290" t="s">
        <v>1799</v>
      </c>
      <c r="C290" s="1">
        <v>46097</v>
      </c>
      <c r="D290" s="1"/>
      <c r="E290" t="s">
        <v>2072</v>
      </c>
      <c r="F290" t="s">
        <v>1469</v>
      </c>
    </row>
    <row r="291" spans="1:6" x14ac:dyDescent="0.25">
      <c r="A291" t="s">
        <v>2983</v>
      </c>
      <c r="B291" t="s">
        <v>857</v>
      </c>
      <c r="C291" s="1">
        <v>43433</v>
      </c>
      <c r="D291" s="1"/>
      <c r="E291" t="s">
        <v>2057</v>
      </c>
      <c r="F291" t="s">
        <v>2056</v>
      </c>
    </row>
    <row r="292" spans="1:6" x14ac:dyDescent="0.25">
      <c r="A292" t="s">
        <v>2984</v>
      </c>
      <c r="B292" t="s">
        <v>861</v>
      </c>
      <c r="C292" s="1">
        <v>44873</v>
      </c>
      <c r="D292" s="1"/>
      <c r="E292" t="s">
        <v>2061</v>
      </c>
      <c r="F292" t="s">
        <v>1467</v>
      </c>
    </row>
    <row r="293" spans="1:6" x14ac:dyDescent="0.25">
      <c r="A293" t="s">
        <v>2985</v>
      </c>
      <c r="B293" t="s">
        <v>864</v>
      </c>
      <c r="C293" s="1">
        <v>45244</v>
      </c>
      <c r="D293" s="1"/>
      <c r="E293" t="s">
        <v>2220</v>
      </c>
      <c r="F293" t="s">
        <v>1470</v>
      </c>
    </row>
    <row r="294" spans="1:6" x14ac:dyDescent="0.25">
      <c r="A294" t="s">
        <v>2986</v>
      </c>
      <c r="B294" t="s">
        <v>2030</v>
      </c>
      <c r="C294" s="1">
        <v>46061</v>
      </c>
      <c r="D294" s="1"/>
      <c r="E294" t="s">
        <v>2135</v>
      </c>
      <c r="F294" t="s">
        <v>1470</v>
      </c>
    </row>
    <row r="295" spans="1:6" x14ac:dyDescent="0.25">
      <c r="A295" t="s">
        <v>2987</v>
      </c>
      <c r="B295" t="s">
        <v>1803</v>
      </c>
      <c r="C295" s="1">
        <v>46161</v>
      </c>
      <c r="D295" s="1"/>
      <c r="E295" t="s">
        <v>2138</v>
      </c>
      <c r="F295" t="s">
        <v>2137</v>
      </c>
    </row>
    <row r="296" spans="1:6" x14ac:dyDescent="0.25">
      <c r="A296" t="s">
        <v>2988</v>
      </c>
      <c r="B296" t="s">
        <v>866</v>
      </c>
      <c r="C296" s="1">
        <v>45318</v>
      </c>
      <c r="D296" s="1"/>
      <c r="E296" t="s">
        <v>2042</v>
      </c>
      <c r="F296" t="s">
        <v>1465</v>
      </c>
    </row>
    <row r="297" spans="1:6" x14ac:dyDescent="0.25">
      <c r="A297" t="s">
        <v>2989</v>
      </c>
      <c r="B297" t="s">
        <v>869</v>
      </c>
      <c r="C297" s="1">
        <v>45853</v>
      </c>
      <c r="D297" s="1"/>
      <c r="E297" t="s">
        <v>2201</v>
      </c>
      <c r="F297" t="s">
        <v>1463</v>
      </c>
    </row>
    <row r="298" spans="1:6" x14ac:dyDescent="0.25">
      <c r="A298" t="s">
        <v>2990</v>
      </c>
      <c r="B298" t="s">
        <v>872</v>
      </c>
      <c r="C298" s="1">
        <v>45185</v>
      </c>
      <c r="D298" s="1"/>
      <c r="E298" t="s">
        <v>2131</v>
      </c>
      <c r="F298" t="s">
        <v>1464</v>
      </c>
    </row>
    <row r="299" spans="1:6" x14ac:dyDescent="0.25">
      <c r="A299" t="s">
        <v>2991</v>
      </c>
      <c r="B299" t="s">
        <v>875</v>
      </c>
      <c r="C299" s="1">
        <v>43518</v>
      </c>
      <c r="D299" s="1"/>
      <c r="E299" t="s">
        <v>2064</v>
      </c>
      <c r="F299" t="s">
        <v>1465</v>
      </c>
    </row>
    <row r="300" spans="1:6" x14ac:dyDescent="0.25">
      <c r="A300" t="s">
        <v>2992</v>
      </c>
      <c r="B300" t="s">
        <v>879</v>
      </c>
      <c r="C300" s="1">
        <v>45220</v>
      </c>
      <c r="D300" s="1"/>
      <c r="E300" t="s">
        <v>2042</v>
      </c>
      <c r="F300" t="s">
        <v>1465</v>
      </c>
    </row>
    <row r="301" spans="1:6" x14ac:dyDescent="0.25">
      <c r="A301" t="s">
        <v>2993</v>
      </c>
      <c r="B301" t="s">
        <v>882</v>
      </c>
      <c r="C301" s="1">
        <v>44993</v>
      </c>
      <c r="D301" s="1"/>
      <c r="E301" t="s">
        <v>2160</v>
      </c>
      <c r="F301" t="s">
        <v>1469</v>
      </c>
    </row>
    <row r="302" spans="1:6" x14ac:dyDescent="0.25">
      <c r="A302" t="s">
        <v>2994</v>
      </c>
      <c r="B302" t="s">
        <v>885</v>
      </c>
      <c r="C302" s="1">
        <v>44046</v>
      </c>
      <c r="D302" s="1"/>
      <c r="E302" t="s">
        <v>2182</v>
      </c>
      <c r="F302" t="s">
        <v>2137</v>
      </c>
    </row>
    <row r="303" spans="1:6" x14ac:dyDescent="0.25">
      <c r="A303" t="s">
        <v>2995</v>
      </c>
      <c r="B303" t="s">
        <v>889</v>
      </c>
      <c r="C303" s="1">
        <v>44425</v>
      </c>
      <c r="D303" s="1"/>
      <c r="E303" t="s">
        <v>2090</v>
      </c>
      <c r="F303" t="s">
        <v>1467</v>
      </c>
    </row>
    <row r="304" spans="1:6" x14ac:dyDescent="0.25">
      <c r="A304" t="s">
        <v>2996</v>
      </c>
      <c r="B304" t="s">
        <v>893</v>
      </c>
      <c r="C304" s="1">
        <v>44269</v>
      </c>
      <c r="D304" s="1"/>
      <c r="E304" t="s">
        <v>2072</v>
      </c>
      <c r="F304" t="s">
        <v>1469</v>
      </c>
    </row>
    <row r="305" spans="1:6" x14ac:dyDescent="0.25">
      <c r="A305" t="s">
        <v>2997</v>
      </c>
      <c r="B305" t="s">
        <v>895</v>
      </c>
      <c r="C305" s="1">
        <v>43360</v>
      </c>
      <c r="D305" s="1"/>
      <c r="E305" t="s">
        <v>2047</v>
      </c>
      <c r="F305" t="s">
        <v>1467</v>
      </c>
    </row>
    <row r="306" spans="1:6" x14ac:dyDescent="0.25">
      <c r="A306" t="s">
        <v>3342</v>
      </c>
      <c r="B306" t="s">
        <v>899</v>
      </c>
      <c r="C306" s="1">
        <v>43588</v>
      </c>
      <c r="D306" s="1"/>
      <c r="E306" t="s">
        <v>2117</v>
      </c>
      <c r="F306" t="s">
        <v>2051</v>
      </c>
    </row>
    <row r="307" spans="1:6" x14ac:dyDescent="0.25">
      <c r="A307" t="s">
        <v>2998</v>
      </c>
      <c r="B307" t="s">
        <v>903</v>
      </c>
      <c r="C307" s="1">
        <v>43534</v>
      </c>
      <c r="D307" s="1"/>
      <c r="E307" t="s">
        <v>2072</v>
      </c>
      <c r="F307" t="s">
        <v>1469</v>
      </c>
    </row>
    <row r="308" spans="1:6" x14ac:dyDescent="0.25">
      <c r="A308" t="s">
        <v>2999</v>
      </c>
      <c r="B308" t="s">
        <v>906</v>
      </c>
      <c r="C308" s="1">
        <v>45213</v>
      </c>
      <c r="D308" s="1"/>
      <c r="E308" t="s">
        <v>2075</v>
      </c>
      <c r="F308" t="s">
        <v>1463</v>
      </c>
    </row>
    <row r="309" spans="1:6" x14ac:dyDescent="0.25">
      <c r="A309" t="s">
        <v>3000</v>
      </c>
      <c r="B309" t="s">
        <v>910</v>
      </c>
      <c r="C309" s="1">
        <v>43132</v>
      </c>
      <c r="D309" s="1"/>
      <c r="E309" t="s">
        <v>2201</v>
      </c>
      <c r="F309" t="s">
        <v>1463</v>
      </c>
    </row>
    <row r="310" spans="1:6" x14ac:dyDescent="0.25">
      <c r="A310" t="s">
        <v>3001</v>
      </c>
      <c r="B310" t="s">
        <v>914</v>
      </c>
      <c r="C310" s="1">
        <v>43159</v>
      </c>
      <c r="D310" s="1"/>
      <c r="E310" t="s">
        <v>2069</v>
      </c>
      <c r="F310" t="s">
        <v>1463</v>
      </c>
    </row>
    <row r="311" spans="1:6" x14ac:dyDescent="0.25">
      <c r="A311" t="s">
        <v>3002</v>
      </c>
      <c r="B311" t="s">
        <v>917</v>
      </c>
      <c r="C311" s="1">
        <v>44798</v>
      </c>
      <c r="D311" s="1"/>
      <c r="E311" t="s">
        <v>2061</v>
      </c>
      <c r="F311" t="s">
        <v>1467</v>
      </c>
    </row>
    <row r="312" spans="1:6" x14ac:dyDescent="0.25">
      <c r="A312" t="s">
        <v>3003</v>
      </c>
      <c r="B312" t="s">
        <v>924</v>
      </c>
      <c r="C312" s="1">
        <v>43906</v>
      </c>
      <c r="D312" s="1"/>
      <c r="E312" t="s">
        <v>2097</v>
      </c>
      <c r="F312" t="s">
        <v>1464</v>
      </c>
    </row>
    <row r="313" spans="1:6" x14ac:dyDescent="0.25">
      <c r="A313" t="s">
        <v>3004</v>
      </c>
      <c r="B313" t="s">
        <v>927</v>
      </c>
      <c r="C313" s="1">
        <v>44358</v>
      </c>
      <c r="D313" s="1"/>
      <c r="E313" t="s">
        <v>2061</v>
      </c>
      <c r="F313" t="s">
        <v>1467</v>
      </c>
    </row>
    <row r="314" spans="1:6" x14ac:dyDescent="0.25">
      <c r="A314" t="s">
        <v>3005</v>
      </c>
      <c r="B314" t="s">
        <v>931</v>
      </c>
      <c r="C314" s="1">
        <v>44881</v>
      </c>
      <c r="D314" s="1"/>
      <c r="E314" t="s">
        <v>2047</v>
      </c>
      <c r="F314" t="s">
        <v>1467</v>
      </c>
    </row>
    <row r="315" spans="1:6" x14ac:dyDescent="0.25">
      <c r="A315" t="s">
        <v>3006</v>
      </c>
      <c r="B315" t="s">
        <v>935</v>
      </c>
      <c r="C315" s="1">
        <v>43701</v>
      </c>
      <c r="D315" s="1"/>
      <c r="E315" t="s">
        <v>2138</v>
      </c>
      <c r="F315" t="s">
        <v>2137</v>
      </c>
    </row>
    <row r="316" spans="1:6" x14ac:dyDescent="0.25">
      <c r="A316" t="s">
        <v>3007</v>
      </c>
      <c r="B316" t="s">
        <v>938</v>
      </c>
      <c r="C316" s="1">
        <v>43987</v>
      </c>
      <c r="D316" s="1"/>
      <c r="E316" t="s">
        <v>2097</v>
      </c>
      <c r="F316" t="s">
        <v>1464</v>
      </c>
    </row>
    <row r="317" spans="1:6" x14ac:dyDescent="0.25">
      <c r="A317" t="s">
        <v>3008</v>
      </c>
      <c r="B317" t="s">
        <v>942</v>
      </c>
      <c r="C317" s="1">
        <v>45838</v>
      </c>
      <c r="D317" s="1"/>
      <c r="E317" t="s">
        <v>2097</v>
      </c>
      <c r="F317" t="s">
        <v>1464</v>
      </c>
    </row>
    <row r="318" spans="1:6" x14ac:dyDescent="0.25">
      <c r="A318" t="s">
        <v>3009</v>
      </c>
      <c r="B318" t="s">
        <v>944</v>
      </c>
      <c r="C318" s="1">
        <v>43601</v>
      </c>
      <c r="D318" s="1"/>
      <c r="E318" t="s">
        <v>2052</v>
      </c>
      <c r="F318" t="s">
        <v>2051</v>
      </c>
    </row>
    <row r="319" spans="1:6" x14ac:dyDescent="0.25">
      <c r="A319" t="s">
        <v>3010</v>
      </c>
      <c r="B319" t="s">
        <v>1830</v>
      </c>
      <c r="C319" s="1">
        <v>46113</v>
      </c>
      <c r="D319" s="1"/>
      <c r="E319" t="s">
        <v>2047</v>
      </c>
      <c r="F319" t="s">
        <v>1467</v>
      </c>
    </row>
    <row r="320" spans="1:6" x14ac:dyDescent="0.25">
      <c r="A320" t="s">
        <v>3011</v>
      </c>
      <c r="B320" t="s">
        <v>947</v>
      </c>
      <c r="C320" s="1">
        <v>44323</v>
      </c>
      <c r="D320" s="1"/>
      <c r="E320" t="s">
        <v>2081</v>
      </c>
      <c r="F320" t="s">
        <v>1465</v>
      </c>
    </row>
    <row r="321" spans="1:6" x14ac:dyDescent="0.25">
      <c r="A321" t="s">
        <v>3012</v>
      </c>
      <c r="B321" t="s">
        <v>1832</v>
      </c>
      <c r="C321" s="1">
        <v>46284</v>
      </c>
      <c r="D321" s="1"/>
      <c r="E321" t="s">
        <v>2097</v>
      </c>
      <c r="F321" t="s">
        <v>1464</v>
      </c>
    </row>
    <row r="322" spans="1:6" x14ac:dyDescent="0.25">
      <c r="A322" t="s">
        <v>3013</v>
      </c>
      <c r="B322" t="s">
        <v>1833</v>
      </c>
      <c r="C322" s="1">
        <v>46057</v>
      </c>
      <c r="D322" s="1"/>
      <c r="E322" t="s">
        <v>2182</v>
      </c>
      <c r="F322" t="s">
        <v>2137</v>
      </c>
    </row>
    <row r="323" spans="1:6" x14ac:dyDescent="0.25">
      <c r="A323" t="s">
        <v>3014</v>
      </c>
      <c r="B323" t="s">
        <v>951</v>
      </c>
      <c r="C323" s="1">
        <v>45557</v>
      </c>
      <c r="D323" s="1"/>
      <c r="E323" t="s">
        <v>2061</v>
      </c>
      <c r="F323" t="s">
        <v>1467</v>
      </c>
    </row>
    <row r="324" spans="1:6" x14ac:dyDescent="0.25">
      <c r="A324" t="s">
        <v>3015</v>
      </c>
      <c r="B324" t="s">
        <v>2031</v>
      </c>
      <c r="C324" s="1">
        <v>46291</v>
      </c>
      <c r="D324" s="1"/>
      <c r="E324" t="s">
        <v>2093</v>
      </c>
      <c r="F324" t="s">
        <v>2056</v>
      </c>
    </row>
    <row r="325" spans="1:6" x14ac:dyDescent="0.25">
      <c r="A325" t="s">
        <v>3016</v>
      </c>
      <c r="B325" t="s">
        <v>954</v>
      </c>
      <c r="C325" s="1">
        <v>45899</v>
      </c>
      <c r="D325" s="1"/>
      <c r="E325" t="s">
        <v>2182</v>
      </c>
      <c r="F325" t="s">
        <v>2137</v>
      </c>
    </row>
    <row r="326" spans="1:6" x14ac:dyDescent="0.25">
      <c r="A326" t="s">
        <v>3017</v>
      </c>
      <c r="B326" t="s">
        <v>956</v>
      </c>
      <c r="C326" s="1">
        <v>43983</v>
      </c>
      <c r="D326" s="1"/>
      <c r="E326" t="s">
        <v>2090</v>
      </c>
      <c r="F326" t="s">
        <v>1467</v>
      </c>
    </row>
    <row r="327" spans="1:6" x14ac:dyDescent="0.25">
      <c r="A327" t="s">
        <v>3018</v>
      </c>
      <c r="B327" t="s">
        <v>961</v>
      </c>
      <c r="C327" s="1">
        <v>43611</v>
      </c>
      <c r="D327" s="1"/>
      <c r="E327" t="s">
        <v>2052</v>
      </c>
      <c r="F327" t="s">
        <v>2051</v>
      </c>
    </row>
    <row r="328" spans="1:6" x14ac:dyDescent="0.25">
      <c r="A328" t="s">
        <v>3019</v>
      </c>
      <c r="B328" t="s">
        <v>965</v>
      </c>
      <c r="C328" s="1">
        <v>44835</v>
      </c>
      <c r="D328" s="1"/>
      <c r="E328" t="s">
        <v>2072</v>
      </c>
      <c r="F328" t="s">
        <v>1469</v>
      </c>
    </row>
    <row r="329" spans="1:6" x14ac:dyDescent="0.25">
      <c r="A329" t="s">
        <v>3020</v>
      </c>
      <c r="B329" t="s">
        <v>1480</v>
      </c>
      <c r="C329" s="1">
        <v>46236</v>
      </c>
      <c r="D329" s="1"/>
      <c r="E329" t="s">
        <v>2153</v>
      </c>
      <c r="F329" t="s">
        <v>1470</v>
      </c>
    </row>
    <row r="330" spans="1:6" x14ac:dyDescent="0.25">
      <c r="A330" t="s">
        <v>3021</v>
      </c>
      <c r="B330" t="s">
        <v>973</v>
      </c>
      <c r="C330" s="1">
        <v>43599</v>
      </c>
      <c r="D330" s="1"/>
      <c r="E330" t="s">
        <v>2069</v>
      </c>
      <c r="F330" t="s">
        <v>1463</v>
      </c>
    </row>
    <row r="331" spans="1:6" x14ac:dyDescent="0.25">
      <c r="A331" t="s">
        <v>3022</v>
      </c>
      <c r="B331" t="s">
        <v>977</v>
      </c>
      <c r="C331" s="1">
        <v>45777</v>
      </c>
      <c r="D331" s="1"/>
      <c r="E331" t="s">
        <v>2075</v>
      </c>
      <c r="F331" t="s">
        <v>1463</v>
      </c>
    </row>
    <row r="332" spans="1:6" x14ac:dyDescent="0.25">
      <c r="A332" t="s">
        <v>3023</v>
      </c>
      <c r="B332" t="s">
        <v>980</v>
      </c>
      <c r="C332" s="1">
        <v>45196</v>
      </c>
      <c r="D332" s="1"/>
      <c r="E332" t="s">
        <v>2201</v>
      </c>
      <c r="F332" t="s">
        <v>1463</v>
      </c>
    </row>
    <row r="333" spans="1:6" x14ac:dyDescent="0.25">
      <c r="A333" t="s">
        <v>3024</v>
      </c>
      <c r="B333" t="s">
        <v>983</v>
      </c>
      <c r="C333" s="1">
        <v>43790</v>
      </c>
      <c r="D333" s="1"/>
      <c r="E333" t="s">
        <v>2075</v>
      </c>
      <c r="F333" t="s">
        <v>1463</v>
      </c>
    </row>
    <row r="334" spans="1:6" x14ac:dyDescent="0.25">
      <c r="A334" t="s">
        <v>3025</v>
      </c>
      <c r="B334" t="s">
        <v>986</v>
      </c>
      <c r="C334" s="1">
        <v>44785</v>
      </c>
      <c r="D334" s="1"/>
      <c r="E334" t="s">
        <v>2069</v>
      </c>
      <c r="F334" t="s">
        <v>1463</v>
      </c>
    </row>
    <row r="335" spans="1:6" x14ac:dyDescent="0.25">
      <c r="A335" t="s">
        <v>3026</v>
      </c>
      <c r="B335" t="s">
        <v>990</v>
      </c>
      <c r="C335" s="1">
        <v>44318</v>
      </c>
      <c r="D335" s="1"/>
      <c r="E335" t="s">
        <v>2097</v>
      </c>
      <c r="F335" t="s">
        <v>1464</v>
      </c>
    </row>
    <row r="336" spans="1:6" x14ac:dyDescent="0.25">
      <c r="A336" t="s">
        <v>3027</v>
      </c>
      <c r="B336" t="s">
        <v>993</v>
      </c>
      <c r="C336" s="1">
        <v>44157</v>
      </c>
      <c r="D336" s="1"/>
      <c r="E336" t="s">
        <v>3211</v>
      </c>
      <c r="F336" t="s">
        <v>1465</v>
      </c>
    </row>
    <row r="337" spans="1:6" x14ac:dyDescent="0.25">
      <c r="A337" t="s">
        <v>3028</v>
      </c>
      <c r="B337" t="s">
        <v>996</v>
      </c>
      <c r="C337" s="1">
        <v>43625</v>
      </c>
      <c r="D337" s="1"/>
      <c r="E337" t="s">
        <v>2164</v>
      </c>
      <c r="F337" t="s">
        <v>2137</v>
      </c>
    </row>
    <row r="338" spans="1:6" x14ac:dyDescent="0.25">
      <c r="A338" t="s">
        <v>3029</v>
      </c>
      <c r="B338" t="s">
        <v>1000</v>
      </c>
      <c r="C338" s="1">
        <v>45278</v>
      </c>
      <c r="D338" s="1"/>
      <c r="E338" t="s">
        <v>2182</v>
      </c>
      <c r="F338" t="s">
        <v>2137</v>
      </c>
    </row>
    <row r="339" spans="1:6" x14ac:dyDescent="0.25">
      <c r="A339" t="s">
        <v>3030</v>
      </c>
      <c r="B339" t="s">
        <v>1003</v>
      </c>
      <c r="C339" s="1">
        <v>44038</v>
      </c>
      <c r="D339" s="1"/>
      <c r="E339" t="s">
        <v>2164</v>
      </c>
      <c r="F339" t="s">
        <v>2137</v>
      </c>
    </row>
    <row r="340" spans="1:6" x14ac:dyDescent="0.25">
      <c r="A340" t="s">
        <v>3031</v>
      </c>
      <c r="B340" t="s">
        <v>1007</v>
      </c>
      <c r="C340" s="1">
        <v>44707</v>
      </c>
      <c r="D340" s="1"/>
      <c r="E340" t="s">
        <v>2153</v>
      </c>
      <c r="F340" t="s">
        <v>1470</v>
      </c>
    </row>
    <row r="341" spans="1:6" x14ac:dyDescent="0.25">
      <c r="A341" t="s">
        <v>3032</v>
      </c>
      <c r="B341" t="s">
        <v>1481</v>
      </c>
      <c r="C341" s="1">
        <v>45829</v>
      </c>
      <c r="D341" s="1"/>
      <c r="E341" t="s">
        <v>2160</v>
      </c>
      <c r="F341" t="s">
        <v>1469</v>
      </c>
    </row>
    <row r="342" spans="1:6" x14ac:dyDescent="0.25">
      <c r="A342" t="s">
        <v>3033</v>
      </c>
      <c r="B342" t="s">
        <v>1010</v>
      </c>
      <c r="C342" s="1">
        <v>44071</v>
      </c>
      <c r="D342" s="1"/>
      <c r="E342" t="s">
        <v>2090</v>
      </c>
      <c r="F342" t="s">
        <v>1467</v>
      </c>
    </row>
    <row r="343" spans="1:6" x14ac:dyDescent="0.25">
      <c r="A343" t="s">
        <v>3034</v>
      </c>
      <c r="B343" t="s">
        <v>1013</v>
      </c>
      <c r="C343" s="1">
        <v>44430</v>
      </c>
      <c r="D343" s="1"/>
      <c r="E343" t="s">
        <v>2164</v>
      </c>
      <c r="F343" t="s">
        <v>2137</v>
      </c>
    </row>
    <row r="344" spans="1:6" x14ac:dyDescent="0.25">
      <c r="A344" t="s">
        <v>3035</v>
      </c>
      <c r="B344" t="s">
        <v>1016</v>
      </c>
      <c r="C344" s="1">
        <v>45090</v>
      </c>
      <c r="D344" s="1"/>
      <c r="E344" t="s">
        <v>2061</v>
      </c>
      <c r="F344" t="s">
        <v>1467</v>
      </c>
    </row>
    <row r="345" spans="1:6" x14ac:dyDescent="0.25">
      <c r="A345" t="s">
        <v>3036</v>
      </c>
      <c r="B345" t="s">
        <v>1853</v>
      </c>
      <c r="C345" s="1">
        <v>46265</v>
      </c>
      <c r="D345" s="1"/>
      <c r="E345" t="s">
        <v>2138</v>
      </c>
      <c r="F345" t="s">
        <v>2137</v>
      </c>
    </row>
    <row r="346" spans="1:6" x14ac:dyDescent="0.25">
      <c r="A346" t="s">
        <v>3037</v>
      </c>
      <c r="B346" t="s">
        <v>1021</v>
      </c>
      <c r="C346" s="1">
        <v>43185</v>
      </c>
      <c r="D346" s="1"/>
      <c r="E346" t="s">
        <v>2100</v>
      </c>
      <c r="F346" t="s">
        <v>2051</v>
      </c>
    </row>
    <row r="347" spans="1:6" x14ac:dyDescent="0.25">
      <c r="A347" t="s">
        <v>3038</v>
      </c>
      <c r="B347" t="s">
        <v>1857</v>
      </c>
      <c r="C347" s="1">
        <v>45745</v>
      </c>
      <c r="D347" s="1"/>
      <c r="E347" t="s">
        <v>2061</v>
      </c>
      <c r="F347" t="s">
        <v>1467</v>
      </c>
    </row>
    <row r="348" spans="1:6" x14ac:dyDescent="0.25">
      <c r="A348" t="s">
        <v>3039</v>
      </c>
      <c r="B348" t="s">
        <v>1023</v>
      </c>
      <c r="C348" s="1">
        <v>43249</v>
      </c>
      <c r="D348" s="1"/>
      <c r="E348" t="s">
        <v>2057</v>
      </c>
      <c r="F348" t="s">
        <v>2056</v>
      </c>
    </row>
    <row r="349" spans="1:6" x14ac:dyDescent="0.25">
      <c r="A349" t="s">
        <v>3040</v>
      </c>
      <c r="B349" t="s">
        <v>1027</v>
      </c>
      <c r="C349" s="1">
        <v>43129</v>
      </c>
      <c r="D349" s="1"/>
      <c r="E349" t="s">
        <v>2052</v>
      </c>
      <c r="F349" t="s">
        <v>2051</v>
      </c>
    </row>
    <row r="350" spans="1:6" x14ac:dyDescent="0.25">
      <c r="A350" t="s">
        <v>3041</v>
      </c>
      <c r="B350" t="s">
        <v>1030</v>
      </c>
      <c r="C350" s="1">
        <v>43371</v>
      </c>
      <c r="D350" s="1"/>
      <c r="E350" t="s">
        <v>2131</v>
      </c>
      <c r="F350" t="s">
        <v>1464</v>
      </c>
    </row>
    <row r="351" spans="1:6" x14ac:dyDescent="0.25">
      <c r="A351" t="s">
        <v>3042</v>
      </c>
      <c r="B351" t="s">
        <v>1038</v>
      </c>
      <c r="C351" s="1">
        <v>44274</v>
      </c>
      <c r="D351" s="1"/>
      <c r="E351" t="s">
        <v>2093</v>
      </c>
      <c r="F351" t="s">
        <v>2056</v>
      </c>
    </row>
    <row r="352" spans="1:6" x14ac:dyDescent="0.25">
      <c r="A352" t="s">
        <v>3043</v>
      </c>
      <c r="B352" t="s">
        <v>1041</v>
      </c>
      <c r="C352" s="1">
        <v>45128</v>
      </c>
      <c r="D352" s="1"/>
      <c r="E352" t="s">
        <v>2061</v>
      </c>
      <c r="F352" t="s">
        <v>1467</v>
      </c>
    </row>
    <row r="353" spans="1:6" x14ac:dyDescent="0.25">
      <c r="A353" t="s">
        <v>3044</v>
      </c>
      <c r="B353" t="s">
        <v>1045</v>
      </c>
      <c r="C353" s="1">
        <v>43829</v>
      </c>
      <c r="D353" s="1"/>
      <c r="E353" t="s">
        <v>2093</v>
      </c>
      <c r="F353" t="s">
        <v>2056</v>
      </c>
    </row>
    <row r="354" spans="1:6" x14ac:dyDescent="0.25">
      <c r="A354" t="s">
        <v>3045</v>
      </c>
      <c r="B354" t="s">
        <v>1866</v>
      </c>
      <c r="C354" s="1">
        <v>45973</v>
      </c>
      <c r="D354" s="1"/>
      <c r="E354" t="s">
        <v>2064</v>
      </c>
      <c r="F354" t="s">
        <v>1465</v>
      </c>
    </row>
    <row r="355" spans="1:6" x14ac:dyDescent="0.25">
      <c r="A355" t="s">
        <v>3046</v>
      </c>
      <c r="B355" t="s">
        <v>1052</v>
      </c>
      <c r="C355" s="1">
        <v>45453</v>
      </c>
      <c r="D355" s="1"/>
      <c r="E355" t="s">
        <v>2097</v>
      </c>
      <c r="F355" t="s">
        <v>1464</v>
      </c>
    </row>
    <row r="356" spans="1:6" x14ac:dyDescent="0.25">
      <c r="A356" t="s">
        <v>3047</v>
      </c>
      <c r="B356" t="s">
        <v>1055</v>
      </c>
      <c r="C356" s="1">
        <v>43672</v>
      </c>
      <c r="D356" s="1"/>
      <c r="E356" t="s">
        <v>2072</v>
      </c>
      <c r="F356" t="s">
        <v>1469</v>
      </c>
    </row>
    <row r="357" spans="1:6" x14ac:dyDescent="0.25">
      <c r="A357" t="s">
        <v>3048</v>
      </c>
      <c r="B357" t="s">
        <v>1870</v>
      </c>
      <c r="C357" s="1">
        <v>46190</v>
      </c>
      <c r="D357" s="1"/>
      <c r="E357" t="s">
        <v>2117</v>
      </c>
      <c r="F357" t="s">
        <v>2051</v>
      </c>
    </row>
    <row r="358" spans="1:6" x14ac:dyDescent="0.25">
      <c r="A358" t="s">
        <v>3049</v>
      </c>
      <c r="B358" t="s">
        <v>1060</v>
      </c>
      <c r="C358" s="1">
        <v>45240</v>
      </c>
      <c r="D358" s="1"/>
      <c r="E358" t="s">
        <v>2075</v>
      </c>
      <c r="F358" t="s">
        <v>1463</v>
      </c>
    </row>
    <row r="359" spans="1:6" x14ac:dyDescent="0.25">
      <c r="A359" t="s">
        <v>3050</v>
      </c>
      <c r="B359" t="s">
        <v>1063</v>
      </c>
      <c r="C359" s="1">
        <v>44671</v>
      </c>
      <c r="D359" s="1"/>
      <c r="E359" t="s">
        <v>2042</v>
      </c>
      <c r="F359" t="s">
        <v>1465</v>
      </c>
    </row>
    <row r="360" spans="1:6" x14ac:dyDescent="0.25">
      <c r="A360" t="s">
        <v>3051</v>
      </c>
      <c r="B360" t="s">
        <v>1068</v>
      </c>
      <c r="C360" s="1">
        <v>44568</v>
      </c>
      <c r="D360" s="1"/>
      <c r="E360" t="s">
        <v>2042</v>
      </c>
      <c r="F360" t="s">
        <v>1465</v>
      </c>
    </row>
    <row r="361" spans="1:6" x14ac:dyDescent="0.25">
      <c r="A361" t="s">
        <v>3052</v>
      </c>
      <c r="B361" t="s">
        <v>1072</v>
      </c>
      <c r="C361" s="1">
        <v>44208</v>
      </c>
      <c r="D361" s="1"/>
      <c r="E361" t="s">
        <v>2153</v>
      </c>
      <c r="F361" t="s">
        <v>1470</v>
      </c>
    </row>
    <row r="362" spans="1:6" x14ac:dyDescent="0.25">
      <c r="A362" t="s">
        <v>3053</v>
      </c>
      <c r="B362" t="s">
        <v>1076</v>
      </c>
      <c r="C362" s="1">
        <v>43882</v>
      </c>
      <c r="D362" s="1"/>
      <c r="E362" t="s">
        <v>2069</v>
      </c>
      <c r="F362" t="s">
        <v>1463</v>
      </c>
    </row>
    <row r="363" spans="1:6" x14ac:dyDescent="0.25">
      <c r="A363" t="s">
        <v>3054</v>
      </c>
      <c r="B363" t="s">
        <v>1080</v>
      </c>
      <c r="C363" s="1">
        <v>43645</v>
      </c>
      <c r="D363" s="1"/>
      <c r="E363" t="s">
        <v>2081</v>
      </c>
      <c r="F363" t="s">
        <v>1465</v>
      </c>
    </row>
    <row r="364" spans="1:6" x14ac:dyDescent="0.25">
      <c r="A364" t="s">
        <v>3055</v>
      </c>
      <c r="B364" t="s">
        <v>1084</v>
      </c>
      <c r="C364" s="1">
        <v>43338</v>
      </c>
      <c r="D364" s="1"/>
      <c r="E364" t="s">
        <v>2093</v>
      </c>
      <c r="F364" t="s">
        <v>2056</v>
      </c>
    </row>
    <row r="365" spans="1:6" x14ac:dyDescent="0.25">
      <c r="A365" t="s">
        <v>3056</v>
      </c>
      <c r="B365" t="s">
        <v>1086</v>
      </c>
      <c r="C365" s="1">
        <v>44437</v>
      </c>
      <c r="D365" s="1"/>
      <c r="E365" t="s">
        <v>2100</v>
      </c>
      <c r="F365" t="s">
        <v>2051</v>
      </c>
    </row>
    <row r="366" spans="1:6" x14ac:dyDescent="0.25">
      <c r="A366" t="s">
        <v>3057</v>
      </c>
      <c r="B366" t="s">
        <v>1089</v>
      </c>
      <c r="C366" s="1">
        <v>44593</v>
      </c>
      <c r="D366" s="1"/>
      <c r="E366" t="s">
        <v>2097</v>
      </c>
      <c r="F366" t="s">
        <v>1464</v>
      </c>
    </row>
    <row r="367" spans="1:6" x14ac:dyDescent="0.25">
      <c r="A367" t="s">
        <v>3058</v>
      </c>
      <c r="B367" t="s">
        <v>1093</v>
      </c>
      <c r="C367" s="1">
        <v>45633</v>
      </c>
      <c r="D367" s="1"/>
      <c r="E367" t="s">
        <v>2153</v>
      </c>
      <c r="F367" t="s">
        <v>1470</v>
      </c>
    </row>
    <row r="368" spans="1:6" x14ac:dyDescent="0.25">
      <c r="A368" t="s">
        <v>3059</v>
      </c>
      <c r="B368" t="s">
        <v>1095</v>
      </c>
      <c r="C368" s="1">
        <v>45431</v>
      </c>
      <c r="D368" s="1"/>
      <c r="E368" t="s">
        <v>2220</v>
      </c>
      <c r="F368" t="s">
        <v>1470</v>
      </c>
    </row>
    <row r="369" spans="1:6" x14ac:dyDescent="0.25">
      <c r="A369" t="s">
        <v>3343</v>
      </c>
      <c r="B369" t="s">
        <v>1097</v>
      </c>
      <c r="C369" s="1">
        <v>45114</v>
      </c>
      <c r="D369" s="1"/>
      <c r="E369" t="s">
        <v>2069</v>
      </c>
      <c r="F369" t="s">
        <v>1463</v>
      </c>
    </row>
    <row r="370" spans="1:6" x14ac:dyDescent="0.25">
      <c r="A370" t="s">
        <v>3060</v>
      </c>
      <c r="B370" t="s">
        <v>1101</v>
      </c>
      <c r="C370" s="1">
        <v>44424</v>
      </c>
      <c r="D370" s="1"/>
      <c r="E370" t="s">
        <v>2072</v>
      </c>
      <c r="F370" t="s">
        <v>1469</v>
      </c>
    </row>
    <row r="371" spans="1:6" x14ac:dyDescent="0.25">
      <c r="A371" t="s">
        <v>3061</v>
      </c>
      <c r="B371" t="s">
        <v>1884</v>
      </c>
      <c r="C371" s="1">
        <v>46151</v>
      </c>
      <c r="D371" s="1"/>
      <c r="E371" t="s">
        <v>2182</v>
      </c>
      <c r="F371" t="s">
        <v>2137</v>
      </c>
    </row>
    <row r="372" spans="1:6" x14ac:dyDescent="0.25">
      <c r="A372" t="s">
        <v>3062</v>
      </c>
      <c r="B372" t="s">
        <v>1104</v>
      </c>
      <c r="C372" s="1">
        <v>45204</v>
      </c>
      <c r="D372" s="1"/>
      <c r="E372" t="s">
        <v>2135</v>
      </c>
      <c r="F372" t="s">
        <v>1470</v>
      </c>
    </row>
    <row r="373" spans="1:6" x14ac:dyDescent="0.25">
      <c r="A373" t="s">
        <v>3063</v>
      </c>
      <c r="B373" t="s">
        <v>1107</v>
      </c>
      <c r="C373" s="1">
        <v>44877</v>
      </c>
      <c r="D373" s="1"/>
      <c r="E373" t="s">
        <v>2117</v>
      </c>
      <c r="F373" t="s">
        <v>2051</v>
      </c>
    </row>
    <row r="374" spans="1:6" x14ac:dyDescent="0.25">
      <c r="A374" t="s">
        <v>3064</v>
      </c>
      <c r="B374" t="s">
        <v>1110</v>
      </c>
      <c r="C374" s="1">
        <v>43488</v>
      </c>
      <c r="D374" s="1"/>
      <c r="E374" t="s">
        <v>2052</v>
      </c>
      <c r="F374" t="s">
        <v>2051</v>
      </c>
    </row>
    <row r="375" spans="1:6" x14ac:dyDescent="0.25">
      <c r="A375" t="s">
        <v>3065</v>
      </c>
      <c r="B375" t="s">
        <v>1113</v>
      </c>
      <c r="C375" s="1">
        <v>44274</v>
      </c>
      <c r="D375" s="1"/>
      <c r="E375" t="s">
        <v>2201</v>
      </c>
      <c r="F375" t="s">
        <v>1463</v>
      </c>
    </row>
    <row r="376" spans="1:6" x14ac:dyDescent="0.25">
      <c r="A376" t="s">
        <v>3066</v>
      </c>
      <c r="B376" t="s">
        <v>1117</v>
      </c>
      <c r="C376" s="1">
        <v>43801</v>
      </c>
      <c r="D376" s="1"/>
      <c r="E376" t="s">
        <v>2052</v>
      </c>
      <c r="F376" t="s">
        <v>2051</v>
      </c>
    </row>
    <row r="377" spans="1:6" x14ac:dyDescent="0.25">
      <c r="A377" t="s">
        <v>3067</v>
      </c>
      <c r="B377" t="s">
        <v>1121</v>
      </c>
      <c r="C377" s="1">
        <v>43746</v>
      </c>
      <c r="D377" s="1"/>
      <c r="E377" t="s">
        <v>2057</v>
      </c>
      <c r="F377" t="s">
        <v>2056</v>
      </c>
    </row>
    <row r="378" spans="1:6" x14ac:dyDescent="0.25">
      <c r="A378" t="s">
        <v>3068</v>
      </c>
      <c r="B378" t="s">
        <v>1124</v>
      </c>
      <c r="C378" s="1">
        <v>43883</v>
      </c>
      <c r="D378" s="1"/>
      <c r="E378" t="s">
        <v>2042</v>
      </c>
      <c r="F378" t="s">
        <v>1465</v>
      </c>
    </row>
    <row r="379" spans="1:6" x14ac:dyDescent="0.25">
      <c r="A379" t="s">
        <v>3069</v>
      </c>
      <c r="B379" t="s">
        <v>1898</v>
      </c>
      <c r="C379" s="1">
        <v>46031</v>
      </c>
      <c r="D379" s="1"/>
      <c r="E379" t="s">
        <v>2097</v>
      </c>
      <c r="F379" t="s">
        <v>1464</v>
      </c>
    </row>
    <row r="380" spans="1:6" x14ac:dyDescent="0.25">
      <c r="A380" t="s">
        <v>3070</v>
      </c>
      <c r="B380" t="s">
        <v>1127</v>
      </c>
      <c r="C380" s="1">
        <v>45321</v>
      </c>
      <c r="D380" s="1"/>
      <c r="E380" t="s">
        <v>2093</v>
      </c>
      <c r="F380" t="s">
        <v>2056</v>
      </c>
    </row>
    <row r="381" spans="1:6" x14ac:dyDescent="0.25">
      <c r="A381" t="s">
        <v>3071</v>
      </c>
      <c r="B381" t="s">
        <v>1130</v>
      </c>
      <c r="C381" s="1">
        <v>43511</v>
      </c>
      <c r="D381" s="1"/>
      <c r="E381" t="s">
        <v>2075</v>
      </c>
      <c r="F381" t="s">
        <v>1463</v>
      </c>
    </row>
    <row r="382" spans="1:6" x14ac:dyDescent="0.25">
      <c r="A382" t="s">
        <v>3072</v>
      </c>
      <c r="B382" t="s">
        <v>1902</v>
      </c>
      <c r="C382" s="1">
        <v>46088</v>
      </c>
      <c r="D382" s="1"/>
      <c r="E382" t="s">
        <v>2128</v>
      </c>
      <c r="F382" t="s">
        <v>1469</v>
      </c>
    </row>
    <row r="383" spans="1:6" x14ac:dyDescent="0.25">
      <c r="A383" t="s">
        <v>3073</v>
      </c>
      <c r="B383" t="s">
        <v>1134</v>
      </c>
      <c r="C383" s="1">
        <v>43278</v>
      </c>
      <c r="D383" s="1"/>
      <c r="E383" t="s">
        <v>2131</v>
      </c>
      <c r="F383" t="s">
        <v>1464</v>
      </c>
    </row>
    <row r="384" spans="1:6" x14ac:dyDescent="0.25">
      <c r="A384" t="s">
        <v>3074</v>
      </c>
      <c r="B384" t="s">
        <v>1137</v>
      </c>
      <c r="C384" s="1">
        <v>45552</v>
      </c>
      <c r="D384" s="1"/>
      <c r="E384" t="s">
        <v>2131</v>
      </c>
      <c r="F384" t="s">
        <v>1464</v>
      </c>
    </row>
    <row r="385" spans="1:6" x14ac:dyDescent="0.25">
      <c r="A385" t="s">
        <v>3075</v>
      </c>
      <c r="B385" t="s">
        <v>1140</v>
      </c>
      <c r="C385" s="1">
        <v>45355</v>
      </c>
      <c r="D385" s="1"/>
      <c r="E385" t="s">
        <v>2064</v>
      </c>
      <c r="F385" t="s">
        <v>1465</v>
      </c>
    </row>
    <row r="386" spans="1:6" x14ac:dyDescent="0.25">
      <c r="A386" t="s">
        <v>3076</v>
      </c>
      <c r="B386" t="s">
        <v>1482</v>
      </c>
      <c r="C386" s="1">
        <v>46161</v>
      </c>
      <c r="D386" s="1"/>
      <c r="E386" t="s">
        <v>2160</v>
      </c>
      <c r="F386" t="s">
        <v>1469</v>
      </c>
    </row>
    <row r="387" spans="1:6" x14ac:dyDescent="0.25">
      <c r="A387" t="s">
        <v>3077</v>
      </c>
      <c r="B387" t="s">
        <v>1143</v>
      </c>
      <c r="C387" s="1">
        <v>43563</v>
      </c>
      <c r="D387" s="1"/>
      <c r="E387" t="s">
        <v>2117</v>
      </c>
      <c r="F387" t="s">
        <v>2051</v>
      </c>
    </row>
    <row r="388" spans="1:6" x14ac:dyDescent="0.25">
      <c r="A388" t="s">
        <v>3078</v>
      </c>
      <c r="B388" t="s">
        <v>1147</v>
      </c>
      <c r="C388" s="1">
        <v>44777</v>
      </c>
      <c r="D388" s="1"/>
      <c r="E388" t="s">
        <v>2042</v>
      </c>
      <c r="F388" t="s">
        <v>1465</v>
      </c>
    </row>
    <row r="389" spans="1:6" x14ac:dyDescent="0.25">
      <c r="A389" t="s">
        <v>3079</v>
      </c>
      <c r="B389" t="s">
        <v>2032</v>
      </c>
      <c r="C389" s="1">
        <v>46239</v>
      </c>
      <c r="D389" s="1"/>
      <c r="E389" t="s">
        <v>2061</v>
      </c>
      <c r="F389" t="s">
        <v>1467</v>
      </c>
    </row>
    <row r="390" spans="1:6" x14ac:dyDescent="0.25">
      <c r="A390" t="s">
        <v>3080</v>
      </c>
      <c r="B390" t="s">
        <v>1151</v>
      </c>
      <c r="C390" s="1">
        <v>45084</v>
      </c>
      <c r="D390" s="1"/>
      <c r="E390" t="s">
        <v>2128</v>
      </c>
      <c r="F390" t="s">
        <v>1469</v>
      </c>
    </row>
    <row r="391" spans="1:6" x14ac:dyDescent="0.25">
      <c r="A391" t="s">
        <v>3081</v>
      </c>
      <c r="B391" t="s">
        <v>1154</v>
      </c>
      <c r="C391" s="1">
        <v>44796</v>
      </c>
      <c r="D391" s="1"/>
      <c r="E391" t="s">
        <v>2135</v>
      </c>
      <c r="F391" t="s">
        <v>1470</v>
      </c>
    </row>
    <row r="392" spans="1:6" x14ac:dyDescent="0.25">
      <c r="A392" t="s">
        <v>3082</v>
      </c>
      <c r="B392" t="s">
        <v>1158</v>
      </c>
      <c r="C392" s="1">
        <v>45085</v>
      </c>
      <c r="D392" s="1"/>
      <c r="E392" t="s">
        <v>2075</v>
      </c>
      <c r="F392" t="s">
        <v>1463</v>
      </c>
    </row>
    <row r="393" spans="1:6" x14ac:dyDescent="0.25">
      <c r="A393" t="s">
        <v>3083</v>
      </c>
      <c r="B393" t="s">
        <v>1162</v>
      </c>
      <c r="C393" s="1">
        <v>45743</v>
      </c>
      <c r="D393" s="1"/>
      <c r="E393" t="s">
        <v>2064</v>
      </c>
      <c r="F393" t="s">
        <v>1465</v>
      </c>
    </row>
    <row r="394" spans="1:6" x14ac:dyDescent="0.25">
      <c r="A394" t="s">
        <v>3084</v>
      </c>
      <c r="B394" t="s">
        <v>1164</v>
      </c>
      <c r="C394" s="1">
        <v>44072</v>
      </c>
      <c r="D394" s="1"/>
      <c r="E394" t="s">
        <v>2201</v>
      </c>
      <c r="F394" t="s">
        <v>1463</v>
      </c>
    </row>
    <row r="395" spans="1:6" x14ac:dyDescent="0.25">
      <c r="A395" t="s">
        <v>3085</v>
      </c>
      <c r="B395" t="s">
        <v>1168</v>
      </c>
      <c r="C395" s="1">
        <v>45728</v>
      </c>
      <c r="D395" s="1"/>
      <c r="E395" t="s">
        <v>2052</v>
      </c>
      <c r="F395" t="s">
        <v>2051</v>
      </c>
    </row>
    <row r="396" spans="1:6" x14ac:dyDescent="0.25">
      <c r="A396" t="s">
        <v>3086</v>
      </c>
      <c r="B396" t="s">
        <v>1170</v>
      </c>
      <c r="C396" s="1">
        <v>44112</v>
      </c>
      <c r="D396" s="1"/>
      <c r="E396" t="s">
        <v>2093</v>
      </c>
      <c r="F396" t="s">
        <v>2056</v>
      </c>
    </row>
    <row r="397" spans="1:6" x14ac:dyDescent="0.25">
      <c r="A397" t="s">
        <v>3087</v>
      </c>
      <c r="B397" t="s">
        <v>1177</v>
      </c>
      <c r="C397" s="1">
        <v>44472</v>
      </c>
      <c r="D397" s="1"/>
      <c r="E397" t="s">
        <v>2093</v>
      </c>
      <c r="F397" t="s">
        <v>2056</v>
      </c>
    </row>
    <row r="398" spans="1:6" x14ac:dyDescent="0.25">
      <c r="A398" t="s">
        <v>3088</v>
      </c>
      <c r="B398" t="s">
        <v>1181</v>
      </c>
      <c r="C398" s="1">
        <v>45140</v>
      </c>
      <c r="D398" s="1"/>
      <c r="E398" t="s">
        <v>2057</v>
      </c>
      <c r="F398" t="s">
        <v>2056</v>
      </c>
    </row>
    <row r="399" spans="1:6" x14ac:dyDescent="0.25">
      <c r="A399" t="s">
        <v>3089</v>
      </c>
      <c r="B399" t="s">
        <v>1185</v>
      </c>
      <c r="C399" s="1">
        <v>43306</v>
      </c>
      <c r="D399" s="1"/>
      <c r="E399" t="s">
        <v>2075</v>
      </c>
      <c r="F399" t="s">
        <v>1463</v>
      </c>
    </row>
    <row r="400" spans="1:6" x14ac:dyDescent="0.25">
      <c r="A400" t="s">
        <v>3090</v>
      </c>
      <c r="B400" t="s">
        <v>1189</v>
      </c>
      <c r="C400" s="1">
        <v>45505</v>
      </c>
      <c r="D400" s="1"/>
      <c r="E400" t="s">
        <v>2100</v>
      </c>
      <c r="F400" t="s">
        <v>2051</v>
      </c>
    </row>
    <row r="401" spans="1:6" x14ac:dyDescent="0.25">
      <c r="A401" t="s">
        <v>3091</v>
      </c>
      <c r="B401" t="s">
        <v>1192</v>
      </c>
      <c r="C401" s="1">
        <v>45064</v>
      </c>
      <c r="D401" s="1"/>
      <c r="E401" t="s">
        <v>2128</v>
      </c>
      <c r="F401" t="s">
        <v>1469</v>
      </c>
    </row>
    <row r="402" spans="1:6" x14ac:dyDescent="0.25">
      <c r="A402" t="s">
        <v>3092</v>
      </c>
      <c r="B402" t="s">
        <v>1196</v>
      </c>
      <c r="C402" s="1">
        <v>44682</v>
      </c>
      <c r="D402" s="1"/>
      <c r="E402" t="s">
        <v>2117</v>
      </c>
      <c r="F402" t="s">
        <v>2051</v>
      </c>
    </row>
    <row r="403" spans="1:6" x14ac:dyDescent="0.25">
      <c r="A403" t="s">
        <v>3093</v>
      </c>
      <c r="B403" t="s">
        <v>1200</v>
      </c>
      <c r="C403" s="1">
        <v>44768</v>
      </c>
      <c r="D403" s="1"/>
      <c r="E403" t="s">
        <v>2093</v>
      </c>
      <c r="F403" t="s">
        <v>2056</v>
      </c>
    </row>
    <row r="404" spans="1:6" x14ac:dyDescent="0.25">
      <c r="A404" t="s">
        <v>3344</v>
      </c>
      <c r="B404" t="s">
        <v>1202</v>
      </c>
      <c r="C404" s="1">
        <v>44636</v>
      </c>
      <c r="D404" s="1"/>
      <c r="E404" t="s">
        <v>2160</v>
      </c>
      <c r="F404" t="s">
        <v>1469</v>
      </c>
    </row>
    <row r="405" spans="1:6" x14ac:dyDescent="0.25">
      <c r="A405" t="s">
        <v>3094</v>
      </c>
      <c r="B405" t="s">
        <v>1206</v>
      </c>
      <c r="C405" s="1">
        <v>45431</v>
      </c>
      <c r="D405" s="1"/>
      <c r="E405" t="s">
        <v>2075</v>
      </c>
      <c r="F405" t="s">
        <v>1463</v>
      </c>
    </row>
    <row r="406" spans="1:6" x14ac:dyDescent="0.25">
      <c r="A406" t="s">
        <v>3095</v>
      </c>
      <c r="B406" t="s">
        <v>1209</v>
      </c>
      <c r="C406" s="1">
        <v>45040</v>
      </c>
      <c r="D406" s="1"/>
      <c r="E406" t="s">
        <v>2042</v>
      </c>
      <c r="F406" t="s">
        <v>1465</v>
      </c>
    </row>
    <row r="407" spans="1:6" x14ac:dyDescent="0.25">
      <c r="A407" t="s">
        <v>3096</v>
      </c>
      <c r="B407" t="s">
        <v>1212</v>
      </c>
      <c r="C407" s="1">
        <v>43177</v>
      </c>
      <c r="D407" s="1"/>
      <c r="E407" t="s">
        <v>2097</v>
      </c>
      <c r="F407" t="s">
        <v>1464</v>
      </c>
    </row>
    <row r="408" spans="1:6" x14ac:dyDescent="0.25">
      <c r="A408" t="s">
        <v>3345</v>
      </c>
      <c r="B408" t="s">
        <v>1215</v>
      </c>
      <c r="C408" s="1">
        <v>45296</v>
      </c>
      <c r="D408" s="1"/>
      <c r="E408" t="s">
        <v>2093</v>
      </c>
      <c r="F408" t="s">
        <v>2056</v>
      </c>
    </row>
    <row r="409" spans="1:6" x14ac:dyDescent="0.25">
      <c r="A409" t="s">
        <v>3097</v>
      </c>
      <c r="B409" t="s">
        <v>1218</v>
      </c>
      <c r="C409" s="1">
        <v>44761</v>
      </c>
      <c r="D409" s="1"/>
      <c r="E409" t="s">
        <v>2182</v>
      </c>
      <c r="F409" t="s">
        <v>2137</v>
      </c>
    </row>
    <row r="410" spans="1:6" x14ac:dyDescent="0.25">
      <c r="A410" t="s">
        <v>3098</v>
      </c>
      <c r="B410" t="s">
        <v>1927</v>
      </c>
      <c r="C410" s="1">
        <v>46134</v>
      </c>
      <c r="D410" s="1"/>
      <c r="E410" t="s">
        <v>2057</v>
      </c>
      <c r="F410" t="s">
        <v>2056</v>
      </c>
    </row>
    <row r="411" spans="1:6" x14ac:dyDescent="0.25">
      <c r="A411" t="s">
        <v>3099</v>
      </c>
      <c r="B411" t="s">
        <v>1221</v>
      </c>
      <c r="C411" s="1">
        <v>45579</v>
      </c>
      <c r="D411" s="1"/>
      <c r="E411" t="s">
        <v>2064</v>
      </c>
      <c r="F411" t="s">
        <v>1465</v>
      </c>
    </row>
    <row r="412" spans="1:6" x14ac:dyDescent="0.25">
      <c r="A412" t="s">
        <v>3346</v>
      </c>
      <c r="B412" t="s">
        <v>1928</v>
      </c>
      <c r="C412" s="1">
        <v>46082</v>
      </c>
      <c r="D412" s="1"/>
      <c r="E412" t="s">
        <v>2100</v>
      </c>
      <c r="F412" t="s">
        <v>2051</v>
      </c>
    </row>
    <row r="413" spans="1:6" x14ac:dyDescent="0.25">
      <c r="A413" t="s">
        <v>3100</v>
      </c>
      <c r="B413" t="s">
        <v>1223</v>
      </c>
      <c r="C413" s="1">
        <v>44514</v>
      </c>
      <c r="D413" s="1"/>
      <c r="E413" t="s">
        <v>2201</v>
      </c>
      <c r="F413" t="s">
        <v>1463</v>
      </c>
    </row>
    <row r="414" spans="1:6" x14ac:dyDescent="0.25">
      <c r="A414" t="s">
        <v>3101</v>
      </c>
      <c r="B414" t="s">
        <v>1929</v>
      </c>
      <c r="C414" s="1">
        <v>45973</v>
      </c>
      <c r="D414" s="1"/>
      <c r="E414" t="s">
        <v>2220</v>
      </c>
      <c r="F414" t="s">
        <v>1470</v>
      </c>
    </row>
    <row r="415" spans="1:6" x14ac:dyDescent="0.25">
      <c r="A415" t="s">
        <v>3102</v>
      </c>
      <c r="B415" t="s">
        <v>1226</v>
      </c>
      <c r="C415" s="1">
        <v>44141</v>
      </c>
      <c r="D415" s="1"/>
      <c r="E415" t="s">
        <v>2182</v>
      </c>
      <c r="F415" t="s">
        <v>2137</v>
      </c>
    </row>
    <row r="416" spans="1:6" x14ac:dyDescent="0.25">
      <c r="A416" t="s">
        <v>3103</v>
      </c>
      <c r="B416" t="s">
        <v>1229</v>
      </c>
      <c r="C416" s="1">
        <v>43712</v>
      </c>
      <c r="D416" s="1"/>
      <c r="E416" t="s">
        <v>2220</v>
      </c>
      <c r="F416" t="s">
        <v>1470</v>
      </c>
    </row>
    <row r="417" spans="1:6" x14ac:dyDescent="0.25">
      <c r="A417" t="s">
        <v>3104</v>
      </c>
      <c r="B417" t="s">
        <v>1236</v>
      </c>
      <c r="C417" s="1">
        <v>44958</v>
      </c>
      <c r="D417" s="1"/>
      <c r="E417" t="s">
        <v>2201</v>
      </c>
      <c r="F417" t="s">
        <v>1463</v>
      </c>
    </row>
    <row r="418" spans="1:6" x14ac:dyDescent="0.25">
      <c r="A418" t="s">
        <v>3105</v>
      </c>
      <c r="B418" t="s">
        <v>1240</v>
      </c>
      <c r="C418" s="1">
        <v>43730</v>
      </c>
      <c r="D418" s="1"/>
      <c r="E418" t="s">
        <v>2153</v>
      </c>
      <c r="F418" t="s">
        <v>1470</v>
      </c>
    </row>
    <row r="419" spans="1:6" x14ac:dyDescent="0.25">
      <c r="A419" t="s">
        <v>3106</v>
      </c>
      <c r="B419" t="s">
        <v>1243</v>
      </c>
      <c r="C419" s="1">
        <v>44523</v>
      </c>
      <c r="D419" s="1"/>
      <c r="E419" t="s">
        <v>2072</v>
      </c>
      <c r="F419" t="s">
        <v>1469</v>
      </c>
    </row>
    <row r="420" spans="1:6" x14ac:dyDescent="0.25">
      <c r="A420" t="s">
        <v>3107</v>
      </c>
      <c r="B420" t="s">
        <v>1246</v>
      </c>
      <c r="C420" s="1">
        <v>45352</v>
      </c>
      <c r="D420" s="1"/>
      <c r="E420" t="s">
        <v>2128</v>
      </c>
      <c r="F420" t="s">
        <v>1469</v>
      </c>
    </row>
    <row r="421" spans="1:6" x14ac:dyDescent="0.25">
      <c r="A421" t="s">
        <v>3108</v>
      </c>
      <c r="B421" t="s">
        <v>1483</v>
      </c>
      <c r="C421" s="1">
        <v>45701</v>
      </c>
      <c r="D421" s="1"/>
      <c r="E421" t="s">
        <v>2075</v>
      </c>
      <c r="F421" t="s">
        <v>1463</v>
      </c>
    </row>
    <row r="422" spans="1:6" x14ac:dyDescent="0.25">
      <c r="A422" t="s">
        <v>3109</v>
      </c>
      <c r="B422" t="s">
        <v>1250</v>
      </c>
      <c r="C422" s="1">
        <v>43992</v>
      </c>
      <c r="D422" s="1"/>
      <c r="E422" t="s">
        <v>2064</v>
      </c>
      <c r="F422" t="s">
        <v>1465</v>
      </c>
    </row>
    <row r="423" spans="1:6" x14ac:dyDescent="0.25">
      <c r="A423" t="s">
        <v>3110</v>
      </c>
      <c r="B423" t="s">
        <v>1254</v>
      </c>
      <c r="C423" s="1">
        <v>45212</v>
      </c>
      <c r="D423" s="1"/>
      <c r="E423" t="s">
        <v>2052</v>
      </c>
      <c r="F423" t="s">
        <v>2051</v>
      </c>
    </row>
    <row r="424" spans="1:6" x14ac:dyDescent="0.25">
      <c r="A424" t="s">
        <v>3111</v>
      </c>
      <c r="B424" t="s">
        <v>1258</v>
      </c>
      <c r="C424" s="1">
        <v>43284</v>
      </c>
      <c r="D424" s="1"/>
      <c r="E424" t="s">
        <v>2072</v>
      </c>
      <c r="F424" t="s">
        <v>1469</v>
      </c>
    </row>
    <row r="425" spans="1:6" x14ac:dyDescent="0.25">
      <c r="A425" t="s">
        <v>3112</v>
      </c>
      <c r="B425" t="s">
        <v>1262</v>
      </c>
      <c r="C425" s="1">
        <v>45274</v>
      </c>
      <c r="D425" s="1"/>
      <c r="E425" t="s">
        <v>2042</v>
      </c>
      <c r="F425" t="s">
        <v>1465</v>
      </c>
    </row>
    <row r="426" spans="1:6" x14ac:dyDescent="0.25">
      <c r="A426" t="s">
        <v>3113</v>
      </c>
      <c r="B426" t="s">
        <v>1940</v>
      </c>
      <c r="C426" s="1">
        <v>45947</v>
      </c>
      <c r="D426" s="1"/>
      <c r="E426" t="s">
        <v>2160</v>
      </c>
      <c r="F426" t="s">
        <v>1469</v>
      </c>
    </row>
    <row r="427" spans="1:6" x14ac:dyDescent="0.25">
      <c r="A427" t="s">
        <v>3114</v>
      </c>
      <c r="B427" t="s">
        <v>1265</v>
      </c>
      <c r="C427" s="1">
        <v>44225</v>
      </c>
      <c r="D427" s="1"/>
      <c r="E427" t="s">
        <v>2160</v>
      </c>
      <c r="F427" t="s">
        <v>1469</v>
      </c>
    </row>
    <row r="428" spans="1:6" x14ac:dyDescent="0.25">
      <c r="A428" t="s">
        <v>3347</v>
      </c>
      <c r="B428" t="s">
        <v>1268</v>
      </c>
      <c r="C428" s="1">
        <v>43424</v>
      </c>
      <c r="D428" s="1"/>
      <c r="E428" t="s">
        <v>2097</v>
      </c>
      <c r="F428" t="s">
        <v>1464</v>
      </c>
    </row>
    <row r="429" spans="1:6" x14ac:dyDescent="0.25">
      <c r="A429" t="s">
        <v>3115</v>
      </c>
      <c r="B429" t="s">
        <v>1271</v>
      </c>
      <c r="C429" s="1">
        <v>43796</v>
      </c>
      <c r="D429" s="1"/>
      <c r="E429" t="s">
        <v>2131</v>
      </c>
      <c r="F429" t="s">
        <v>1464</v>
      </c>
    </row>
    <row r="430" spans="1:6" x14ac:dyDescent="0.25">
      <c r="A430" t="s">
        <v>3116</v>
      </c>
      <c r="B430" t="s">
        <v>1484</v>
      </c>
      <c r="C430" s="1">
        <v>46260</v>
      </c>
      <c r="D430" s="1"/>
      <c r="E430" t="s">
        <v>2090</v>
      </c>
      <c r="F430" t="s">
        <v>1467</v>
      </c>
    </row>
    <row r="431" spans="1:6" x14ac:dyDescent="0.25">
      <c r="A431" t="s">
        <v>3117</v>
      </c>
      <c r="B431" t="s">
        <v>1485</v>
      </c>
      <c r="C431" s="1">
        <v>46009</v>
      </c>
      <c r="D431" s="1"/>
      <c r="E431" t="s">
        <v>3211</v>
      </c>
      <c r="F431" t="s">
        <v>1463</v>
      </c>
    </row>
    <row r="432" spans="1:6" x14ac:dyDescent="0.25">
      <c r="A432" t="s">
        <v>3118</v>
      </c>
      <c r="B432" t="s">
        <v>1274</v>
      </c>
      <c r="C432" s="1">
        <v>43620</v>
      </c>
      <c r="D432" s="1"/>
      <c r="E432" t="s">
        <v>2061</v>
      </c>
      <c r="F432" t="s">
        <v>1467</v>
      </c>
    </row>
    <row r="433" spans="1:6" x14ac:dyDescent="0.25">
      <c r="A433" t="s">
        <v>3119</v>
      </c>
      <c r="B433" t="s">
        <v>1278</v>
      </c>
      <c r="C433" s="1">
        <v>44107</v>
      </c>
      <c r="D433" s="1"/>
      <c r="E433" t="s">
        <v>2042</v>
      </c>
      <c r="F433" t="s">
        <v>1465</v>
      </c>
    </row>
    <row r="434" spans="1:6" x14ac:dyDescent="0.25">
      <c r="A434" t="s">
        <v>3120</v>
      </c>
      <c r="B434" t="s">
        <v>1285</v>
      </c>
      <c r="C434" s="1">
        <v>45549</v>
      </c>
      <c r="D434" s="1"/>
      <c r="E434" t="s">
        <v>2052</v>
      </c>
      <c r="F434" t="s">
        <v>2051</v>
      </c>
    </row>
    <row r="435" spans="1:6" x14ac:dyDescent="0.25">
      <c r="A435" t="s">
        <v>3121</v>
      </c>
      <c r="B435" t="s">
        <v>1288</v>
      </c>
      <c r="C435" s="1">
        <v>44956</v>
      </c>
      <c r="D435" s="1"/>
      <c r="E435" t="s">
        <v>2075</v>
      </c>
      <c r="F435" t="s">
        <v>1463</v>
      </c>
    </row>
    <row r="436" spans="1:6" x14ac:dyDescent="0.25">
      <c r="A436" t="s">
        <v>3122</v>
      </c>
      <c r="B436" t="s">
        <v>1290</v>
      </c>
      <c r="C436" s="1">
        <v>45272</v>
      </c>
      <c r="D436" s="1"/>
      <c r="E436" t="s">
        <v>2057</v>
      </c>
      <c r="F436" t="s">
        <v>2056</v>
      </c>
    </row>
    <row r="437" spans="1:6" x14ac:dyDescent="0.25">
      <c r="A437" t="s">
        <v>3123</v>
      </c>
      <c r="B437" t="s">
        <v>1293</v>
      </c>
      <c r="C437" s="1">
        <v>45929</v>
      </c>
      <c r="D437" s="1"/>
      <c r="E437" t="s">
        <v>2093</v>
      </c>
      <c r="F437" t="s">
        <v>2056</v>
      </c>
    </row>
    <row r="438" spans="1:6" x14ac:dyDescent="0.25">
      <c r="A438" t="s">
        <v>3348</v>
      </c>
      <c r="B438" t="s">
        <v>1295</v>
      </c>
      <c r="C438" s="1">
        <v>45760</v>
      </c>
      <c r="D438" s="1"/>
      <c r="E438" t="s">
        <v>2220</v>
      </c>
      <c r="F438" t="s">
        <v>1470</v>
      </c>
    </row>
    <row r="439" spans="1:6" x14ac:dyDescent="0.25">
      <c r="A439" t="s">
        <v>3124</v>
      </c>
      <c r="B439" t="s">
        <v>1297</v>
      </c>
      <c r="C439" s="1">
        <v>43814</v>
      </c>
      <c r="D439" s="1"/>
      <c r="E439" t="s">
        <v>2117</v>
      </c>
      <c r="F439" t="s">
        <v>2051</v>
      </c>
    </row>
    <row r="440" spans="1:6" x14ac:dyDescent="0.25">
      <c r="A440" t="s">
        <v>3125</v>
      </c>
      <c r="B440" t="s">
        <v>1300</v>
      </c>
      <c r="C440" s="1">
        <v>43927</v>
      </c>
      <c r="D440" s="1"/>
      <c r="E440" t="s">
        <v>2081</v>
      </c>
      <c r="F440" t="s">
        <v>1465</v>
      </c>
    </row>
    <row r="441" spans="1:6" x14ac:dyDescent="0.25">
      <c r="A441" t="s">
        <v>3126</v>
      </c>
      <c r="B441" t="s">
        <v>1303</v>
      </c>
      <c r="C441" s="1">
        <v>45463</v>
      </c>
      <c r="D441" s="1"/>
      <c r="E441" t="s">
        <v>2042</v>
      </c>
      <c r="F441" t="s">
        <v>1465</v>
      </c>
    </row>
    <row r="442" spans="1:6" x14ac:dyDescent="0.25">
      <c r="A442" t="s">
        <v>3127</v>
      </c>
      <c r="B442" t="s">
        <v>1306</v>
      </c>
      <c r="C442" s="1">
        <v>43204</v>
      </c>
      <c r="D442" s="1"/>
      <c r="E442" t="s">
        <v>2164</v>
      </c>
      <c r="F442" t="s">
        <v>2137</v>
      </c>
    </row>
    <row r="443" spans="1:6" x14ac:dyDescent="0.25">
      <c r="A443" t="s">
        <v>3128</v>
      </c>
      <c r="B443" t="s">
        <v>1957</v>
      </c>
      <c r="C443" s="1">
        <v>45986</v>
      </c>
      <c r="D443" s="1"/>
      <c r="E443" t="s">
        <v>2128</v>
      </c>
      <c r="F443" t="s">
        <v>1469</v>
      </c>
    </row>
    <row r="444" spans="1:6" x14ac:dyDescent="0.25">
      <c r="A444" t="s">
        <v>3129</v>
      </c>
      <c r="B444" t="s">
        <v>1309</v>
      </c>
      <c r="C444" s="1">
        <v>44576</v>
      </c>
      <c r="D444" s="1"/>
      <c r="E444" t="s">
        <v>2081</v>
      </c>
      <c r="F444" t="s">
        <v>1465</v>
      </c>
    </row>
    <row r="445" spans="1:6" x14ac:dyDescent="0.25">
      <c r="A445" t="s">
        <v>3130</v>
      </c>
      <c r="B445" t="s">
        <v>1312</v>
      </c>
      <c r="C445" s="1">
        <v>43133</v>
      </c>
      <c r="D445" s="1"/>
      <c r="E445" t="s">
        <v>2220</v>
      </c>
      <c r="F445" t="s">
        <v>1470</v>
      </c>
    </row>
    <row r="446" spans="1:6" x14ac:dyDescent="0.25">
      <c r="A446" t="s">
        <v>3131</v>
      </c>
      <c r="B446" t="s">
        <v>1316</v>
      </c>
      <c r="C446" s="1">
        <v>45711</v>
      </c>
      <c r="D446" s="1"/>
      <c r="E446" t="s">
        <v>2093</v>
      </c>
      <c r="F446" t="s">
        <v>2056</v>
      </c>
    </row>
    <row r="447" spans="1:6" x14ac:dyDescent="0.25">
      <c r="A447" t="s">
        <v>3349</v>
      </c>
      <c r="B447" t="s">
        <v>1318</v>
      </c>
      <c r="C447" s="1">
        <v>44283</v>
      </c>
      <c r="D447" s="1"/>
      <c r="E447" t="s">
        <v>2128</v>
      </c>
      <c r="F447" t="s">
        <v>1469</v>
      </c>
    </row>
    <row r="448" spans="1:6" x14ac:dyDescent="0.25">
      <c r="A448" t="s">
        <v>3132</v>
      </c>
      <c r="B448" t="s">
        <v>1321</v>
      </c>
      <c r="C448" s="1">
        <v>43635</v>
      </c>
      <c r="D448" s="1"/>
      <c r="E448" t="s">
        <v>2160</v>
      </c>
      <c r="F448" t="s">
        <v>1469</v>
      </c>
    </row>
    <row r="449" spans="1:6" x14ac:dyDescent="0.25">
      <c r="A449" t="s">
        <v>3133</v>
      </c>
      <c r="B449" t="s">
        <v>1325</v>
      </c>
      <c r="C449" s="1">
        <v>44082</v>
      </c>
      <c r="D449" s="1"/>
      <c r="E449" t="s">
        <v>2128</v>
      </c>
      <c r="F449" t="s">
        <v>1469</v>
      </c>
    </row>
    <row r="450" spans="1:6" x14ac:dyDescent="0.25">
      <c r="A450" t="s">
        <v>3134</v>
      </c>
      <c r="B450" t="s">
        <v>1331</v>
      </c>
      <c r="C450" s="1">
        <v>45256</v>
      </c>
      <c r="D450" s="1"/>
      <c r="E450" t="s">
        <v>2081</v>
      </c>
      <c r="F450" t="s">
        <v>1465</v>
      </c>
    </row>
    <row r="451" spans="1:6" x14ac:dyDescent="0.25">
      <c r="A451" t="s">
        <v>3135</v>
      </c>
      <c r="B451" t="s">
        <v>1334</v>
      </c>
      <c r="C451" s="1">
        <v>44769</v>
      </c>
      <c r="D451" s="1"/>
      <c r="E451" t="s">
        <v>2138</v>
      </c>
      <c r="F451" t="s">
        <v>2137</v>
      </c>
    </row>
    <row r="452" spans="1:6" x14ac:dyDescent="0.25">
      <c r="A452" t="s">
        <v>3136</v>
      </c>
      <c r="B452" t="s">
        <v>1338</v>
      </c>
      <c r="C452" s="1">
        <v>45228</v>
      </c>
      <c r="D452" s="1"/>
      <c r="E452" t="s">
        <v>2160</v>
      </c>
      <c r="F452" t="s">
        <v>1469</v>
      </c>
    </row>
    <row r="453" spans="1:6" x14ac:dyDescent="0.25">
      <c r="A453" t="s">
        <v>3137</v>
      </c>
      <c r="B453" t="s">
        <v>1340</v>
      </c>
      <c r="C453" s="1">
        <v>44556</v>
      </c>
      <c r="D453" s="1"/>
      <c r="E453" t="s">
        <v>2164</v>
      </c>
      <c r="F453" t="s">
        <v>2137</v>
      </c>
    </row>
    <row r="454" spans="1:6" x14ac:dyDescent="0.25">
      <c r="A454" t="s">
        <v>3350</v>
      </c>
      <c r="B454" t="s">
        <v>1343</v>
      </c>
      <c r="C454" s="1">
        <v>43382</v>
      </c>
      <c r="D454" s="1"/>
      <c r="E454" t="s">
        <v>2047</v>
      </c>
      <c r="F454" t="s">
        <v>1467</v>
      </c>
    </row>
    <row r="455" spans="1:6" x14ac:dyDescent="0.25">
      <c r="A455" t="s">
        <v>3138</v>
      </c>
      <c r="B455" t="s">
        <v>1346</v>
      </c>
      <c r="C455" s="1">
        <v>45596</v>
      </c>
      <c r="D455" s="1"/>
      <c r="E455" t="s">
        <v>2047</v>
      </c>
      <c r="F455" t="s">
        <v>1467</v>
      </c>
    </row>
    <row r="456" spans="1:6" x14ac:dyDescent="0.25">
      <c r="A456" t="s">
        <v>3139</v>
      </c>
      <c r="B456" t="s">
        <v>1348</v>
      </c>
      <c r="C456" s="1">
        <v>45803</v>
      </c>
      <c r="D456" s="1"/>
      <c r="E456" t="s">
        <v>2160</v>
      </c>
      <c r="F456" t="s">
        <v>1469</v>
      </c>
    </row>
    <row r="457" spans="1:6" x14ac:dyDescent="0.25">
      <c r="A457" t="s">
        <v>3140</v>
      </c>
      <c r="B457" t="s">
        <v>1350</v>
      </c>
      <c r="C457" s="1">
        <v>43583</v>
      </c>
      <c r="D457" s="1"/>
      <c r="E457" t="s">
        <v>2100</v>
      </c>
      <c r="F457" t="s">
        <v>2051</v>
      </c>
    </row>
    <row r="458" spans="1:6" x14ac:dyDescent="0.25">
      <c r="A458" t="s">
        <v>3351</v>
      </c>
      <c r="B458" t="s">
        <v>1354</v>
      </c>
      <c r="C458" s="1">
        <v>45131</v>
      </c>
      <c r="D458" s="1"/>
      <c r="E458" t="s">
        <v>2081</v>
      </c>
      <c r="F458" t="s">
        <v>1465</v>
      </c>
    </row>
    <row r="459" spans="1:6" x14ac:dyDescent="0.25">
      <c r="A459" t="s">
        <v>3141</v>
      </c>
      <c r="B459" t="s">
        <v>1968</v>
      </c>
      <c r="C459" s="1">
        <v>46281</v>
      </c>
      <c r="D459" s="1"/>
      <c r="E459" t="s">
        <v>2061</v>
      </c>
      <c r="F459" t="s">
        <v>1467</v>
      </c>
    </row>
    <row r="460" spans="1:6" x14ac:dyDescent="0.25">
      <c r="A460" t="s">
        <v>3142</v>
      </c>
      <c r="B460" t="s">
        <v>1358</v>
      </c>
      <c r="C460" s="1">
        <v>44121</v>
      </c>
      <c r="D460" s="1"/>
      <c r="E460" t="s">
        <v>2081</v>
      </c>
      <c r="F460" t="s">
        <v>1465</v>
      </c>
    </row>
    <row r="461" spans="1:6" x14ac:dyDescent="0.25">
      <c r="A461" t="s">
        <v>3143</v>
      </c>
      <c r="B461" t="s">
        <v>1971</v>
      </c>
      <c r="C461" s="1">
        <v>46269</v>
      </c>
      <c r="D461" s="1"/>
      <c r="E461" t="s">
        <v>2061</v>
      </c>
      <c r="F461" t="s">
        <v>1467</v>
      </c>
    </row>
    <row r="462" spans="1:6" x14ac:dyDescent="0.25">
      <c r="A462" t="s">
        <v>3144</v>
      </c>
      <c r="B462" t="s">
        <v>1361</v>
      </c>
      <c r="C462" s="1">
        <v>44406</v>
      </c>
      <c r="D462" s="1"/>
      <c r="E462" t="s">
        <v>2047</v>
      </c>
      <c r="F462" t="s">
        <v>1467</v>
      </c>
    </row>
    <row r="463" spans="1:6" x14ac:dyDescent="0.25">
      <c r="A463" t="s">
        <v>3145</v>
      </c>
      <c r="B463" t="s">
        <v>1364</v>
      </c>
      <c r="C463" s="1">
        <v>45043</v>
      </c>
      <c r="D463" s="1"/>
      <c r="E463" t="s">
        <v>2097</v>
      </c>
      <c r="F463" t="s">
        <v>1464</v>
      </c>
    </row>
    <row r="464" spans="1:6" x14ac:dyDescent="0.25">
      <c r="A464" t="s">
        <v>3146</v>
      </c>
      <c r="B464" t="s">
        <v>1367</v>
      </c>
      <c r="C464" s="1">
        <v>43724</v>
      </c>
      <c r="D464" s="1"/>
      <c r="E464" t="s">
        <v>2131</v>
      </c>
      <c r="F464" t="s">
        <v>1464</v>
      </c>
    </row>
    <row r="465" spans="1:6" x14ac:dyDescent="0.25">
      <c r="A465" t="s">
        <v>3147</v>
      </c>
      <c r="B465" t="s">
        <v>1370</v>
      </c>
      <c r="C465" s="1">
        <v>43455</v>
      </c>
      <c r="D465" s="1"/>
      <c r="E465" t="s">
        <v>2057</v>
      </c>
      <c r="F465" t="s">
        <v>2056</v>
      </c>
    </row>
    <row r="466" spans="1:6" x14ac:dyDescent="0.25">
      <c r="A466" t="s">
        <v>3148</v>
      </c>
      <c r="B466" t="s">
        <v>1373</v>
      </c>
      <c r="C466" s="1">
        <v>43885</v>
      </c>
      <c r="D466" s="1"/>
      <c r="E466" t="s">
        <v>2061</v>
      </c>
      <c r="F466" t="s">
        <v>1467</v>
      </c>
    </row>
    <row r="467" spans="1:6" x14ac:dyDescent="0.25">
      <c r="A467" t="s">
        <v>3149</v>
      </c>
      <c r="B467" t="s">
        <v>1377</v>
      </c>
      <c r="C467" s="1">
        <v>45048</v>
      </c>
      <c r="D467" s="1"/>
      <c r="E467" t="s">
        <v>2093</v>
      </c>
      <c r="F467" t="s">
        <v>2056</v>
      </c>
    </row>
    <row r="468" spans="1:6" x14ac:dyDescent="0.25">
      <c r="A468" t="s">
        <v>3150</v>
      </c>
      <c r="B468" t="s">
        <v>1982</v>
      </c>
      <c r="C468" s="1">
        <v>45673</v>
      </c>
      <c r="D468" s="1"/>
      <c r="E468" t="s">
        <v>2072</v>
      </c>
      <c r="F468" t="s">
        <v>1469</v>
      </c>
    </row>
    <row r="469" spans="1:6" x14ac:dyDescent="0.25">
      <c r="A469" t="s">
        <v>3151</v>
      </c>
      <c r="B469" t="s">
        <v>1382</v>
      </c>
      <c r="C469" s="1">
        <v>44653</v>
      </c>
      <c r="D469" s="1"/>
      <c r="E469" t="s">
        <v>2220</v>
      </c>
      <c r="F469" t="s">
        <v>1470</v>
      </c>
    </row>
    <row r="470" spans="1:6" x14ac:dyDescent="0.25">
      <c r="A470" t="s">
        <v>3152</v>
      </c>
      <c r="B470" t="s">
        <v>1386</v>
      </c>
      <c r="C470" s="1">
        <v>44967</v>
      </c>
      <c r="D470" s="1"/>
      <c r="E470" t="s">
        <v>2117</v>
      </c>
      <c r="F470" t="s">
        <v>2051</v>
      </c>
    </row>
    <row r="471" spans="1:6" x14ac:dyDescent="0.25">
      <c r="A471" t="s">
        <v>3153</v>
      </c>
      <c r="B471" t="s">
        <v>1390</v>
      </c>
      <c r="C471" s="1">
        <v>43938</v>
      </c>
      <c r="D471" s="1"/>
      <c r="E471" t="s">
        <v>2135</v>
      </c>
      <c r="F471" t="s">
        <v>1470</v>
      </c>
    </row>
    <row r="472" spans="1:6" x14ac:dyDescent="0.25">
      <c r="A472" t="s">
        <v>3154</v>
      </c>
      <c r="B472" t="s">
        <v>1393</v>
      </c>
      <c r="C472" s="1">
        <v>45851</v>
      </c>
      <c r="D472" s="1"/>
      <c r="E472" t="s">
        <v>2201</v>
      </c>
      <c r="F472" t="s">
        <v>1463</v>
      </c>
    </row>
    <row r="473" spans="1:6" x14ac:dyDescent="0.25">
      <c r="A473" t="s">
        <v>3155</v>
      </c>
      <c r="B473" t="s">
        <v>1395</v>
      </c>
      <c r="C473" s="1">
        <v>43197</v>
      </c>
      <c r="D473" s="1"/>
      <c r="E473" t="s">
        <v>2097</v>
      </c>
      <c r="F473" t="s">
        <v>1464</v>
      </c>
    </row>
    <row r="474" spans="1:6" x14ac:dyDescent="0.25">
      <c r="A474" t="s">
        <v>3156</v>
      </c>
      <c r="B474" t="s">
        <v>1402</v>
      </c>
      <c r="C474" s="1">
        <v>45341</v>
      </c>
      <c r="D474" s="1"/>
      <c r="E474" t="s">
        <v>2160</v>
      </c>
      <c r="F474" t="s">
        <v>1469</v>
      </c>
    </row>
    <row r="475" spans="1:6" x14ac:dyDescent="0.25">
      <c r="A475" t="s">
        <v>3157</v>
      </c>
      <c r="B475" t="s">
        <v>1404</v>
      </c>
      <c r="C475" s="1">
        <v>43154</v>
      </c>
      <c r="D475" s="1"/>
      <c r="E475" t="s">
        <v>2135</v>
      </c>
      <c r="F475" t="s">
        <v>1470</v>
      </c>
    </row>
    <row r="476" spans="1:6" x14ac:dyDescent="0.25">
      <c r="A476" t="s">
        <v>3158</v>
      </c>
      <c r="B476" t="s">
        <v>1487</v>
      </c>
      <c r="C476" s="1">
        <v>46215</v>
      </c>
      <c r="D476" s="1"/>
      <c r="E476" t="s">
        <v>2153</v>
      </c>
      <c r="F476" t="s">
        <v>1470</v>
      </c>
    </row>
    <row r="477" spans="1:6" x14ac:dyDescent="0.25">
      <c r="A477" t="s">
        <v>3159</v>
      </c>
      <c r="B477" t="s">
        <v>1408</v>
      </c>
      <c r="C477" s="1">
        <v>44888</v>
      </c>
      <c r="D477" s="1"/>
      <c r="E477" t="s">
        <v>2093</v>
      </c>
      <c r="F477" t="s">
        <v>2056</v>
      </c>
    </row>
    <row r="478" spans="1:6" x14ac:dyDescent="0.25">
      <c r="A478" t="s">
        <v>3160</v>
      </c>
      <c r="B478" t="s">
        <v>1411</v>
      </c>
      <c r="C478" s="1">
        <v>45304</v>
      </c>
      <c r="D478" s="1"/>
      <c r="E478" t="s">
        <v>2069</v>
      </c>
      <c r="F478" t="s">
        <v>1463</v>
      </c>
    </row>
    <row r="479" spans="1:6" x14ac:dyDescent="0.25">
      <c r="A479" t="s">
        <v>3161</v>
      </c>
      <c r="B479" t="s">
        <v>1412</v>
      </c>
      <c r="C479" s="1">
        <v>43946</v>
      </c>
      <c r="D479" s="1"/>
      <c r="E479" t="s">
        <v>2220</v>
      </c>
      <c r="F479" t="s">
        <v>1470</v>
      </c>
    </row>
    <row r="480" spans="1:6" x14ac:dyDescent="0.25">
      <c r="A480" t="s">
        <v>3162</v>
      </c>
      <c r="B480" t="s">
        <v>1413</v>
      </c>
      <c r="C480" s="1">
        <v>43616</v>
      </c>
      <c r="D480" s="1"/>
      <c r="E480" t="s">
        <v>2131</v>
      </c>
      <c r="F480" t="s">
        <v>1464</v>
      </c>
    </row>
    <row r="481" spans="1:6" x14ac:dyDescent="0.25">
      <c r="A481" t="s">
        <v>3163</v>
      </c>
      <c r="B481" t="s">
        <v>1414</v>
      </c>
      <c r="C481" s="1">
        <v>43988</v>
      </c>
      <c r="D481" s="1"/>
      <c r="E481" t="s">
        <v>2093</v>
      </c>
      <c r="F481" t="s">
        <v>2056</v>
      </c>
    </row>
    <row r="482" spans="1:6" x14ac:dyDescent="0.25">
      <c r="A482" t="s">
        <v>3164</v>
      </c>
      <c r="B482" t="s">
        <v>1415</v>
      </c>
      <c r="C482" s="1">
        <v>43104</v>
      </c>
      <c r="D482" s="1"/>
      <c r="E482" t="s">
        <v>2160</v>
      </c>
      <c r="F482" t="s">
        <v>1469</v>
      </c>
    </row>
    <row r="483" spans="1:6" x14ac:dyDescent="0.25">
      <c r="A483" t="s">
        <v>3165</v>
      </c>
      <c r="B483" t="s">
        <v>1416</v>
      </c>
      <c r="C483" s="1">
        <v>44988</v>
      </c>
      <c r="D483" s="1"/>
      <c r="E483" t="s">
        <v>2128</v>
      </c>
      <c r="F483" t="s">
        <v>1469</v>
      </c>
    </row>
    <row r="484" spans="1:6" x14ac:dyDescent="0.25">
      <c r="A484" t="s">
        <v>3166</v>
      </c>
      <c r="B484" t="s">
        <v>1417</v>
      </c>
      <c r="C484" s="1">
        <v>45657</v>
      </c>
      <c r="D484" s="1"/>
      <c r="E484" t="s">
        <v>2069</v>
      </c>
      <c r="F484" t="s">
        <v>1463</v>
      </c>
    </row>
    <row r="485" spans="1:6" x14ac:dyDescent="0.25">
      <c r="A485" t="s">
        <v>3167</v>
      </c>
      <c r="B485" t="s">
        <v>1418</v>
      </c>
      <c r="C485" s="1">
        <v>44223</v>
      </c>
      <c r="D485" s="1"/>
      <c r="E485" t="s">
        <v>2164</v>
      </c>
      <c r="F485" t="s">
        <v>2137</v>
      </c>
    </row>
    <row r="486" spans="1:6" x14ac:dyDescent="0.25">
      <c r="A486" t="s">
        <v>3168</v>
      </c>
      <c r="B486" t="s">
        <v>1419</v>
      </c>
      <c r="C486" s="1">
        <v>43813</v>
      </c>
      <c r="D486" s="1"/>
      <c r="E486" t="s">
        <v>2182</v>
      </c>
      <c r="F486" t="s">
        <v>2137</v>
      </c>
    </row>
    <row r="487" spans="1:6" x14ac:dyDescent="0.25">
      <c r="A487" t="s">
        <v>3169</v>
      </c>
      <c r="B487" t="s">
        <v>1420</v>
      </c>
      <c r="C487" s="1">
        <v>43347</v>
      </c>
      <c r="D487" s="1"/>
      <c r="E487" t="s">
        <v>2164</v>
      </c>
      <c r="F487" t="s">
        <v>2137</v>
      </c>
    </row>
    <row r="488" spans="1:6" x14ac:dyDescent="0.25">
      <c r="A488" t="s">
        <v>3170</v>
      </c>
      <c r="B488" t="s">
        <v>1488</v>
      </c>
      <c r="C488" s="1">
        <v>46199</v>
      </c>
      <c r="D488" s="1"/>
      <c r="E488" t="s">
        <v>2131</v>
      </c>
      <c r="F488" t="s">
        <v>1464</v>
      </c>
    </row>
    <row r="489" spans="1:6" x14ac:dyDescent="0.25">
      <c r="A489" t="s">
        <v>3171</v>
      </c>
      <c r="B489" t="s">
        <v>1421</v>
      </c>
      <c r="C489" s="1">
        <v>43669</v>
      </c>
      <c r="D489" s="1"/>
      <c r="E489" t="s">
        <v>2093</v>
      </c>
      <c r="F489" t="s">
        <v>2056</v>
      </c>
    </row>
    <row r="490" spans="1:6" x14ac:dyDescent="0.25">
      <c r="A490" t="s">
        <v>3172</v>
      </c>
      <c r="B490" t="s">
        <v>1422</v>
      </c>
      <c r="C490" s="1">
        <v>44472</v>
      </c>
      <c r="D490" s="1"/>
      <c r="E490" t="s">
        <v>2052</v>
      </c>
      <c r="F490" t="s">
        <v>2051</v>
      </c>
    </row>
    <row r="491" spans="1:6" x14ac:dyDescent="0.25">
      <c r="A491" t="s">
        <v>3173</v>
      </c>
      <c r="B491" t="s">
        <v>1423</v>
      </c>
      <c r="C491" s="1">
        <v>43898</v>
      </c>
      <c r="D491" s="1"/>
      <c r="E491" t="s">
        <v>2220</v>
      </c>
      <c r="F491" t="s">
        <v>1470</v>
      </c>
    </row>
    <row r="492" spans="1:6" x14ac:dyDescent="0.25">
      <c r="A492" t="s">
        <v>3174</v>
      </c>
      <c r="B492" t="s">
        <v>1424</v>
      </c>
      <c r="C492" s="1">
        <v>44333</v>
      </c>
      <c r="D492" s="1"/>
      <c r="E492" t="s">
        <v>2069</v>
      </c>
      <c r="F492" t="s">
        <v>1463</v>
      </c>
    </row>
    <row r="493" spans="1:6" x14ac:dyDescent="0.25">
      <c r="A493" t="s">
        <v>3175</v>
      </c>
      <c r="B493" t="s">
        <v>1425</v>
      </c>
      <c r="C493" s="1">
        <v>44720</v>
      </c>
      <c r="D493" s="1"/>
      <c r="E493" t="s">
        <v>2069</v>
      </c>
      <c r="F493" t="s">
        <v>1463</v>
      </c>
    </row>
    <row r="494" spans="1:6" x14ac:dyDescent="0.25">
      <c r="A494" t="s">
        <v>3176</v>
      </c>
      <c r="B494" t="s">
        <v>1426</v>
      </c>
      <c r="C494" s="1">
        <v>44296</v>
      </c>
      <c r="D494" s="1"/>
      <c r="E494" t="s">
        <v>2075</v>
      </c>
      <c r="F494" t="s">
        <v>1463</v>
      </c>
    </row>
    <row r="495" spans="1:6" x14ac:dyDescent="0.25">
      <c r="A495" t="s">
        <v>3177</v>
      </c>
      <c r="B495" t="s">
        <v>1427</v>
      </c>
      <c r="C495" s="1">
        <v>45502</v>
      </c>
      <c r="D495" s="1"/>
      <c r="E495" t="s">
        <v>2072</v>
      </c>
      <c r="F495" t="s">
        <v>1469</v>
      </c>
    </row>
    <row r="496" spans="1:6" x14ac:dyDescent="0.25">
      <c r="A496" t="s">
        <v>3178</v>
      </c>
      <c r="B496" t="s">
        <v>1428</v>
      </c>
      <c r="C496" s="1">
        <v>45506</v>
      </c>
      <c r="D496" s="1"/>
      <c r="E496" t="s">
        <v>2064</v>
      </c>
      <c r="F496" t="s">
        <v>1465</v>
      </c>
    </row>
    <row r="497" spans="1:6" x14ac:dyDescent="0.25">
      <c r="A497" t="s">
        <v>3179</v>
      </c>
      <c r="B497" t="s">
        <v>1429</v>
      </c>
      <c r="C497" s="1">
        <v>45642</v>
      </c>
      <c r="D497" s="1"/>
      <c r="E497" t="s">
        <v>2061</v>
      </c>
      <c r="F497" t="s">
        <v>1467</v>
      </c>
    </row>
    <row r="498" spans="1:6" x14ac:dyDescent="0.25">
      <c r="A498" t="s">
        <v>3180</v>
      </c>
      <c r="B498" t="s">
        <v>1430</v>
      </c>
      <c r="C498" s="1">
        <v>43986</v>
      </c>
      <c r="D498" s="1"/>
      <c r="E498" t="s">
        <v>2117</v>
      </c>
      <c r="F498" t="s">
        <v>2051</v>
      </c>
    </row>
    <row r="499" spans="1:6" x14ac:dyDescent="0.25">
      <c r="A499" t="s">
        <v>3181</v>
      </c>
      <c r="B499" t="s">
        <v>1431</v>
      </c>
      <c r="C499" s="1">
        <v>44750</v>
      </c>
      <c r="D499" s="1"/>
      <c r="E499" t="s">
        <v>2153</v>
      </c>
      <c r="F499" t="s">
        <v>1470</v>
      </c>
    </row>
    <row r="500" spans="1:6" x14ac:dyDescent="0.25">
      <c r="A500" t="s">
        <v>3182</v>
      </c>
      <c r="B500" t="s">
        <v>1432</v>
      </c>
      <c r="C500" s="1">
        <v>45485</v>
      </c>
      <c r="D500" s="1"/>
      <c r="E500" t="s">
        <v>2153</v>
      </c>
      <c r="F500" t="s">
        <v>1470</v>
      </c>
    </row>
    <row r="501" spans="1:6" x14ac:dyDescent="0.25">
      <c r="A501" t="s">
        <v>3183</v>
      </c>
      <c r="B501" t="s">
        <v>1433</v>
      </c>
      <c r="C501" s="1">
        <v>45951</v>
      </c>
      <c r="D501" s="1"/>
      <c r="E501" t="s">
        <v>2052</v>
      </c>
      <c r="F501" t="s">
        <v>2051</v>
      </c>
    </row>
    <row r="502" spans="1:6" x14ac:dyDescent="0.25">
      <c r="A502" t="s">
        <v>3184</v>
      </c>
      <c r="B502" t="s">
        <v>1434</v>
      </c>
      <c r="C502" s="1">
        <v>44297</v>
      </c>
      <c r="D502" s="1"/>
      <c r="E502" t="s">
        <v>2160</v>
      </c>
      <c r="F502" t="s">
        <v>1469</v>
      </c>
    </row>
    <row r="503" spans="1:6" x14ac:dyDescent="0.25">
      <c r="A503" t="s">
        <v>3185</v>
      </c>
      <c r="B503" t="s">
        <v>1435</v>
      </c>
      <c r="C503" s="1">
        <v>43976</v>
      </c>
      <c r="D503" s="1"/>
      <c r="E503" t="s">
        <v>2069</v>
      </c>
      <c r="F503" t="s">
        <v>1463</v>
      </c>
    </row>
    <row r="504" spans="1:6" x14ac:dyDescent="0.25">
      <c r="A504" t="s">
        <v>3186</v>
      </c>
      <c r="B504" t="s">
        <v>1437</v>
      </c>
      <c r="C504" s="1">
        <v>43914</v>
      </c>
      <c r="D504" s="1"/>
      <c r="E504" t="s">
        <v>2064</v>
      </c>
      <c r="F504" t="s">
        <v>1465</v>
      </c>
    </row>
    <row r="505" spans="1:6" x14ac:dyDescent="0.25">
      <c r="A505" t="s">
        <v>3187</v>
      </c>
      <c r="B505" t="s">
        <v>1438</v>
      </c>
      <c r="C505" s="1">
        <v>45333</v>
      </c>
      <c r="D505" s="1"/>
      <c r="E505" t="s">
        <v>2072</v>
      </c>
      <c r="F505" t="s">
        <v>1469</v>
      </c>
    </row>
    <row r="506" spans="1:6" x14ac:dyDescent="0.25">
      <c r="A506" t="s">
        <v>3188</v>
      </c>
      <c r="B506" t="s">
        <v>1439</v>
      </c>
      <c r="C506" s="1">
        <v>43885</v>
      </c>
      <c r="D506" s="1"/>
      <c r="E506" t="s">
        <v>2072</v>
      </c>
      <c r="F506" t="s">
        <v>1469</v>
      </c>
    </row>
    <row r="507" spans="1:6" x14ac:dyDescent="0.25">
      <c r="A507" t="s">
        <v>3189</v>
      </c>
      <c r="B507" t="s">
        <v>1441</v>
      </c>
      <c r="C507" s="1">
        <v>45041</v>
      </c>
      <c r="D507" s="1"/>
      <c r="E507" t="s">
        <v>2064</v>
      </c>
      <c r="F507" t="s">
        <v>1465</v>
      </c>
    </row>
    <row r="508" spans="1:6" x14ac:dyDescent="0.25">
      <c r="A508" t="s">
        <v>3190</v>
      </c>
      <c r="B508" t="s">
        <v>1442</v>
      </c>
      <c r="C508" s="1">
        <v>44732</v>
      </c>
      <c r="D508" s="1"/>
      <c r="E508" t="s">
        <v>2164</v>
      </c>
      <c r="F508" t="s">
        <v>2137</v>
      </c>
    </row>
    <row r="509" spans="1:6" x14ac:dyDescent="0.25">
      <c r="A509" t="s">
        <v>3191</v>
      </c>
      <c r="B509" t="s">
        <v>2024</v>
      </c>
      <c r="C509" s="1">
        <v>46150</v>
      </c>
      <c r="D509" s="1"/>
      <c r="E509" t="s">
        <v>2061</v>
      </c>
      <c r="F509" t="s">
        <v>1467</v>
      </c>
    </row>
    <row r="510" spans="1:6" x14ac:dyDescent="0.25">
      <c r="A510" t="s">
        <v>3192</v>
      </c>
      <c r="B510" t="s">
        <v>1443</v>
      </c>
      <c r="C510" s="1">
        <v>43299</v>
      </c>
      <c r="D510" s="1"/>
      <c r="E510" t="s">
        <v>3353</v>
      </c>
      <c r="F510" t="s">
        <v>1467</v>
      </c>
    </row>
    <row r="511" spans="1:6" x14ac:dyDescent="0.25">
      <c r="A511" t="s">
        <v>3193</v>
      </c>
      <c r="B511" t="s">
        <v>1444</v>
      </c>
      <c r="C511" s="1">
        <v>44026</v>
      </c>
      <c r="D511" s="1"/>
      <c r="E511" t="s">
        <v>2064</v>
      </c>
      <c r="F511" t="s">
        <v>1465</v>
      </c>
    </row>
    <row r="512" spans="1:6" x14ac:dyDescent="0.25">
      <c r="A512" t="s">
        <v>3194</v>
      </c>
      <c r="B512" t="s">
        <v>2025</v>
      </c>
      <c r="C512" s="1">
        <v>45931</v>
      </c>
      <c r="D512" s="1"/>
      <c r="E512" t="s">
        <v>2042</v>
      </c>
      <c r="F512" t="s">
        <v>1465</v>
      </c>
    </row>
    <row r="513" spans="1:6" x14ac:dyDescent="0.25">
      <c r="A513" t="s">
        <v>3195</v>
      </c>
      <c r="B513" t="s">
        <v>1446</v>
      </c>
      <c r="C513" s="1">
        <v>44054</v>
      </c>
      <c r="D513" s="1"/>
      <c r="E513" t="s">
        <v>2093</v>
      </c>
      <c r="F513" t="s">
        <v>2056</v>
      </c>
    </row>
    <row r="514" spans="1:6" x14ac:dyDescent="0.25">
      <c r="A514" t="s">
        <v>3196</v>
      </c>
      <c r="B514" t="s">
        <v>1447</v>
      </c>
      <c r="C514" s="1">
        <v>45061</v>
      </c>
      <c r="D514" s="1"/>
      <c r="E514" t="s">
        <v>2160</v>
      </c>
      <c r="F514" t="s">
        <v>1469</v>
      </c>
    </row>
    <row r="515" spans="1:6" x14ac:dyDescent="0.25">
      <c r="A515" t="s">
        <v>3197</v>
      </c>
      <c r="B515" t="s">
        <v>1448</v>
      </c>
      <c r="C515" s="1">
        <v>44748</v>
      </c>
      <c r="D515" s="1"/>
      <c r="E515" t="s">
        <v>2052</v>
      </c>
      <c r="F515" t="s">
        <v>2051</v>
      </c>
    </row>
    <row r="516" spans="1:6" x14ac:dyDescent="0.25">
      <c r="A516" t="s">
        <v>3352</v>
      </c>
      <c r="B516" t="s">
        <v>1449</v>
      </c>
      <c r="C516" s="1">
        <v>44184</v>
      </c>
      <c r="D516" s="1"/>
      <c r="E516" t="s">
        <v>2135</v>
      </c>
      <c r="F516" t="s">
        <v>1470</v>
      </c>
    </row>
    <row r="517" spans="1:6" x14ac:dyDescent="0.25">
      <c r="A517" t="s">
        <v>3198</v>
      </c>
      <c r="B517" t="s">
        <v>1450</v>
      </c>
      <c r="C517" s="1">
        <v>43432</v>
      </c>
      <c r="D517" s="1"/>
      <c r="E517" t="s">
        <v>2057</v>
      </c>
      <c r="F517" t="s">
        <v>2056</v>
      </c>
    </row>
    <row r="518" spans="1:6" x14ac:dyDescent="0.25">
      <c r="A518" t="s">
        <v>3199</v>
      </c>
      <c r="B518" t="s">
        <v>1451</v>
      </c>
      <c r="C518" s="1">
        <v>44193</v>
      </c>
      <c r="D518" s="1"/>
      <c r="E518" t="s">
        <v>2042</v>
      </c>
      <c r="F518" t="s">
        <v>1465</v>
      </c>
    </row>
    <row r="519" spans="1:6" x14ac:dyDescent="0.25">
      <c r="A519" t="s">
        <v>3200</v>
      </c>
      <c r="B519" t="s">
        <v>1452</v>
      </c>
      <c r="C519" s="1">
        <v>44192</v>
      </c>
      <c r="D519" s="1"/>
      <c r="E519" t="s">
        <v>2160</v>
      </c>
      <c r="F519" t="s">
        <v>1469</v>
      </c>
    </row>
    <row r="520" spans="1:6" x14ac:dyDescent="0.25">
      <c r="A520" t="s">
        <v>3201</v>
      </c>
      <c r="B520" t="s">
        <v>1453</v>
      </c>
      <c r="C520" s="1">
        <v>45649</v>
      </c>
      <c r="D520" s="1"/>
      <c r="E520" t="s">
        <v>2075</v>
      </c>
      <c r="F520" t="s">
        <v>1463</v>
      </c>
    </row>
    <row r="521" spans="1:6" x14ac:dyDescent="0.25">
      <c r="A521" t="s">
        <v>3202</v>
      </c>
      <c r="B521" t="s">
        <v>1454</v>
      </c>
      <c r="C521" s="1">
        <v>45314</v>
      </c>
      <c r="D521" s="1"/>
      <c r="E521" t="s">
        <v>2097</v>
      </c>
      <c r="F521" t="s">
        <v>1464</v>
      </c>
    </row>
    <row r="522" spans="1:6" x14ac:dyDescent="0.25">
      <c r="A522" t="s">
        <v>3203</v>
      </c>
      <c r="B522" t="s">
        <v>1455</v>
      </c>
      <c r="C522" s="1">
        <v>43656</v>
      </c>
      <c r="D522" s="1"/>
      <c r="E522" t="s">
        <v>2128</v>
      </c>
      <c r="F522" t="s">
        <v>1469</v>
      </c>
    </row>
    <row r="523" spans="1:6" x14ac:dyDescent="0.25">
      <c r="A523" t="s">
        <v>3204</v>
      </c>
      <c r="B523" t="s">
        <v>1456</v>
      </c>
      <c r="C523" s="1">
        <v>44704</v>
      </c>
      <c r="D523" s="1"/>
      <c r="E523" t="s">
        <v>2097</v>
      </c>
      <c r="F523" t="s">
        <v>1464</v>
      </c>
    </row>
    <row r="524" spans="1:6" x14ac:dyDescent="0.25">
      <c r="A524" t="s">
        <v>3205</v>
      </c>
      <c r="B524" t="s">
        <v>1457</v>
      </c>
      <c r="C524" s="1">
        <v>44562</v>
      </c>
      <c r="D524" s="1"/>
      <c r="E524" t="s">
        <v>2153</v>
      </c>
      <c r="F524" t="s">
        <v>1470</v>
      </c>
    </row>
    <row r="525" spans="1:6" x14ac:dyDescent="0.25">
      <c r="A525" t="s">
        <v>3206</v>
      </c>
      <c r="B525" t="s">
        <v>1458</v>
      </c>
      <c r="C525" s="1">
        <v>45344</v>
      </c>
      <c r="D525" s="1"/>
      <c r="E525" t="s">
        <v>2057</v>
      </c>
      <c r="F525" t="s">
        <v>2056</v>
      </c>
    </row>
    <row r="526" spans="1:6" x14ac:dyDescent="0.25">
      <c r="A526" t="s">
        <v>3207</v>
      </c>
      <c r="B526" t="s">
        <v>2026</v>
      </c>
      <c r="C526" s="1">
        <v>46160</v>
      </c>
      <c r="D526" s="1"/>
      <c r="E526" t="s">
        <v>2057</v>
      </c>
      <c r="F526" t="s">
        <v>2056</v>
      </c>
    </row>
    <row r="527" spans="1:6" x14ac:dyDescent="0.25">
      <c r="A527" t="s">
        <v>3208</v>
      </c>
      <c r="B527" t="s">
        <v>1459</v>
      </c>
      <c r="C527" s="1">
        <v>45007</v>
      </c>
      <c r="D527" s="1"/>
      <c r="E527" t="s">
        <v>2061</v>
      </c>
      <c r="F527" t="s">
        <v>1467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E8CF8-9E14-4A58-9112-4548526F7A4B}">
  <sheetPr codeName="Sheet5"/>
  <dimension ref="A1:H528"/>
  <sheetViews>
    <sheetView workbookViewId="0"/>
  </sheetViews>
  <sheetFormatPr defaultRowHeight="15" x14ac:dyDescent="0.25"/>
  <cols>
    <col min="1" max="1" width="11.7109375" bestFit="1" customWidth="1"/>
    <col min="2" max="3" width="14" bestFit="1" customWidth="1"/>
    <col min="4" max="4" width="13.5703125" bestFit="1" customWidth="1"/>
    <col min="5" max="5" width="14.5703125" bestFit="1" customWidth="1"/>
    <col min="6" max="6" width="17.42578125" bestFit="1" customWidth="1"/>
    <col min="7" max="7" width="12.5703125" bestFit="1" customWidth="1"/>
    <col min="8" max="8" width="17.42578125" bestFit="1" customWidth="1"/>
  </cols>
  <sheetData>
    <row r="1" spans="1:8" x14ac:dyDescent="0.25">
      <c r="A1" t="s">
        <v>1489</v>
      </c>
      <c r="B1" t="s">
        <v>1</v>
      </c>
      <c r="C1" t="s">
        <v>1490</v>
      </c>
      <c r="D1" t="s">
        <v>1491</v>
      </c>
      <c r="E1" t="s">
        <v>1492</v>
      </c>
      <c r="F1" t="s">
        <v>1493</v>
      </c>
      <c r="G1" t="s">
        <v>1494</v>
      </c>
      <c r="H1" t="s">
        <v>1495</v>
      </c>
    </row>
    <row r="2" spans="1:8" x14ac:dyDescent="0.25">
      <c r="A2" t="s">
        <v>1496</v>
      </c>
      <c r="B2" t="s">
        <v>7</v>
      </c>
      <c r="C2" s="1">
        <v>45443</v>
      </c>
      <c r="D2" t="s">
        <v>1453</v>
      </c>
      <c r="E2">
        <v>2</v>
      </c>
      <c r="F2">
        <v>5</v>
      </c>
      <c r="G2">
        <v>4</v>
      </c>
      <c r="H2">
        <v>3</v>
      </c>
    </row>
    <row r="3" spans="1:8" x14ac:dyDescent="0.25">
      <c r="A3" t="s">
        <v>1497</v>
      </c>
      <c r="B3" t="s">
        <v>12</v>
      </c>
      <c r="C3" s="1">
        <v>44400</v>
      </c>
      <c r="D3" t="s">
        <v>1472</v>
      </c>
      <c r="E3">
        <v>5</v>
      </c>
      <c r="F3">
        <v>2</v>
      </c>
      <c r="G3">
        <v>2</v>
      </c>
      <c r="H3">
        <v>4</v>
      </c>
    </row>
    <row r="4" spans="1:8" x14ac:dyDescent="0.25">
      <c r="A4" t="s">
        <v>1498</v>
      </c>
      <c r="B4" t="s">
        <v>16</v>
      </c>
      <c r="C4" s="1">
        <v>44473</v>
      </c>
      <c r="D4" t="s">
        <v>481</v>
      </c>
      <c r="E4">
        <v>2</v>
      </c>
      <c r="F4">
        <v>3</v>
      </c>
      <c r="G4">
        <v>2</v>
      </c>
      <c r="H4">
        <v>3</v>
      </c>
    </row>
    <row r="5" spans="1:8" x14ac:dyDescent="0.25">
      <c r="A5" t="s">
        <v>3354</v>
      </c>
      <c r="B5" t="s">
        <v>18</v>
      </c>
      <c r="C5" s="1">
        <v>44894</v>
      </c>
      <c r="D5" t="s">
        <v>1457</v>
      </c>
      <c r="E5">
        <v>3</v>
      </c>
      <c r="F5">
        <v>5</v>
      </c>
      <c r="G5">
        <v>2</v>
      </c>
      <c r="H5">
        <v>4</v>
      </c>
    </row>
    <row r="6" spans="1:8" x14ac:dyDescent="0.25">
      <c r="A6" t="s">
        <v>1499</v>
      </c>
      <c r="B6" t="s">
        <v>21</v>
      </c>
      <c r="C6" s="1">
        <v>43748</v>
      </c>
      <c r="D6" t="s">
        <v>393</v>
      </c>
      <c r="E6">
        <v>3</v>
      </c>
      <c r="F6">
        <v>4</v>
      </c>
      <c r="G6">
        <v>2</v>
      </c>
      <c r="H6">
        <v>5</v>
      </c>
    </row>
    <row r="7" spans="1:8" x14ac:dyDescent="0.25">
      <c r="A7" t="s">
        <v>1500</v>
      </c>
      <c r="B7" t="s">
        <v>25</v>
      </c>
      <c r="C7" s="1">
        <v>45166</v>
      </c>
      <c r="D7" t="s">
        <v>1093</v>
      </c>
      <c r="E7">
        <v>4</v>
      </c>
      <c r="F7">
        <v>4</v>
      </c>
      <c r="G7">
        <v>3</v>
      </c>
      <c r="H7">
        <v>5</v>
      </c>
    </row>
    <row r="8" spans="1:8" x14ac:dyDescent="0.25">
      <c r="A8" t="s">
        <v>1501</v>
      </c>
      <c r="B8" t="s">
        <v>29</v>
      </c>
      <c r="C8" s="1">
        <v>44631</v>
      </c>
      <c r="D8" t="s">
        <v>40</v>
      </c>
      <c r="E8">
        <v>4</v>
      </c>
      <c r="F8">
        <v>3</v>
      </c>
      <c r="G8">
        <v>4</v>
      </c>
      <c r="H8">
        <v>4</v>
      </c>
    </row>
    <row r="9" spans="1:8" x14ac:dyDescent="0.25">
      <c r="A9" t="s">
        <v>1502</v>
      </c>
      <c r="B9" t="s">
        <v>33</v>
      </c>
      <c r="C9" s="1">
        <v>45850</v>
      </c>
      <c r="D9" t="s">
        <v>86</v>
      </c>
      <c r="E9">
        <v>3</v>
      </c>
      <c r="F9">
        <v>4</v>
      </c>
      <c r="G9">
        <v>2</v>
      </c>
      <c r="H9">
        <v>3</v>
      </c>
    </row>
    <row r="10" spans="1:8" x14ac:dyDescent="0.25">
      <c r="A10" t="s">
        <v>1503</v>
      </c>
      <c r="B10" t="s">
        <v>1505</v>
      </c>
      <c r="C10" s="1">
        <v>46351</v>
      </c>
      <c r="D10" t="s">
        <v>383</v>
      </c>
      <c r="E10">
        <v>2</v>
      </c>
      <c r="F10">
        <v>3</v>
      </c>
      <c r="G10">
        <v>4</v>
      </c>
      <c r="H10">
        <v>2</v>
      </c>
    </row>
    <row r="11" spans="1:8" x14ac:dyDescent="0.25">
      <c r="A11" t="s">
        <v>1504</v>
      </c>
      <c r="B11" t="s">
        <v>36</v>
      </c>
      <c r="C11" s="1">
        <v>43691</v>
      </c>
      <c r="D11" t="s">
        <v>86</v>
      </c>
      <c r="E11">
        <v>3</v>
      </c>
      <c r="F11">
        <v>5</v>
      </c>
      <c r="G11">
        <v>5</v>
      </c>
      <c r="H11">
        <v>3</v>
      </c>
    </row>
    <row r="12" spans="1:8" x14ac:dyDescent="0.25">
      <c r="A12" t="s">
        <v>1506</v>
      </c>
      <c r="B12" t="s">
        <v>38</v>
      </c>
      <c r="C12" s="1">
        <v>46010</v>
      </c>
      <c r="D12" t="s">
        <v>1472</v>
      </c>
      <c r="E12">
        <v>4</v>
      </c>
      <c r="F12">
        <v>4</v>
      </c>
      <c r="G12">
        <v>2</v>
      </c>
      <c r="H12">
        <v>3</v>
      </c>
    </row>
    <row r="13" spans="1:8" x14ac:dyDescent="0.25">
      <c r="A13" t="s">
        <v>1507</v>
      </c>
      <c r="B13" t="s">
        <v>40</v>
      </c>
      <c r="C13" s="1">
        <v>44614</v>
      </c>
      <c r="D13" t="s">
        <v>1453</v>
      </c>
      <c r="E13">
        <v>3</v>
      </c>
      <c r="F13">
        <v>3</v>
      </c>
      <c r="G13">
        <v>4</v>
      </c>
      <c r="H13">
        <v>2</v>
      </c>
    </row>
    <row r="14" spans="1:8" x14ac:dyDescent="0.25">
      <c r="A14" t="s">
        <v>1508</v>
      </c>
      <c r="B14" t="s">
        <v>43</v>
      </c>
      <c r="C14" s="1">
        <v>44673</v>
      </c>
      <c r="D14" t="s">
        <v>396</v>
      </c>
      <c r="E14">
        <v>5</v>
      </c>
      <c r="F14">
        <v>2</v>
      </c>
      <c r="G14">
        <v>5</v>
      </c>
      <c r="H14">
        <v>2</v>
      </c>
    </row>
    <row r="15" spans="1:8" x14ac:dyDescent="0.25">
      <c r="A15" t="s">
        <v>1509</v>
      </c>
      <c r="B15" t="s">
        <v>1466</v>
      </c>
      <c r="C15" s="1">
        <v>46527</v>
      </c>
      <c r="D15" t="s">
        <v>86</v>
      </c>
      <c r="E15">
        <v>4</v>
      </c>
      <c r="F15">
        <v>2</v>
      </c>
      <c r="G15">
        <v>5</v>
      </c>
      <c r="H15">
        <v>5</v>
      </c>
    </row>
    <row r="16" spans="1:8" x14ac:dyDescent="0.25">
      <c r="A16" t="s">
        <v>1510</v>
      </c>
      <c r="B16" t="s">
        <v>46</v>
      </c>
      <c r="C16" s="1">
        <v>45912</v>
      </c>
      <c r="D16" t="s">
        <v>1476</v>
      </c>
      <c r="E16">
        <v>2</v>
      </c>
      <c r="F16">
        <v>2</v>
      </c>
      <c r="G16">
        <v>3</v>
      </c>
      <c r="H16">
        <v>4</v>
      </c>
    </row>
    <row r="17" spans="1:8" x14ac:dyDescent="0.25">
      <c r="A17" t="s">
        <v>1511</v>
      </c>
      <c r="B17" t="s">
        <v>1468</v>
      </c>
      <c r="C17" s="1">
        <v>46526</v>
      </c>
      <c r="D17" t="s">
        <v>1472</v>
      </c>
      <c r="E17">
        <v>5</v>
      </c>
      <c r="F17">
        <v>2</v>
      </c>
      <c r="G17">
        <v>4</v>
      </c>
      <c r="H17">
        <v>3</v>
      </c>
    </row>
    <row r="18" spans="1:8" x14ac:dyDescent="0.25">
      <c r="A18" t="s">
        <v>1512</v>
      </c>
      <c r="B18" t="s">
        <v>49</v>
      </c>
      <c r="C18" s="1">
        <v>45763</v>
      </c>
      <c r="D18" t="s">
        <v>1164</v>
      </c>
      <c r="E18">
        <v>4</v>
      </c>
      <c r="F18">
        <v>4</v>
      </c>
      <c r="G18">
        <v>3</v>
      </c>
      <c r="H18">
        <v>3</v>
      </c>
    </row>
    <row r="19" spans="1:8" x14ac:dyDescent="0.25">
      <c r="A19" t="s">
        <v>3355</v>
      </c>
      <c r="B19" t="s">
        <v>57</v>
      </c>
      <c r="C19" s="1">
        <v>46077</v>
      </c>
      <c r="D19" t="s">
        <v>1472</v>
      </c>
      <c r="E19">
        <v>4</v>
      </c>
      <c r="F19">
        <v>5</v>
      </c>
      <c r="G19">
        <v>5</v>
      </c>
      <c r="H19">
        <v>2</v>
      </c>
    </row>
    <row r="20" spans="1:8" x14ac:dyDescent="0.25">
      <c r="A20" t="s">
        <v>1513</v>
      </c>
      <c r="B20" t="s">
        <v>59</v>
      </c>
      <c r="C20" s="1">
        <v>45764</v>
      </c>
      <c r="D20" t="s">
        <v>405</v>
      </c>
      <c r="E20">
        <v>5</v>
      </c>
      <c r="F20">
        <v>4</v>
      </c>
      <c r="G20">
        <v>5</v>
      </c>
      <c r="H20">
        <v>5</v>
      </c>
    </row>
    <row r="21" spans="1:8" x14ac:dyDescent="0.25">
      <c r="A21" t="s">
        <v>1514</v>
      </c>
      <c r="B21" t="s">
        <v>62</v>
      </c>
      <c r="C21" s="1">
        <v>45195</v>
      </c>
      <c r="D21" t="s">
        <v>1453</v>
      </c>
      <c r="E21">
        <v>4</v>
      </c>
      <c r="F21">
        <v>3</v>
      </c>
      <c r="G21">
        <v>3</v>
      </c>
      <c r="H21">
        <v>5</v>
      </c>
    </row>
    <row r="22" spans="1:8" x14ac:dyDescent="0.25">
      <c r="A22" t="s">
        <v>1515</v>
      </c>
      <c r="B22" t="s">
        <v>66</v>
      </c>
      <c r="C22" s="1">
        <v>46003</v>
      </c>
      <c r="D22" t="s">
        <v>1452</v>
      </c>
      <c r="E22">
        <v>3</v>
      </c>
      <c r="F22">
        <v>3</v>
      </c>
      <c r="G22">
        <v>3</v>
      </c>
      <c r="H22">
        <v>3</v>
      </c>
    </row>
    <row r="23" spans="1:8" x14ac:dyDescent="0.25">
      <c r="A23" t="s">
        <v>1516</v>
      </c>
      <c r="B23" t="s">
        <v>68</v>
      </c>
      <c r="C23" s="1">
        <v>44585</v>
      </c>
      <c r="D23" t="s">
        <v>182</v>
      </c>
      <c r="E23">
        <v>2</v>
      </c>
      <c r="F23">
        <v>5</v>
      </c>
      <c r="G23">
        <v>4</v>
      </c>
      <c r="H23">
        <v>3</v>
      </c>
    </row>
    <row r="24" spans="1:8" x14ac:dyDescent="0.25">
      <c r="A24" t="s">
        <v>1517</v>
      </c>
      <c r="B24" t="s">
        <v>73</v>
      </c>
      <c r="C24" s="1">
        <v>43515</v>
      </c>
      <c r="D24" t="s">
        <v>1474</v>
      </c>
      <c r="E24">
        <v>2</v>
      </c>
      <c r="F24">
        <v>2</v>
      </c>
      <c r="G24">
        <v>4</v>
      </c>
      <c r="H24">
        <v>3</v>
      </c>
    </row>
    <row r="25" spans="1:8" x14ac:dyDescent="0.25">
      <c r="A25" t="s">
        <v>1518</v>
      </c>
      <c r="B25" t="s">
        <v>77</v>
      </c>
      <c r="C25" s="1">
        <v>43542</v>
      </c>
      <c r="D25" t="s">
        <v>838</v>
      </c>
      <c r="E25">
        <v>2</v>
      </c>
      <c r="F25">
        <v>3</v>
      </c>
      <c r="G25">
        <v>3</v>
      </c>
      <c r="H25">
        <v>2</v>
      </c>
    </row>
    <row r="26" spans="1:8" x14ac:dyDescent="0.25">
      <c r="A26" t="s">
        <v>1519</v>
      </c>
      <c r="B26" t="s">
        <v>80</v>
      </c>
      <c r="C26" s="1">
        <v>46182</v>
      </c>
      <c r="D26" t="s">
        <v>693</v>
      </c>
      <c r="E26">
        <v>2</v>
      </c>
      <c r="F26">
        <v>5</v>
      </c>
      <c r="G26">
        <v>5</v>
      </c>
      <c r="H26">
        <v>2</v>
      </c>
    </row>
    <row r="27" spans="1:8" x14ac:dyDescent="0.25">
      <c r="A27" t="s">
        <v>1520</v>
      </c>
      <c r="B27" t="s">
        <v>82</v>
      </c>
      <c r="C27" s="1">
        <v>44289</v>
      </c>
      <c r="D27" t="s">
        <v>659</v>
      </c>
      <c r="E27">
        <v>3</v>
      </c>
      <c r="F27">
        <v>4</v>
      </c>
      <c r="G27">
        <v>2</v>
      </c>
      <c r="H27">
        <v>3</v>
      </c>
    </row>
    <row r="28" spans="1:8" x14ac:dyDescent="0.25">
      <c r="A28" t="s">
        <v>1521</v>
      </c>
      <c r="B28" t="s">
        <v>86</v>
      </c>
      <c r="C28" s="1">
        <v>44544</v>
      </c>
      <c r="D28" t="s">
        <v>86</v>
      </c>
      <c r="E28">
        <v>4</v>
      </c>
      <c r="F28">
        <v>4</v>
      </c>
      <c r="G28">
        <v>5</v>
      </c>
      <c r="H28">
        <v>3</v>
      </c>
    </row>
    <row r="29" spans="1:8" x14ac:dyDescent="0.25">
      <c r="A29" t="s">
        <v>1522</v>
      </c>
      <c r="B29" t="s">
        <v>90</v>
      </c>
      <c r="C29" s="1">
        <v>46222</v>
      </c>
      <c r="D29" t="s">
        <v>86</v>
      </c>
      <c r="E29">
        <v>2</v>
      </c>
      <c r="F29">
        <v>5</v>
      </c>
      <c r="G29">
        <v>4</v>
      </c>
      <c r="H29">
        <v>2</v>
      </c>
    </row>
    <row r="30" spans="1:8" x14ac:dyDescent="0.25">
      <c r="A30" t="s">
        <v>3356</v>
      </c>
      <c r="B30" t="s">
        <v>92</v>
      </c>
      <c r="C30" s="1">
        <v>44060</v>
      </c>
      <c r="D30" t="s">
        <v>1321</v>
      </c>
      <c r="E30">
        <v>5</v>
      </c>
      <c r="F30">
        <v>4</v>
      </c>
      <c r="G30">
        <v>5</v>
      </c>
      <c r="H30">
        <v>4</v>
      </c>
    </row>
    <row r="31" spans="1:8" x14ac:dyDescent="0.25">
      <c r="A31" t="s">
        <v>3357</v>
      </c>
      <c r="B31" t="s">
        <v>95</v>
      </c>
      <c r="C31" s="1">
        <v>46002</v>
      </c>
      <c r="D31" t="s">
        <v>1309</v>
      </c>
      <c r="E31">
        <v>2</v>
      </c>
      <c r="F31">
        <v>4</v>
      </c>
      <c r="G31">
        <v>2</v>
      </c>
      <c r="H31">
        <v>2</v>
      </c>
    </row>
    <row r="32" spans="1:8" x14ac:dyDescent="0.25">
      <c r="A32" t="s">
        <v>1523</v>
      </c>
      <c r="B32" t="s">
        <v>97</v>
      </c>
      <c r="C32" s="1">
        <v>45914</v>
      </c>
      <c r="D32" t="s">
        <v>582</v>
      </c>
      <c r="E32">
        <v>5</v>
      </c>
      <c r="F32">
        <v>3</v>
      </c>
      <c r="G32">
        <v>3</v>
      </c>
      <c r="H32">
        <v>4</v>
      </c>
    </row>
    <row r="33" spans="1:8" x14ac:dyDescent="0.25">
      <c r="A33" t="s">
        <v>3358</v>
      </c>
      <c r="B33" t="s">
        <v>100</v>
      </c>
      <c r="C33" s="1">
        <v>45212</v>
      </c>
      <c r="D33" t="s">
        <v>1367</v>
      </c>
      <c r="E33">
        <v>4</v>
      </c>
      <c r="F33">
        <v>3</v>
      </c>
      <c r="G33">
        <v>3</v>
      </c>
      <c r="H33">
        <v>2</v>
      </c>
    </row>
    <row r="34" spans="1:8" x14ac:dyDescent="0.25">
      <c r="A34" t="s">
        <v>1524</v>
      </c>
      <c r="B34" t="s">
        <v>104</v>
      </c>
      <c r="C34" s="1">
        <v>46288</v>
      </c>
      <c r="D34" t="s">
        <v>1457</v>
      </c>
      <c r="E34">
        <v>4</v>
      </c>
      <c r="F34">
        <v>4</v>
      </c>
      <c r="G34">
        <v>4</v>
      </c>
      <c r="H34">
        <v>2</v>
      </c>
    </row>
    <row r="35" spans="1:8" x14ac:dyDescent="0.25">
      <c r="A35" t="s">
        <v>1525</v>
      </c>
      <c r="B35" t="s">
        <v>106</v>
      </c>
      <c r="C35" s="1">
        <v>45855</v>
      </c>
      <c r="D35" t="s">
        <v>697</v>
      </c>
      <c r="E35">
        <v>4</v>
      </c>
      <c r="F35">
        <v>4</v>
      </c>
      <c r="G35">
        <v>3</v>
      </c>
      <c r="H35">
        <v>4</v>
      </c>
    </row>
    <row r="36" spans="1:8" x14ac:dyDescent="0.25">
      <c r="A36" t="s">
        <v>1526</v>
      </c>
      <c r="B36" t="s">
        <v>110</v>
      </c>
      <c r="C36" s="1">
        <v>44645</v>
      </c>
      <c r="D36" t="s">
        <v>1472</v>
      </c>
      <c r="E36">
        <v>2</v>
      </c>
      <c r="F36">
        <v>5</v>
      </c>
      <c r="G36">
        <v>4</v>
      </c>
      <c r="H36">
        <v>5</v>
      </c>
    </row>
    <row r="37" spans="1:8" x14ac:dyDescent="0.25">
      <c r="A37" t="s">
        <v>1527</v>
      </c>
      <c r="B37" t="s">
        <v>112</v>
      </c>
      <c r="C37" s="1">
        <v>44397</v>
      </c>
      <c r="D37" t="s">
        <v>812</v>
      </c>
      <c r="E37">
        <v>4</v>
      </c>
      <c r="F37">
        <v>3</v>
      </c>
      <c r="G37">
        <v>5</v>
      </c>
      <c r="H37">
        <v>5</v>
      </c>
    </row>
    <row r="38" spans="1:8" x14ac:dyDescent="0.25">
      <c r="A38" t="s">
        <v>1528</v>
      </c>
      <c r="B38" t="s">
        <v>116</v>
      </c>
      <c r="C38" s="1">
        <v>44466</v>
      </c>
      <c r="D38" t="s">
        <v>801</v>
      </c>
      <c r="E38">
        <v>3</v>
      </c>
      <c r="F38">
        <v>4</v>
      </c>
      <c r="G38">
        <v>2</v>
      </c>
      <c r="H38">
        <v>2</v>
      </c>
    </row>
    <row r="39" spans="1:8" x14ac:dyDescent="0.25">
      <c r="A39" t="s">
        <v>1529</v>
      </c>
      <c r="B39" t="s">
        <v>121</v>
      </c>
      <c r="C39" s="1">
        <v>45440</v>
      </c>
      <c r="D39" t="s">
        <v>1164</v>
      </c>
      <c r="E39">
        <v>2</v>
      </c>
      <c r="F39">
        <v>4</v>
      </c>
      <c r="G39">
        <v>5</v>
      </c>
      <c r="H39">
        <v>5</v>
      </c>
    </row>
    <row r="40" spans="1:8" x14ac:dyDescent="0.25">
      <c r="A40" t="s">
        <v>1530</v>
      </c>
      <c r="B40" t="s">
        <v>125</v>
      </c>
      <c r="C40" s="1">
        <v>44639</v>
      </c>
      <c r="D40" t="s">
        <v>628</v>
      </c>
      <c r="E40">
        <v>2</v>
      </c>
      <c r="F40">
        <v>4</v>
      </c>
      <c r="G40">
        <v>5</v>
      </c>
      <c r="H40">
        <v>2</v>
      </c>
    </row>
    <row r="41" spans="1:8" x14ac:dyDescent="0.25">
      <c r="A41" t="s">
        <v>1531</v>
      </c>
      <c r="B41" t="s">
        <v>131</v>
      </c>
      <c r="C41" s="1">
        <v>44919</v>
      </c>
      <c r="D41" t="s">
        <v>236</v>
      </c>
      <c r="E41">
        <v>4</v>
      </c>
      <c r="F41">
        <v>3</v>
      </c>
      <c r="G41">
        <v>2</v>
      </c>
      <c r="H41">
        <v>4</v>
      </c>
    </row>
    <row r="42" spans="1:8" x14ac:dyDescent="0.25">
      <c r="A42" t="s">
        <v>1532</v>
      </c>
      <c r="B42" t="s">
        <v>134</v>
      </c>
      <c r="C42" s="1">
        <v>44983</v>
      </c>
      <c r="D42" t="s">
        <v>1236</v>
      </c>
      <c r="E42">
        <v>4</v>
      </c>
      <c r="F42">
        <v>5</v>
      </c>
      <c r="G42">
        <v>3</v>
      </c>
      <c r="H42">
        <v>3</v>
      </c>
    </row>
    <row r="43" spans="1:8" x14ac:dyDescent="0.25">
      <c r="A43" t="s">
        <v>1533</v>
      </c>
      <c r="B43" t="s">
        <v>137</v>
      </c>
      <c r="C43" s="1">
        <v>45771</v>
      </c>
      <c r="D43" t="s">
        <v>582</v>
      </c>
      <c r="E43">
        <v>5</v>
      </c>
      <c r="F43">
        <v>4</v>
      </c>
      <c r="G43">
        <v>4</v>
      </c>
      <c r="H43">
        <v>2</v>
      </c>
    </row>
    <row r="44" spans="1:8" x14ac:dyDescent="0.25">
      <c r="A44" t="s">
        <v>1534</v>
      </c>
      <c r="B44" t="s">
        <v>140</v>
      </c>
      <c r="C44" s="1">
        <v>45398</v>
      </c>
      <c r="D44" t="s">
        <v>558</v>
      </c>
      <c r="E44">
        <v>4</v>
      </c>
      <c r="F44">
        <v>2</v>
      </c>
      <c r="G44">
        <v>4</v>
      </c>
      <c r="H44">
        <v>4</v>
      </c>
    </row>
    <row r="45" spans="1:8" x14ac:dyDescent="0.25">
      <c r="A45" t="s">
        <v>1535</v>
      </c>
      <c r="B45" t="s">
        <v>144</v>
      </c>
      <c r="C45" s="1">
        <v>45699</v>
      </c>
      <c r="D45" t="s">
        <v>1309</v>
      </c>
      <c r="E45">
        <v>4</v>
      </c>
      <c r="F45">
        <v>5</v>
      </c>
      <c r="G45">
        <v>4</v>
      </c>
      <c r="H45">
        <v>3</v>
      </c>
    </row>
    <row r="46" spans="1:8" x14ac:dyDescent="0.25">
      <c r="A46" t="s">
        <v>1536</v>
      </c>
      <c r="B46" t="s">
        <v>146</v>
      </c>
      <c r="C46" s="1">
        <v>46256</v>
      </c>
      <c r="D46" t="s">
        <v>1452</v>
      </c>
      <c r="E46">
        <v>2</v>
      </c>
      <c r="F46">
        <v>3</v>
      </c>
      <c r="G46">
        <v>2</v>
      </c>
      <c r="H46">
        <v>4</v>
      </c>
    </row>
    <row r="47" spans="1:8" x14ac:dyDescent="0.25">
      <c r="A47" t="s">
        <v>1537</v>
      </c>
      <c r="B47" t="s">
        <v>148</v>
      </c>
      <c r="C47" s="1">
        <v>45292</v>
      </c>
      <c r="D47" t="s">
        <v>1348</v>
      </c>
      <c r="E47">
        <v>2</v>
      </c>
      <c r="F47">
        <v>2</v>
      </c>
      <c r="G47">
        <v>3</v>
      </c>
      <c r="H47">
        <v>5</v>
      </c>
    </row>
    <row r="48" spans="1:8" x14ac:dyDescent="0.25">
      <c r="A48" t="s">
        <v>1538</v>
      </c>
      <c r="B48" t="s">
        <v>152</v>
      </c>
      <c r="C48" s="1">
        <v>44946</v>
      </c>
      <c r="D48" t="s">
        <v>1472</v>
      </c>
      <c r="E48">
        <v>2</v>
      </c>
      <c r="F48">
        <v>4</v>
      </c>
      <c r="G48">
        <v>4</v>
      </c>
      <c r="H48">
        <v>4</v>
      </c>
    </row>
    <row r="49" spans="1:8" x14ac:dyDescent="0.25">
      <c r="A49" t="s">
        <v>1539</v>
      </c>
      <c r="B49" t="s">
        <v>156</v>
      </c>
      <c r="C49" s="1">
        <v>45623</v>
      </c>
      <c r="D49" t="s">
        <v>534</v>
      </c>
      <c r="E49">
        <v>3</v>
      </c>
      <c r="F49">
        <v>4</v>
      </c>
      <c r="G49">
        <v>2</v>
      </c>
      <c r="H49">
        <v>5</v>
      </c>
    </row>
    <row r="50" spans="1:8" x14ac:dyDescent="0.25">
      <c r="A50" t="s">
        <v>1540</v>
      </c>
      <c r="B50" t="s">
        <v>160</v>
      </c>
      <c r="C50" s="1">
        <v>43784</v>
      </c>
      <c r="D50" t="s">
        <v>464</v>
      </c>
      <c r="E50">
        <v>5</v>
      </c>
      <c r="F50">
        <v>2</v>
      </c>
      <c r="G50">
        <v>5</v>
      </c>
      <c r="H50">
        <v>2</v>
      </c>
    </row>
    <row r="51" spans="1:8" x14ac:dyDescent="0.25">
      <c r="A51" t="s">
        <v>1541</v>
      </c>
      <c r="B51" t="s">
        <v>164</v>
      </c>
      <c r="C51" s="1">
        <v>45594</v>
      </c>
      <c r="D51" t="s">
        <v>225</v>
      </c>
      <c r="E51">
        <v>2</v>
      </c>
      <c r="F51">
        <v>3</v>
      </c>
      <c r="G51">
        <v>4</v>
      </c>
      <c r="H51">
        <v>4</v>
      </c>
    </row>
    <row r="52" spans="1:8" x14ac:dyDescent="0.25">
      <c r="A52" t="s">
        <v>1542</v>
      </c>
      <c r="B52" t="s">
        <v>168</v>
      </c>
      <c r="C52" s="1">
        <v>44279</v>
      </c>
      <c r="D52" t="s">
        <v>1481</v>
      </c>
      <c r="E52">
        <v>5</v>
      </c>
      <c r="F52">
        <v>4</v>
      </c>
      <c r="G52">
        <v>4</v>
      </c>
      <c r="H52">
        <v>3</v>
      </c>
    </row>
    <row r="53" spans="1:8" x14ac:dyDescent="0.25">
      <c r="A53" t="s">
        <v>1543</v>
      </c>
      <c r="B53" t="s">
        <v>175</v>
      </c>
      <c r="C53" s="1">
        <v>45405</v>
      </c>
      <c r="D53" t="s">
        <v>1473</v>
      </c>
      <c r="E53">
        <v>4</v>
      </c>
      <c r="F53">
        <v>5</v>
      </c>
      <c r="G53">
        <v>2</v>
      </c>
      <c r="H53">
        <v>4</v>
      </c>
    </row>
    <row r="54" spans="1:8" x14ac:dyDescent="0.25">
      <c r="A54" t="s">
        <v>1544</v>
      </c>
      <c r="B54" t="s">
        <v>178</v>
      </c>
      <c r="C54" s="1">
        <v>44834</v>
      </c>
      <c r="D54" t="s">
        <v>701</v>
      </c>
      <c r="E54">
        <v>5</v>
      </c>
      <c r="F54">
        <v>2</v>
      </c>
      <c r="G54">
        <v>3</v>
      </c>
      <c r="H54">
        <v>5</v>
      </c>
    </row>
    <row r="55" spans="1:8" x14ac:dyDescent="0.25">
      <c r="A55" t="s">
        <v>1545</v>
      </c>
      <c r="B55" t="s">
        <v>182</v>
      </c>
      <c r="C55" s="1">
        <v>44506</v>
      </c>
      <c r="D55" t="s">
        <v>1472</v>
      </c>
      <c r="E55">
        <v>3</v>
      </c>
      <c r="F55">
        <v>4</v>
      </c>
      <c r="G55">
        <v>5</v>
      </c>
      <c r="H55">
        <v>4</v>
      </c>
    </row>
    <row r="56" spans="1:8" x14ac:dyDescent="0.25">
      <c r="A56" t="s">
        <v>1546</v>
      </c>
      <c r="B56" t="s">
        <v>186</v>
      </c>
      <c r="C56" s="1">
        <v>44246</v>
      </c>
      <c r="D56" t="s">
        <v>1431</v>
      </c>
      <c r="E56">
        <v>2</v>
      </c>
      <c r="F56">
        <v>4</v>
      </c>
      <c r="G56">
        <v>3</v>
      </c>
      <c r="H56">
        <v>2</v>
      </c>
    </row>
    <row r="57" spans="1:8" x14ac:dyDescent="0.25">
      <c r="A57" t="s">
        <v>1547</v>
      </c>
      <c r="B57" t="s">
        <v>1554</v>
      </c>
      <c r="C57" s="1">
        <v>46603</v>
      </c>
      <c r="D57" t="s">
        <v>339</v>
      </c>
      <c r="E57">
        <v>5</v>
      </c>
      <c r="F57">
        <v>5</v>
      </c>
      <c r="G57">
        <v>5</v>
      </c>
      <c r="H57">
        <v>5</v>
      </c>
    </row>
    <row r="58" spans="1:8" x14ac:dyDescent="0.25">
      <c r="A58" t="s">
        <v>1548</v>
      </c>
      <c r="B58" t="s">
        <v>190</v>
      </c>
      <c r="C58" s="1">
        <v>45535</v>
      </c>
      <c r="D58" t="s">
        <v>201</v>
      </c>
      <c r="E58">
        <v>3</v>
      </c>
      <c r="F58">
        <v>3</v>
      </c>
      <c r="G58">
        <v>2</v>
      </c>
      <c r="H58">
        <v>4</v>
      </c>
    </row>
    <row r="59" spans="1:8" x14ac:dyDescent="0.25">
      <c r="A59" t="s">
        <v>1549</v>
      </c>
      <c r="B59" t="s">
        <v>194</v>
      </c>
      <c r="C59" s="1">
        <v>45299</v>
      </c>
      <c r="D59" t="s">
        <v>379</v>
      </c>
      <c r="E59">
        <v>3</v>
      </c>
      <c r="F59">
        <v>4</v>
      </c>
      <c r="G59">
        <v>5</v>
      </c>
      <c r="H59">
        <v>5</v>
      </c>
    </row>
    <row r="60" spans="1:8" x14ac:dyDescent="0.25">
      <c r="A60" t="s">
        <v>1550</v>
      </c>
      <c r="B60" t="s">
        <v>198</v>
      </c>
      <c r="C60" s="1">
        <v>45796</v>
      </c>
      <c r="D60" t="s">
        <v>1072</v>
      </c>
      <c r="E60">
        <v>3</v>
      </c>
      <c r="F60">
        <v>3</v>
      </c>
      <c r="G60">
        <v>3</v>
      </c>
      <c r="H60">
        <v>5</v>
      </c>
    </row>
    <row r="61" spans="1:8" x14ac:dyDescent="0.25">
      <c r="A61" t="s">
        <v>1551</v>
      </c>
      <c r="B61" t="s">
        <v>201</v>
      </c>
      <c r="C61" s="1">
        <v>45762</v>
      </c>
      <c r="D61" t="s">
        <v>1472</v>
      </c>
      <c r="E61">
        <v>2</v>
      </c>
      <c r="F61">
        <v>3</v>
      </c>
      <c r="G61">
        <v>3</v>
      </c>
      <c r="H61">
        <v>5</v>
      </c>
    </row>
    <row r="62" spans="1:8" x14ac:dyDescent="0.25">
      <c r="A62" t="s">
        <v>1552</v>
      </c>
      <c r="B62" t="s">
        <v>204</v>
      </c>
      <c r="C62" s="1">
        <v>45306</v>
      </c>
      <c r="D62" t="s">
        <v>1281</v>
      </c>
      <c r="E62">
        <v>4</v>
      </c>
      <c r="F62">
        <v>2</v>
      </c>
      <c r="G62">
        <v>2</v>
      </c>
      <c r="H62">
        <v>5</v>
      </c>
    </row>
    <row r="63" spans="1:8" x14ac:dyDescent="0.25">
      <c r="A63" t="s">
        <v>1553</v>
      </c>
      <c r="B63" t="s">
        <v>208</v>
      </c>
      <c r="C63" s="1">
        <v>45564</v>
      </c>
      <c r="D63" t="s">
        <v>1134</v>
      </c>
      <c r="E63">
        <v>5</v>
      </c>
      <c r="F63">
        <v>3</v>
      </c>
      <c r="G63">
        <v>3</v>
      </c>
      <c r="H63">
        <v>2</v>
      </c>
    </row>
    <row r="64" spans="1:8" x14ac:dyDescent="0.25">
      <c r="A64" t="s">
        <v>1555</v>
      </c>
      <c r="B64" t="s">
        <v>212</v>
      </c>
      <c r="C64" s="1">
        <v>43488</v>
      </c>
      <c r="D64" t="s">
        <v>834</v>
      </c>
      <c r="E64">
        <v>2</v>
      </c>
      <c r="F64">
        <v>3</v>
      </c>
      <c r="G64">
        <v>5</v>
      </c>
      <c r="H64">
        <v>4</v>
      </c>
    </row>
    <row r="65" spans="1:8" x14ac:dyDescent="0.25">
      <c r="A65" t="s">
        <v>1556</v>
      </c>
      <c r="B65" t="s">
        <v>215</v>
      </c>
      <c r="C65" s="1">
        <v>44639</v>
      </c>
      <c r="D65" t="s">
        <v>889</v>
      </c>
      <c r="E65">
        <v>5</v>
      </c>
      <c r="F65">
        <v>4</v>
      </c>
      <c r="G65">
        <v>2</v>
      </c>
      <c r="H65">
        <v>4</v>
      </c>
    </row>
    <row r="66" spans="1:8" x14ac:dyDescent="0.25">
      <c r="A66" t="s">
        <v>1557</v>
      </c>
      <c r="B66" t="s">
        <v>219</v>
      </c>
      <c r="C66" s="1">
        <v>45423</v>
      </c>
      <c r="D66" t="s">
        <v>1453</v>
      </c>
      <c r="E66">
        <v>2</v>
      </c>
      <c r="F66">
        <v>3</v>
      </c>
      <c r="G66">
        <v>5</v>
      </c>
      <c r="H66">
        <v>5</v>
      </c>
    </row>
    <row r="67" spans="1:8" x14ac:dyDescent="0.25">
      <c r="A67" t="s">
        <v>1558</v>
      </c>
      <c r="B67" t="s">
        <v>1561</v>
      </c>
      <c r="C67" s="1">
        <v>46290</v>
      </c>
      <c r="D67" t="s">
        <v>1486</v>
      </c>
      <c r="E67">
        <v>5</v>
      </c>
      <c r="F67">
        <v>2</v>
      </c>
      <c r="G67">
        <v>2</v>
      </c>
      <c r="H67">
        <v>4</v>
      </c>
    </row>
    <row r="68" spans="1:8" x14ac:dyDescent="0.25">
      <c r="A68" t="s">
        <v>3359</v>
      </c>
      <c r="B68" t="s">
        <v>1562</v>
      </c>
      <c r="C68" s="1">
        <v>46410</v>
      </c>
      <c r="D68" t="s">
        <v>1288</v>
      </c>
      <c r="E68">
        <v>2</v>
      </c>
      <c r="F68">
        <v>4</v>
      </c>
      <c r="G68">
        <v>3</v>
      </c>
      <c r="H68">
        <v>2</v>
      </c>
    </row>
    <row r="69" spans="1:8" x14ac:dyDescent="0.25">
      <c r="A69" t="s">
        <v>1559</v>
      </c>
      <c r="B69" t="s">
        <v>222</v>
      </c>
      <c r="C69" s="1">
        <v>45292</v>
      </c>
      <c r="D69" t="s">
        <v>1472</v>
      </c>
      <c r="E69">
        <v>2</v>
      </c>
      <c r="F69">
        <v>5</v>
      </c>
      <c r="G69">
        <v>5</v>
      </c>
      <c r="H69">
        <v>4</v>
      </c>
    </row>
    <row r="70" spans="1:8" x14ac:dyDescent="0.25">
      <c r="A70" t="s">
        <v>3360</v>
      </c>
      <c r="B70" t="s">
        <v>225</v>
      </c>
      <c r="C70" s="1">
        <v>43479</v>
      </c>
      <c r="D70" t="s">
        <v>1480</v>
      </c>
      <c r="E70">
        <v>2</v>
      </c>
      <c r="F70">
        <v>2</v>
      </c>
      <c r="G70">
        <v>3</v>
      </c>
      <c r="H70">
        <v>4</v>
      </c>
    </row>
    <row r="71" spans="1:8" x14ac:dyDescent="0.25">
      <c r="A71" t="s">
        <v>1560</v>
      </c>
      <c r="B71" t="s">
        <v>228</v>
      </c>
      <c r="C71" s="1">
        <v>44970</v>
      </c>
      <c r="D71" t="s">
        <v>1453</v>
      </c>
      <c r="E71">
        <v>3</v>
      </c>
      <c r="F71">
        <v>2</v>
      </c>
      <c r="G71">
        <v>2</v>
      </c>
      <c r="H71">
        <v>4</v>
      </c>
    </row>
    <row r="72" spans="1:8" x14ac:dyDescent="0.25">
      <c r="A72" t="s">
        <v>1563</v>
      </c>
      <c r="B72" t="s">
        <v>232</v>
      </c>
      <c r="C72" s="1">
        <v>44433</v>
      </c>
      <c r="D72" t="s">
        <v>236</v>
      </c>
      <c r="E72">
        <v>5</v>
      </c>
      <c r="F72">
        <v>3</v>
      </c>
      <c r="G72">
        <v>4</v>
      </c>
      <c r="H72">
        <v>4</v>
      </c>
    </row>
    <row r="73" spans="1:8" x14ac:dyDescent="0.25">
      <c r="A73" t="s">
        <v>1564</v>
      </c>
      <c r="B73" t="s">
        <v>236</v>
      </c>
      <c r="C73" s="1">
        <v>43968</v>
      </c>
      <c r="D73" t="s">
        <v>1476</v>
      </c>
      <c r="E73">
        <v>4</v>
      </c>
      <c r="F73">
        <v>3</v>
      </c>
      <c r="G73">
        <v>5</v>
      </c>
      <c r="H73">
        <v>5</v>
      </c>
    </row>
    <row r="74" spans="1:8" x14ac:dyDescent="0.25">
      <c r="A74" t="s">
        <v>1565</v>
      </c>
      <c r="B74" t="s">
        <v>240</v>
      </c>
      <c r="C74" s="1">
        <v>45143</v>
      </c>
      <c r="D74" t="s">
        <v>160</v>
      </c>
      <c r="E74">
        <v>2</v>
      </c>
      <c r="F74">
        <v>2</v>
      </c>
      <c r="G74">
        <v>3</v>
      </c>
      <c r="H74">
        <v>5</v>
      </c>
    </row>
    <row r="75" spans="1:8" x14ac:dyDescent="0.25">
      <c r="A75" t="s">
        <v>1566</v>
      </c>
      <c r="B75" t="s">
        <v>243</v>
      </c>
      <c r="C75" s="1">
        <v>44601</v>
      </c>
      <c r="D75" t="s">
        <v>1471</v>
      </c>
      <c r="E75">
        <v>2</v>
      </c>
      <c r="F75">
        <v>2</v>
      </c>
      <c r="G75">
        <v>4</v>
      </c>
      <c r="H75">
        <v>3</v>
      </c>
    </row>
    <row r="76" spans="1:8" x14ac:dyDescent="0.25">
      <c r="A76" t="s">
        <v>1567</v>
      </c>
      <c r="B76" t="s">
        <v>247</v>
      </c>
      <c r="C76" s="1">
        <v>45292</v>
      </c>
      <c r="D76" t="s">
        <v>1113</v>
      </c>
      <c r="E76">
        <v>4</v>
      </c>
      <c r="F76">
        <v>3</v>
      </c>
      <c r="G76">
        <v>2</v>
      </c>
      <c r="H76">
        <v>5</v>
      </c>
    </row>
    <row r="77" spans="1:8" x14ac:dyDescent="0.25">
      <c r="A77" t="s">
        <v>1568</v>
      </c>
      <c r="B77" t="s">
        <v>251</v>
      </c>
      <c r="C77" s="1">
        <v>44179</v>
      </c>
      <c r="D77" t="s">
        <v>882</v>
      </c>
      <c r="E77">
        <v>4</v>
      </c>
      <c r="F77">
        <v>4</v>
      </c>
      <c r="G77">
        <v>4</v>
      </c>
      <c r="H77">
        <v>4</v>
      </c>
    </row>
    <row r="78" spans="1:8" x14ac:dyDescent="0.25">
      <c r="A78" t="s">
        <v>1569</v>
      </c>
      <c r="B78" t="s">
        <v>255</v>
      </c>
      <c r="C78" s="1">
        <v>44552</v>
      </c>
      <c r="D78" t="s">
        <v>86</v>
      </c>
      <c r="E78">
        <v>4</v>
      </c>
      <c r="F78">
        <v>5</v>
      </c>
      <c r="G78">
        <v>3</v>
      </c>
      <c r="H78">
        <v>3</v>
      </c>
    </row>
    <row r="79" spans="1:8" x14ac:dyDescent="0.25">
      <c r="A79" t="s">
        <v>1570</v>
      </c>
      <c r="B79" t="s">
        <v>1573</v>
      </c>
      <c r="C79" s="1">
        <v>46359</v>
      </c>
      <c r="D79" t="s">
        <v>1457</v>
      </c>
      <c r="E79">
        <v>4</v>
      </c>
      <c r="F79">
        <v>3</v>
      </c>
      <c r="G79">
        <v>3</v>
      </c>
      <c r="H79">
        <v>4</v>
      </c>
    </row>
    <row r="80" spans="1:8" x14ac:dyDescent="0.25">
      <c r="A80" t="s">
        <v>1571</v>
      </c>
      <c r="B80" t="s">
        <v>258</v>
      </c>
      <c r="C80" s="1">
        <v>44365</v>
      </c>
      <c r="D80" t="s">
        <v>201</v>
      </c>
      <c r="E80">
        <v>4</v>
      </c>
      <c r="F80">
        <v>4</v>
      </c>
      <c r="G80">
        <v>5</v>
      </c>
      <c r="H80">
        <v>3</v>
      </c>
    </row>
    <row r="81" spans="1:8" x14ac:dyDescent="0.25">
      <c r="A81" t="s">
        <v>1572</v>
      </c>
      <c r="B81" t="s">
        <v>261</v>
      </c>
      <c r="C81" s="1">
        <v>44014</v>
      </c>
      <c r="D81" t="s">
        <v>86</v>
      </c>
      <c r="E81">
        <v>4</v>
      </c>
      <c r="F81">
        <v>2</v>
      </c>
      <c r="G81">
        <v>4</v>
      </c>
      <c r="H81">
        <v>4</v>
      </c>
    </row>
    <row r="82" spans="1:8" x14ac:dyDescent="0.25">
      <c r="A82" t="s">
        <v>1574</v>
      </c>
      <c r="B82" t="s">
        <v>1577</v>
      </c>
      <c r="C82" s="1">
        <v>45292</v>
      </c>
      <c r="D82" t="s">
        <v>1072</v>
      </c>
      <c r="E82">
        <v>3</v>
      </c>
      <c r="F82">
        <v>2</v>
      </c>
      <c r="G82">
        <v>3</v>
      </c>
      <c r="H82">
        <v>2</v>
      </c>
    </row>
    <row r="83" spans="1:8" x14ac:dyDescent="0.25">
      <c r="A83" t="s">
        <v>1575</v>
      </c>
      <c r="B83" t="s">
        <v>266</v>
      </c>
      <c r="C83" s="1">
        <v>45450</v>
      </c>
      <c r="D83" t="s">
        <v>1474</v>
      </c>
      <c r="E83">
        <v>3</v>
      </c>
      <c r="F83">
        <v>4</v>
      </c>
      <c r="G83">
        <v>4</v>
      </c>
      <c r="H83">
        <v>3</v>
      </c>
    </row>
    <row r="84" spans="1:8" x14ac:dyDescent="0.25">
      <c r="A84" t="s">
        <v>1576</v>
      </c>
      <c r="B84" t="s">
        <v>270</v>
      </c>
      <c r="C84" s="1">
        <v>43539</v>
      </c>
      <c r="D84" t="s">
        <v>379</v>
      </c>
      <c r="E84">
        <v>4</v>
      </c>
      <c r="F84">
        <v>5</v>
      </c>
      <c r="G84">
        <v>2</v>
      </c>
      <c r="H84">
        <v>5</v>
      </c>
    </row>
    <row r="85" spans="1:8" x14ac:dyDescent="0.25">
      <c r="A85" t="s">
        <v>3361</v>
      </c>
      <c r="B85" t="s">
        <v>273</v>
      </c>
      <c r="C85" s="1">
        <v>45304</v>
      </c>
      <c r="D85" t="s">
        <v>1093</v>
      </c>
      <c r="E85">
        <v>5</v>
      </c>
      <c r="F85">
        <v>5</v>
      </c>
      <c r="G85">
        <v>4</v>
      </c>
      <c r="H85">
        <v>4</v>
      </c>
    </row>
    <row r="86" spans="1:8" x14ac:dyDescent="0.25">
      <c r="A86" t="s">
        <v>1578</v>
      </c>
      <c r="B86" t="s">
        <v>277</v>
      </c>
      <c r="C86" s="1">
        <v>45454</v>
      </c>
      <c r="D86" t="s">
        <v>1472</v>
      </c>
      <c r="E86">
        <v>3</v>
      </c>
      <c r="F86">
        <v>4</v>
      </c>
      <c r="G86">
        <v>4</v>
      </c>
      <c r="H86">
        <v>2</v>
      </c>
    </row>
    <row r="87" spans="1:8" x14ac:dyDescent="0.25">
      <c r="A87" t="s">
        <v>1579</v>
      </c>
      <c r="B87" t="s">
        <v>281</v>
      </c>
      <c r="C87" s="1">
        <v>44530</v>
      </c>
      <c r="D87" t="s">
        <v>1482</v>
      </c>
      <c r="E87">
        <v>3</v>
      </c>
      <c r="F87">
        <v>2</v>
      </c>
      <c r="G87">
        <v>4</v>
      </c>
      <c r="H87">
        <v>3</v>
      </c>
    </row>
    <row r="88" spans="1:8" x14ac:dyDescent="0.25">
      <c r="A88" t="s">
        <v>3362</v>
      </c>
      <c r="B88" t="s">
        <v>285</v>
      </c>
      <c r="C88" s="1">
        <v>43762</v>
      </c>
      <c r="D88" t="s">
        <v>1080</v>
      </c>
      <c r="E88">
        <v>3</v>
      </c>
      <c r="F88">
        <v>5</v>
      </c>
      <c r="G88">
        <v>5</v>
      </c>
      <c r="H88">
        <v>3</v>
      </c>
    </row>
    <row r="89" spans="1:8" x14ac:dyDescent="0.25">
      <c r="A89" t="s">
        <v>1580</v>
      </c>
      <c r="B89" t="s">
        <v>288</v>
      </c>
      <c r="C89" s="1">
        <v>44370</v>
      </c>
      <c r="D89" t="s">
        <v>1468</v>
      </c>
      <c r="E89">
        <v>4</v>
      </c>
      <c r="F89">
        <v>4</v>
      </c>
      <c r="G89">
        <v>3</v>
      </c>
      <c r="H89">
        <v>3</v>
      </c>
    </row>
    <row r="90" spans="1:8" x14ac:dyDescent="0.25">
      <c r="A90" t="s">
        <v>3363</v>
      </c>
      <c r="B90" t="s">
        <v>292</v>
      </c>
      <c r="C90" s="1">
        <v>43561</v>
      </c>
      <c r="D90" t="s">
        <v>1300</v>
      </c>
      <c r="E90">
        <v>5</v>
      </c>
      <c r="F90">
        <v>3</v>
      </c>
      <c r="G90">
        <v>4</v>
      </c>
      <c r="H90">
        <v>5</v>
      </c>
    </row>
    <row r="91" spans="1:8" x14ac:dyDescent="0.25">
      <c r="A91" t="s">
        <v>1581</v>
      </c>
      <c r="B91" t="s">
        <v>295</v>
      </c>
      <c r="C91" s="1">
        <v>45292</v>
      </c>
      <c r="D91" t="s">
        <v>1113</v>
      </c>
      <c r="E91">
        <v>3</v>
      </c>
      <c r="F91">
        <v>2</v>
      </c>
      <c r="G91">
        <v>4</v>
      </c>
      <c r="H91">
        <v>2</v>
      </c>
    </row>
    <row r="92" spans="1:8" x14ac:dyDescent="0.25">
      <c r="A92" t="s">
        <v>1582</v>
      </c>
      <c r="B92" t="s">
        <v>299</v>
      </c>
      <c r="C92" s="1">
        <v>44822</v>
      </c>
      <c r="D92" t="s">
        <v>1402</v>
      </c>
      <c r="E92">
        <v>4</v>
      </c>
      <c r="F92">
        <v>4</v>
      </c>
      <c r="G92">
        <v>2</v>
      </c>
      <c r="H92">
        <v>2</v>
      </c>
    </row>
    <row r="93" spans="1:8" x14ac:dyDescent="0.25">
      <c r="A93" t="s">
        <v>1583</v>
      </c>
      <c r="B93" t="s">
        <v>303</v>
      </c>
      <c r="C93" s="1">
        <v>44451</v>
      </c>
      <c r="D93" t="s">
        <v>693</v>
      </c>
      <c r="E93">
        <v>2</v>
      </c>
      <c r="F93">
        <v>2</v>
      </c>
      <c r="G93">
        <v>3</v>
      </c>
      <c r="H93">
        <v>2</v>
      </c>
    </row>
    <row r="94" spans="1:8" x14ac:dyDescent="0.25">
      <c r="A94" t="s">
        <v>1584</v>
      </c>
      <c r="B94" t="s">
        <v>307</v>
      </c>
      <c r="C94" s="1">
        <v>44306</v>
      </c>
      <c r="D94" t="s">
        <v>393</v>
      </c>
      <c r="E94">
        <v>4</v>
      </c>
      <c r="F94">
        <v>4</v>
      </c>
      <c r="G94">
        <v>2</v>
      </c>
      <c r="H94">
        <v>4</v>
      </c>
    </row>
    <row r="95" spans="1:8" x14ac:dyDescent="0.25">
      <c r="A95" t="s">
        <v>1585</v>
      </c>
      <c r="B95" t="s">
        <v>310</v>
      </c>
      <c r="C95" s="1">
        <v>45440</v>
      </c>
      <c r="D95" t="s">
        <v>255</v>
      </c>
      <c r="E95">
        <v>2</v>
      </c>
      <c r="F95">
        <v>5</v>
      </c>
      <c r="G95">
        <v>2</v>
      </c>
      <c r="H95">
        <v>5</v>
      </c>
    </row>
    <row r="96" spans="1:8" x14ac:dyDescent="0.25">
      <c r="A96" t="s">
        <v>1586</v>
      </c>
      <c r="B96" t="s">
        <v>313</v>
      </c>
      <c r="C96" s="1">
        <v>45261</v>
      </c>
      <c r="D96" t="s">
        <v>1164</v>
      </c>
      <c r="E96">
        <v>5</v>
      </c>
      <c r="F96">
        <v>2</v>
      </c>
      <c r="G96">
        <v>3</v>
      </c>
      <c r="H96">
        <v>2</v>
      </c>
    </row>
    <row r="97" spans="1:8" x14ac:dyDescent="0.25">
      <c r="A97" t="s">
        <v>1587</v>
      </c>
      <c r="B97" t="s">
        <v>317</v>
      </c>
      <c r="C97" s="1">
        <v>45292</v>
      </c>
      <c r="D97" t="s">
        <v>86</v>
      </c>
      <c r="E97">
        <v>5</v>
      </c>
      <c r="F97">
        <v>5</v>
      </c>
      <c r="G97">
        <v>2</v>
      </c>
      <c r="H97">
        <v>4</v>
      </c>
    </row>
    <row r="98" spans="1:8" x14ac:dyDescent="0.25">
      <c r="A98" t="s">
        <v>1588</v>
      </c>
      <c r="B98" t="s">
        <v>321</v>
      </c>
      <c r="C98" s="1">
        <v>45446</v>
      </c>
      <c r="D98" t="s">
        <v>1413</v>
      </c>
      <c r="E98">
        <v>4</v>
      </c>
      <c r="F98">
        <v>5</v>
      </c>
      <c r="G98">
        <v>3</v>
      </c>
      <c r="H98">
        <v>5</v>
      </c>
    </row>
    <row r="99" spans="1:8" x14ac:dyDescent="0.25">
      <c r="A99" t="s">
        <v>1589</v>
      </c>
      <c r="B99" t="s">
        <v>324</v>
      </c>
      <c r="C99" s="1">
        <v>43668</v>
      </c>
      <c r="D99" t="s">
        <v>1472</v>
      </c>
      <c r="E99">
        <v>4</v>
      </c>
      <c r="F99">
        <v>5</v>
      </c>
      <c r="G99">
        <v>4</v>
      </c>
      <c r="H99">
        <v>5</v>
      </c>
    </row>
    <row r="100" spans="1:8" x14ac:dyDescent="0.25">
      <c r="A100" t="s">
        <v>1590</v>
      </c>
      <c r="B100" t="s">
        <v>1597</v>
      </c>
      <c r="C100" s="1">
        <v>46383</v>
      </c>
      <c r="D100" t="s">
        <v>595</v>
      </c>
      <c r="E100">
        <v>5</v>
      </c>
      <c r="F100">
        <v>4</v>
      </c>
      <c r="G100">
        <v>5</v>
      </c>
      <c r="H100">
        <v>2</v>
      </c>
    </row>
    <row r="101" spans="1:8" x14ac:dyDescent="0.25">
      <c r="A101" t="s">
        <v>3364</v>
      </c>
      <c r="B101" t="s">
        <v>329</v>
      </c>
      <c r="C101" s="1">
        <v>45292</v>
      </c>
      <c r="D101" t="s">
        <v>1309</v>
      </c>
      <c r="E101">
        <v>2</v>
      </c>
      <c r="F101">
        <v>3</v>
      </c>
      <c r="G101">
        <v>2</v>
      </c>
      <c r="H101">
        <v>3</v>
      </c>
    </row>
    <row r="102" spans="1:8" x14ac:dyDescent="0.25">
      <c r="A102" t="s">
        <v>1591</v>
      </c>
      <c r="B102" t="s">
        <v>332</v>
      </c>
      <c r="C102" s="1">
        <v>44500</v>
      </c>
      <c r="D102" t="s">
        <v>830</v>
      </c>
      <c r="E102">
        <v>5</v>
      </c>
      <c r="F102">
        <v>2</v>
      </c>
      <c r="G102">
        <v>2</v>
      </c>
      <c r="H102">
        <v>4</v>
      </c>
    </row>
    <row r="103" spans="1:8" x14ac:dyDescent="0.25">
      <c r="A103" t="s">
        <v>1592</v>
      </c>
      <c r="B103" t="s">
        <v>336</v>
      </c>
      <c r="C103" s="1">
        <v>45387</v>
      </c>
      <c r="D103" t="s">
        <v>1471</v>
      </c>
      <c r="E103">
        <v>4</v>
      </c>
      <c r="F103">
        <v>5</v>
      </c>
      <c r="G103">
        <v>2</v>
      </c>
      <c r="H103">
        <v>2</v>
      </c>
    </row>
    <row r="104" spans="1:8" x14ac:dyDescent="0.25">
      <c r="A104" t="s">
        <v>1593</v>
      </c>
      <c r="B104" t="s">
        <v>1601</v>
      </c>
      <c r="C104" s="1">
        <v>46362</v>
      </c>
      <c r="D104" t="s">
        <v>1265</v>
      </c>
      <c r="E104">
        <v>5</v>
      </c>
      <c r="F104">
        <v>4</v>
      </c>
      <c r="G104">
        <v>3</v>
      </c>
      <c r="H104">
        <v>3</v>
      </c>
    </row>
    <row r="105" spans="1:8" x14ac:dyDescent="0.25">
      <c r="A105" t="s">
        <v>1594</v>
      </c>
      <c r="B105" t="s">
        <v>339</v>
      </c>
      <c r="C105" s="1">
        <v>44939</v>
      </c>
      <c r="D105" t="s">
        <v>3405</v>
      </c>
      <c r="E105">
        <v>4</v>
      </c>
      <c r="F105">
        <v>4</v>
      </c>
      <c r="G105">
        <v>2</v>
      </c>
      <c r="H105">
        <v>5</v>
      </c>
    </row>
    <row r="106" spans="1:8" x14ac:dyDescent="0.25">
      <c r="A106" t="s">
        <v>1595</v>
      </c>
      <c r="B106" t="s">
        <v>344</v>
      </c>
      <c r="C106" s="1">
        <v>44510</v>
      </c>
      <c r="D106" t="s">
        <v>1137</v>
      </c>
      <c r="E106">
        <v>4</v>
      </c>
      <c r="F106">
        <v>2</v>
      </c>
      <c r="G106">
        <v>5</v>
      </c>
      <c r="H106">
        <v>5</v>
      </c>
    </row>
    <row r="107" spans="1:8" x14ac:dyDescent="0.25">
      <c r="A107" t="s">
        <v>1596</v>
      </c>
      <c r="B107" t="s">
        <v>346</v>
      </c>
      <c r="C107" s="1">
        <v>44041</v>
      </c>
      <c r="D107" t="s">
        <v>152</v>
      </c>
      <c r="E107">
        <v>4</v>
      </c>
      <c r="F107">
        <v>3</v>
      </c>
      <c r="G107">
        <v>2</v>
      </c>
      <c r="H107">
        <v>3</v>
      </c>
    </row>
    <row r="108" spans="1:8" x14ac:dyDescent="0.25">
      <c r="A108" t="s">
        <v>3365</v>
      </c>
      <c r="B108" t="s">
        <v>349</v>
      </c>
      <c r="C108" s="1">
        <v>45249</v>
      </c>
      <c r="D108" t="s">
        <v>655</v>
      </c>
      <c r="E108">
        <v>2</v>
      </c>
      <c r="F108">
        <v>2</v>
      </c>
      <c r="G108">
        <v>4</v>
      </c>
      <c r="H108">
        <v>2</v>
      </c>
    </row>
    <row r="109" spans="1:8" x14ac:dyDescent="0.25">
      <c r="A109" t="s">
        <v>1598</v>
      </c>
      <c r="B109" t="s">
        <v>353</v>
      </c>
      <c r="C109" s="1">
        <v>45947</v>
      </c>
      <c r="D109" t="s">
        <v>812</v>
      </c>
      <c r="E109">
        <v>5</v>
      </c>
      <c r="F109">
        <v>3</v>
      </c>
      <c r="G109">
        <v>4</v>
      </c>
      <c r="H109">
        <v>5</v>
      </c>
    </row>
    <row r="110" spans="1:8" x14ac:dyDescent="0.25">
      <c r="A110" t="s">
        <v>1599</v>
      </c>
      <c r="B110" t="s">
        <v>355</v>
      </c>
      <c r="C110" s="1">
        <v>45786</v>
      </c>
      <c r="D110" t="s">
        <v>1402</v>
      </c>
      <c r="E110">
        <v>2</v>
      </c>
      <c r="F110">
        <v>2</v>
      </c>
      <c r="G110">
        <v>3</v>
      </c>
      <c r="H110">
        <v>3</v>
      </c>
    </row>
    <row r="111" spans="1:8" x14ac:dyDescent="0.25">
      <c r="A111" t="s">
        <v>1600</v>
      </c>
      <c r="B111" t="s">
        <v>358</v>
      </c>
      <c r="C111" s="1">
        <v>44587</v>
      </c>
      <c r="D111" t="s">
        <v>765</v>
      </c>
      <c r="E111">
        <v>2</v>
      </c>
      <c r="F111">
        <v>5</v>
      </c>
      <c r="G111">
        <v>4</v>
      </c>
      <c r="H111">
        <v>5</v>
      </c>
    </row>
    <row r="112" spans="1:8" x14ac:dyDescent="0.25">
      <c r="A112" t="s">
        <v>3366</v>
      </c>
      <c r="B112" t="s">
        <v>1606</v>
      </c>
      <c r="C112" s="1">
        <v>46372</v>
      </c>
      <c r="D112" t="s">
        <v>1134</v>
      </c>
      <c r="E112">
        <v>4</v>
      </c>
      <c r="F112">
        <v>3</v>
      </c>
      <c r="G112">
        <v>2</v>
      </c>
      <c r="H112">
        <v>4</v>
      </c>
    </row>
    <row r="113" spans="1:8" x14ac:dyDescent="0.25">
      <c r="A113" t="s">
        <v>1602</v>
      </c>
      <c r="B113" t="s">
        <v>362</v>
      </c>
      <c r="C113" s="1">
        <v>44065</v>
      </c>
      <c r="D113" t="s">
        <v>405</v>
      </c>
      <c r="E113">
        <v>3</v>
      </c>
      <c r="F113">
        <v>2</v>
      </c>
      <c r="G113">
        <v>3</v>
      </c>
      <c r="H113">
        <v>3</v>
      </c>
    </row>
    <row r="114" spans="1:8" x14ac:dyDescent="0.25">
      <c r="A114" t="s">
        <v>1603</v>
      </c>
      <c r="B114" t="s">
        <v>366</v>
      </c>
      <c r="C114" s="1">
        <v>45202</v>
      </c>
      <c r="D114" t="s">
        <v>152</v>
      </c>
      <c r="E114">
        <v>3</v>
      </c>
      <c r="F114">
        <v>4</v>
      </c>
      <c r="G114">
        <v>5</v>
      </c>
      <c r="H114">
        <v>3</v>
      </c>
    </row>
    <row r="115" spans="1:8" x14ac:dyDescent="0.25">
      <c r="A115" t="s">
        <v>1604</v>
      </c>
      <c r="B115" t="s">
        <v>369</v>
      </c>
      <c r="C115" s="1">
        <v>44138</v>
      </c>
      <c r="D115" t="s">
        <v>40</v>
      </c>
      <c r="E115">
        <v>3</v>
      </c>
      <c r="F115">
        <v>5</v>
      </c>
      <c r="G115">
        <v>3</v>
      </c>
      <c r="H115">
        <v>2</v>
      </c>
    </row>
    <row r="116" spans="1:8" x14ac:dyDescent="0.25">
      <c r="A116" t="s">
        <v>1605</v>
      </c>
      <c r="B116" t="s">
        <v>372</v>
      </c>
      <c r="C116" s="1">
        <v>45637</v>
      </c>
      <c r="D116" t="s">
        <v>1480</v>
      </c>
      <c r="E116">
        <v>3</v>
      </c>
      <c r="F116">
        <v>2</v>
      </c>
      <c r="G116">
        <v>4</v>
      </c>
      <c r="H116">
        <v>2</v>
      </c>
    </row>
    <row r="117" spans="1:8" x14ac:dyDescent="0.25">
      <c r="A117" t="s">
        <v>3367</v>
      </c>
      <c r="B117" t="s">
        <v>375</v>
      </c>
      <c r="C117" s="1">
        <v>43674</v>
      </c>
      <c r="D117" t="s">
        <v>834</v>
      </c>
      <c r="E117">
        <v>2</v>
      </c>
      <c r="F117">
        <v>4</v>
      </c>
      <c r="G117">
        <v>5</v>
      </c>
      <c r="H117">
        <v>4</v>
      </c>
    </row>
    <row r="118" spans="1:8" x14ac:dyDescent="0.25">
      <c r="A118" t="s">
        <v>1607</v>
      </c>
      <c r="B118" t="s">
        <v>379</v>
      </c>
      <c r="C118" s="1">
        <v>44146</v>
      </c>
      <c r="D118" t="s">
        <v>86</v>
      </c>
      <c r="E118">
        <v>5</v>
      </c>
      <c r="F118">
        <v>5</v>
      </c>
      <c r="G118">
        <v>4</v>
      </c>
      <c r="H118">
        <v>2</v>
      </c>
    </row>
    <row r="119" spans="1:8" x14ac:dyDescent="0.25">
      <c r="A119" t="s">
        <v>1608</v>
      </c>
      <c r="B119" t="s">
        <v>383</v>
      </c>
      <c r="C119" s="1">
        <v>44211</v>
      </c>
      <c r="D119" t="s">
        <v>1471</v>
      </c>
      <c r="E119">
        <v>4</v>
      </c>
      <c r="F119">
        <v>2</v>
      </c>
      <c r="G119">
        <v>5</v>
      </c>
      <c r="H119">
        <v>3</v>
      </c>
    </row>
    <row r="120" spans="1:8" x14ac:dyDescent="0.25">
      <c r="A120" t="s">
        <v>1609</v>
      </c>
      <c r="B120" t="s">
        <v>386</v>
      </c>
      <c r="C120" s="1">
        <v>44434</v>
      </c>
      <c r="D120" t="s">
        <v>872</v>
      </c>
      <c r="E120">
        <v>2</v>
      </c>
      <c r="F120">
        <v>5</v>
      </c>
      <c r="G120">
        <v>5</v>
      </c>
      <c r="H120">
        <v>4</v>
      </c>
    </row>
    <row r="121" spans="1:8" x14ac:dyDescent="0.25">
      <c r="A121" t="s">
        <v>1610</v>
      </c>
      <c r="B121" t="s">
        <v>391</v>
      </c>
      <c r="C121" s="1">
        <v>46131</v>
      </c>
      <c r="D121" t="s">
        <v>1453</v>
      </c>
      <c r="E121">
        <v>2</v>
      </c>
      <c r="F121">
        <v>3</v>
      </c>
      <c r="G121">
        <v>3</v>
      </c>
      <c r="H121">
        <v>3</v>
      </c>
    </row>
    <row r="122" spans="1:8" x14ac:dyDescent="0.25">
      <c r="A122" t="s">
        <v>1611</v>
      </c>
      <c r="B122" t="s">
        <v>393</v>
      </c>
      <c r="C122" s="1">
        <v>45085</v>
      </c>
      <c r="D122" t="s">
        <v>1472</v>
      </c>
      <c r="E122">
        <v>5</v>
      </c>
      <c r="F122">
        <v>3</v>
      </c>
      <c r="G122">
        <v>4</v>
      </c>
      <c r="H122">
        <v>2</v>
      </c>
    </row>
    <row r="123" spans="1:8" x14ac:dyDescent="0.25">
      <c r="A123" t="s">
        <v>1612</v>
      </c>
      <c r="B123" t="s">
        <v>396</v>
      </c>
      <c r="C123" s="1">
        <v>44848</v>
      </c>
      <c r="D123" t="s">
        <v>3405</v>
      </c>
      <c r="E123">
        <v>4</v>
      </c>
      <c r="F123">
        <v>4</v>
      </c>
      <c r="G123">
        <v>3</v>
      </c>
      <c r="H123">
        <v>2</v>
      </c>
    </row>
    <row r="124" spans="1:8" x14ac:dyDescent="0.25">
      <c r="A124" t="s">
        <v>1613</v>
      </c>
      <c r="B124" t="s">
        <v>1618</v>
      </c>
      <c r="C124" s="1">
        <v>46480</v>
      </c>
      <c r="D124" t="s">
        <v>1472</v>
      </c>
      <c r="E124">
        <v>5</v>
      </c>
      <c r="F124">
        <v>5</v>
      </c>
      <c r="G124">
        <v>4</v>
      </c>
      <c r="H124">
        <v>2</v>
      </c>
    </row>
    <row r="125" spans="1:8" x14ac:dyDescent="0.25">
      <c r="A125" t="s">
        <v>1614</v>
      </c>
      <c r="B125" t="s">
        <v>400</v>
      </c>
      <c r="C125" s="1">
        <v>46029</v>
      </c>
      <c r="D125" t="s">
        <v>655</v>
      </c>
      <c r="E125">
        <v>2</v>
      </c>
      <c r="F125">
        <v>4</v>
      </c>
      <c r="G125">
        <v>5</v>
      </c>
      <c r="H125">
        <v>2</v>
      </c>
    </row>
    <row r="126" spans="1:8" x14ac:dyDescent="0.25">
      <c r="A126" t="s">
        <v>1615</v>
      </c>
      <c r="B126" t="s">
        <v>402</v>
      </c>
      <c r="C126" s="1">
        <v>43513</v>
      </c>
      <c r="D126" t="s">
        <v>681</v>
      </c>
      <c r="E126">
        <v>4</v>
      </c>
      <c r="F126">
        <v>4</v>
      </c>
      <c r="G126">
        <v>3</v>
      </c>
      <c r="H126">
        <v>3</v>
      </c>
    </row>
    <row r="127" spans="1:8" x14ac:dyDescent="0.25">
      <c r="A127" t="s">
        <v>1616</v>
      </c>
      <c r="B127" t="s">
        <v>405</v>
      </c>
      <c r="C127" s="1">
        <v>43613</v>
      </c>
      <c r="D127" t="s">
        <v>993</v>
      </c>
      <c r="E127">
        <v>2</v>
      </c>
      <c r="F127">
        <v>3</v>
      </c>
      <c r="G127">
        <v>2</v>
      </c>
      <c r="H127">
        <v>2</v>
      </c>
    </row>
    <row r="128" spans="1:8" x14ac:dyDescent="0.25">
      <c r="A128" t="s">
        <v>1617</v>
      </c>
      <c r="B128" t="s">
        <v>409</v>
      </c>
      <c r="C128" s="1">
        <v>45292</v>
      </c>
      <c r="D128" t="s">
        <v>558</v>
      </c>
      <c r="E128">
        <v>3</v>
      </c>
      <c r="F128">
        <v>4</v>
      </c>
      <c r="G128">
        <v>2</v>
      </c>
      <c r="H128">
        <v>4</v>
      </c>
    </row>
    <row r="129" spans="1:8" x14ac:dyDescent="0.25">
      <c r="A129" t="s">
        <v>1619</v>
      </c>
      <c r="B129" t="s">
        <v>1624</v>
      </c>
      <c r="C129" s="1">
        <v>46629</v>
      </c>
      <c r="D129" t="s">
        <v>1415</v>
      </c>
      <c r="E129">
        <v>5</v>
      </c>
      <c r="F129">
        <v>4</v>
      </c>
      <c r="G129">
        <v>4</v>
      </c>
      <c r="H129">
        <v>3</v>
      </c>
    </row>
    <row r="130" spans="1:8" x14ac:dyDescent="0.25">
      <c r="A130" t="s">
        <v>1620</v>
      </c>
      <c r="B130" t="s">
        <v>1625</v>
      </c>
      <c r="C130" s="1">
        <v>45947</v>
      </c>
      <c r="D130" t="s">
        <v>744</v>
      </c>
      <c r="E130">
        <v>5</v>
      </c>
      <c r="F130">
        <v>3</v>
      </c>
      <c r="G130">
        <v>3</v>
      </c>
      <c r="H130">
        <v>3</v>
      </c>
    </row>
    <row r="131" spans="1:8" x14ac:dyDescent="0.25">
      <c r="A131" t="s">
        <v>3368</v>
      </c>
      <c r="B131" t="s">
        <v>413</v>
      </c>
      <c r="C131" s="1">
        <v>45292</v>
      </c>
      <c r="D131" t="s">
        <v>329</v>
      </c>
      <c r="E131">
        <v>5</v>
      </c>
      <c r="F131">
        <v>5</v>
      </c>
      <c r="G131">
        <v>3</v>
      </c>
      <c r="H131">
        <v>5</v>
      </c>
    </row>
    <row r="132" spans="1:8" x14ac:dyDescent="0.25">
      <c r="A132" t="s">
        <v>1621</v>
      </c>
      <c r="B132" t="s">
        <v>416</v>
      </c>
      <c r="C132" s="1">
        <v>46119</v>
      </c>
      <c r="D132" t="s">
        <v>659</v>
      </c>
      <c r="E132">
        <v>3</v>
      </c>
      <c r="F132">
        <v>5</v>
      </c>
      <c r="G132">
        <v>5</v>
      </c>
      <c r="H132">
        <v>5</v>
      </c>
    </row>
    <row r="133" spans="1:8" x14ac:dyDescent="0.25">
      <c r="A133" t="s">
        <v>1622</v>
      </c>
      <c r="B133" t="s">
        <v>1471</v>
      </c>
      <c r="C133" s="1">
        <v>46580</v>
      </c>
      <c r="D133" t="s">
        <v>86</v>
      </c>
      <c r="E133">
        <v>2</v>
      </c>
      <c r="F133">
        <v>4</v>
      </c>
      <c r="G133">
        <v>5</v>
      </c>
      <c r="H133">
        <v>2</v>
      </c>
    </row>
    <row r="134" spans="1:8" x14ac:dyDescent="0.25">
      <c r="A134" t="s">
        <v>1623</v>
      </c>
      <c r="B134" t="s">
        <v>418</v>
      </c>
      <c r="C134" s="1">
        <v>44091</v>
      </c>
      <c r="D134" t="s">
        <v>1478</v>
      </c>
      <c r="E134">
        <v>3</v>
      </c>
      <c r="F134">
        <v>2</v>
      </c>
      <c r="G134">
        <v>3</v>
      </c>
      <c r="H134">
        <v>4</v>
      </c>
    </row>
    <row r="135" spans="1:8" x14ac:dyDescent="0.25">
      <c r="A135" t="s">
        <v>1626</v>
      </c>
      <c r="B135" t="s">
        <v>421</v>
      </c>
      <c r="C135" s="1">
        <v>45657</v>
      </c>
      <c r="D135" t="s">
        <v>765</v>
      </c>
      <c r="E135">
        <v>2</v>
      </c>
      <c r="F135">
        <v>3</v>
      </c>
      <c r="G135">
        <v>3</v>
      </c>
      <c r="H135">
        <v>2</v>
      </c>
    </row>
    <row r="136" spans="1:8" x14ac:dyDescent="0.25">
      <c r="A136" t="s">
        <v>1627</v>
      </c>
      <c r="B136" t="s">
        <v>424</v>
      </c>
      <c r="C136" s="1">
        <v>43607</v>
      </c>
      <c r="D136" t="s">
        <v>980</v>
      </c>
      <c r="E136">
        <v>4</v>
      </c>
      <c r="F136">
        <v>4</v>
      </c>
      <c r="G136">
        <v>3</v>
      </c>
      <c r="H136">
        <v>5</v>
      </c>
    </row>
    <row r="137" spans="1:8" x14ac:dyDescent="0.25">
      <c r="A137" t="s">
        <v>1628</v>
      </c>
      <c r="B137" t="s">
        <v>427</v>
      </c>
      <c r="C137" s="1">
        <v>44094</v>
      </c>
      <c r="D137" t="s">
        <v>1472</v>
      </c>
      <c r="E137">
        <v>5</v>
      </c>
      <c r="F137">
        <v>2</v>
      </c>
      <c r="G137">
        <v>2</v>
      </c>
      <c r="H137">
        <v>3</v>
      </c>
    </row>
    <row r="138" spans="1:8" x14ac:dyDescent="0.25">
      <c r="A138" t="s">
        <v>1629</v>
      </c>
      <c r="B138" t="s">
        <v>1472</v>
      </c>
      <c r="C138" s="1">
        <v>46454</v>
      </c>
      <c r="D138" t="s">
        <v>1309</v>
      </c>
      <c r="E138">
        <v>3</v>
      </c>
      <c r="F138">
        <v>3</v>
      </c>
      <c r="G138">
        <v>3</v>
      </c>
      <c r="H138">
        <v>4</v>
      </c>
    </row>
    <row r="139" spans="1:8" x14ac:dyDescent="0.25">
      <c r="A139" t="s">
        <v>1630</v>
      </c>
      <c r="B139" t="s">
        <v>431</v>
      </c>
      <c r="C139" s="1">
        <v>45948</v>
      </c>
      <c r="D139" t="s">
        <v>225</v>
      </c>
      <c r="E139">
        <v>2</v>
      </c>
      <c r="F139">
        <v>4</v>
      </c>
      <c r="G139">
        <v>2</v>
      </c>
      <c r="H139">
        <v>2</v>
      </c>
    </row>
    <row r="140" spans="1:8" x14ac:dyDescent="0.25">
      <c r="A140" t="s">
        <v>1631</v>
      </c>
      <c r="B140" t="s">
        <v>1636</v>
      </c>
      <c r="C140" s="1">
        <v>46468</v>
      </c>
      <c r="D140" t="s">
        <v>438</v>
      </c>
      <c r="E140">
        <v>4</v>
      </c>
      <c r="F140">
        <v>2</v>
      </c>
      <c r="G140">
        <v>2</v>
      </c>
      <c r="H140">
        <v>3</v>
      </c>
    </row>
    <row r="141" spans="1:8" x14ac:dyDescent="0.25">
      <c r="A141" t="s">
        <v>1632</v>
      </c>
      <c r="B141" t="s">
        <v>434</v>
      </c>
      <c r="C141" s="1">
        <v>45260</v>
      </c>
      <c r="D141" t="s">
        <v>3405</v>
      </c>
      <c r="E141">
        <v>3</v>
      </c>
      <c r="F141">
        <v>2</v>
      </c>
      <c r="G141">
        <v>3</v>
      </c>
      <c r="H141">
        <v>2</v>
      </c>
    </row>
    <row r="142" spans="1:8" x14ac:dyDescent="0.25">
      <c r="A142" t="s">
        <v>1633</v>
      </c>
      <c r="B142" t="s">
        <v>438</v>
      </c>
      <c r="C142" s="1">
        <v>44372</v>
      </c>
      <c r="D142" t="s">
        <v>1472</v>
      </c>
      <c r="E142">
        <v>3</v>
      </c>
      <c r="F142">
        <v>4</v>
      </c>
      <c r="G142">
        <v>5</v>
      </c>
      <c r="H142">
        <v>4</v>
      </c>
    </row>
    <row r="143" spans="1:8" x14ac:dyDescent="0.25">
      <c r="A143" t="s">
        <v>3369</v>
      </c>
      <c r="B143" t="s">
        <v>441</v>
      </c>
      <c r="C143" s="1">
        <v>44819</v>
      </c>
      <c r="D143" t="s">
        <v>324</v>
      </c>
      <c r="E143">
        <v>3</v>
      </c>
      <c r="F143">
        <v>5</v>
      </c>
      <c r="G143">
        <v>5</v>
      </c>
      <c r="H143">
        <v>3</v>
      </c>
    </row>
    <row r="144" spans="1:8" x14ac:dyDescent="0.25">
      <c r="A144" t="s">
        <v>1634</v>
      </c>
      <c r="B144" t="s">
        <v>445</v>
      </c>
      <c r="C144" s="1">
        <v>44337</v>
      </c>
      <c r="D144" t="s">
        <v>3405</v>
      </c>
      <c r="E144">
        <v>4</v>
      </c>
      <c r="F144">
        <v>5</v>
      </c>
      <c r="G144">
        <v>4</v>
      </c>
      <c r="H144">
        <v>2</v>
      </c>
    </row>
    <row r="145" spans="1:8" x14ac:dyDescent="0.25">
      <c r="A145" t="s">
        <v>1635</v>
      </c>
      <c r="B145" t="s">
        <v>448</v>
      </c>
      <c r="C145" s="1">
        <v>44686</v>
      </c>
      <c r="D145" t="s">
        <v>1483</v>
      </c>
      <c r="E145">
        <v>4</v>
      </c>
      <c r="F145">
        <v>2</v>
      </c>
      <c r="G145">
        <v>4</v>
      </c>
      <c r="H145">
        <v>3</v>
      </c>
    </row>
    <row r="146" spans="1:8" x14ac:dyDescent="0.25">
      <c r="A146" t="s">
        <v>1637</v>
      </c>
      <c r="B146" t="s">
        <v>454</v>
      </c>
      <c r="C146" s="1">
        <v>45639</v>
      </c>
      <c r="D146" t="s">
        <v>1482</v>
      </c>
      <c r="E146">
        <v>3</v>
      </c>
      <c r="F146">
        <v>5</v>
      </c>
      <c r="G146">
        <v>3</v>
      </c>
      <c r="H146">
        <v>5</v>
      </c>
    </row>
    <row r="147" spans="1:8" x14ac:dyDescent="0.25">
      <c r="A147" t="s">
        <v>1638</v>
      </c>
      <c r="B147" t="s">
        <v>457</v>
      </c>
      <c r="C147" s="1">
        <v>43812</v>
      </c>
      <c r="D147" t="s">
        <v>1309</v>
      </c>
      <c r="E147">
        <v>4</v>
      </c>
      <c r="F147">
        <v>3</v>
      </c>
      <c r="G147">
        <v>5</v>
      </c>
      <c r="H147">
        <v>4</v>
      </c>
    </row>
    <row r="148" spans="1:8" x14ac:dyDescent="0.25">
      <c r="A148" t="s">
        <v>1639</v>
      </c>
      <c r="B148" t="s">
        <v>461</v>
      </c>
      <c r="C148" s="1">
        <v>45685</v>
      </c>
      <c r="D148" t="s">
        <v>222</v>
      </c>
      <c r="E148">
        <v>2</v>
      </c>
      <c r="F148">
        <v>2</v>
      </c>
      <c r="G148">
        <v>3</v>
      </c>
      <c r="H148">
        <v>2</v>
      </c>
    </row>
    <row r="149" spans="1:8" x14ac:dyDescent="0.25">
      <c r="A149" t="s">
        <v>1640</v>
      </c>
      <c r="B149" t="s">
        <v>464</v>
      </c>
      <c r="C149" s="1">
        <v>43691</v>
      </c>
      <c r="D149" t="s">
        <v>1453</v>
      </c>
      <c r="E149">
        <v>4</v>
      </c>
      <c r="F149">
        <v>3</v>
      </c>
      <c r="G149">
        <v>2</v>
      </c>
      <c r="H149">
        <v>5</v>
      </c>
    </row>
    <row r="150" spans="1:8" x14ac:dyDescent="0.25">
      <c r="A150" t="s">
        <v>1641</v>
      </c>
      <c r="B150" t="s">
        <v>467</v>
      </c>
      <c r="C150" s="1">
        <v>45627</v>
      </c>
      <c r="D150" t="s">
        <v>1472</v>
      </c>
      <c r="E150">
        <v>2</v>
      </c>
      <c r="F150">
        <v>2</v>
      </c>
      <c r="G150">
        <v>3</v>
      </c>
      <c r="H150">
        <v>2</v>
      </c>
    </row>
    <row r="151" spans="1:8" x14ac:dyDescent="0.25">
      <c r="A151" t="s">
        <v>1642</v>
      </c>
      <c r="B151" t="s">
        <v>470</v>
      </c>
      <c r="C151" s="1">
        <v>43728</v>
      </c>
      <c r="D151" t="s">
        <v>222</v>
      </c>
      <c r="E151">
        <v>5</v>
      </c>
      <c r="F151">
        <v>3</v>
      </c>
      <c r="G151">
        <v>2</v>
      </c>
      <c r="H151">
        <v>4</v>
      </c>
    </row>
    <row r="152" spans="1:8" x14ac:dyDescent="0.25">
      <c r="A152" t="s">
        <v>1643</v>
      </c>
      <c r="B152" t="s">
        <v>474</v>
      </c>
      <c r="C152" s="1">
        <v>45510</v>
      </c>
      <c r="D152" t="s">
        <v>255</v>
      </c>
      <c r="E152">
        <v>4</v>
      </c>
      <c r="F152">
        <v>4</v>
      </c>
      <c r="G152">
        <v>5</v>
      </c>
      <c r="H152">
        <v>3</v>
      </c>
    </row>
    <row r="153" spans="1:8" x14ac:dyDescent="0.25">
      <c r="A153" t="s">
        <v>1644</v>
      </c>
      <c r="B153" t="s">
        <v>478</v>
      </c>
      <c r="C153" s="1">
        <v>44645</v>
      </c>
      <c r="D153" t="s">
        <v>1164</v>
      </c>
      <c r="E153">
        <v>2</v>
      </c>
      <c r="F153">
        <v>2</v>
      </c>
      <c r="G153">
        <v>2</v>
      </c>
      <c r="H153">
        <v>5</v>
      </c>
    </row>
    <row r="154" spans="1:8" x14ac:dyDescent="0.25">
      <c r="A154" t="s">
        <v>1645</v>
      </c>
      <c r="B154" t="s">
        <v>481</v>
      </c>
      <c r="C154" s="1">
        <v>45464</v>
      </c>
      <c r="D154" t="s">
        <v>1472</v>
      </c>
      <c r="E154">
        <v>3</v>
      </c>
      <c r="F154">
        <v>5</v>
      </c>
      <c r="G154">
        <v>3</v>
      </c>
      <c r="H154">
        <v>4</v>
      </c>
    </row>
    <row r="155" spans="1:8" x14ac:dyDescent="0.25">
      <c r="A155" t="s">
        <v>1646</v>
      </c>
      <c r="B155" t="s">
        <v>485</v>
      </c>
      <c r="C155" s="1">
        <v>44099</v>
      </c>
      <c r="D155" t="s">
        <v>1236</v>
      </c>
      <c r="E155">
        <v>3</v>
      </c>
      <c r="F155">
        <v>5</v>
      </c>
      <c r="G155">
        <v>4</v>
      </c>
      <c r="H155">
        <v>2</v>
      </c>
    </row>
    <row r="156" spans="1:8" x14ac:dyDescent="0.25">
      <c r="A156" t="s">
        <v>1647</v>
      </c>
      <c r="B156" t="s">
        <v>489</v>
      </c>
      <c r="C156" s="1">
        <v>44559</v>
      </c>
      <c r="D156" t="s">
        <v>980</v>
      </c>
      <c r="E156">
        <v>5</v>
      </c>
      <c r="F156">
        <v>2</v>
      </c>
      <c r="G156">
        <v>5</v>
      </c>
      <c r="H156">
        <v>3</v>
      </c>
    </row>
    <row r="157" spans="1:8" x14ac:dyDescent="0.25">
      <c r="A157" t="s">
        <v>1648</v>
      </c>
      <c r="B157" t="s">
        <v>1655</v>
      </c>
      <c r="C157" s="1">
        <v>46542</v>
      </c>
      <c r="D157" t="s">
        <v>182</v>
      </c>
      <c r="E157">
        <v>5</v>
      </c>
      <c r="F157">
        <v>3</v>
      </c>
      <c r="G157">
        <v>4</v>
      </c>
      <c r="H157">
        <v>2</v>
      </c>
    </row>
    <row r="158" spans="1:8" x14ac:dyDescent="0.25">
      <c r="A158" t="s">
        <v>3370</v>
      </c>
      <c r="B158" t="s">
        <v>493</v>
      </c>
      <c r="C158" s="1">
        <v>45655</v>
      </c>
      <c r="D158" t="s">
        <v>1447</v>
      </c>
      <c r="E158">
        <v>4</v>
      </c>
      <c r="F158">
        <v>4</v>
      </c>
      <c r="G158">
        <v>5</v>
      </c>
      <c r="H158">
        <v>3</v>
      </c>
    </row>
    <row r="159" spans="1:8" x14ac:dyDescent="0.25">
      <c r="A159" t="s">
        <v>1649</v>
      </c>
      <c r="B159" t="s">
        <v>496</v>
      </c>
      <c r="C159" s="1">
        <v>43975</v>
      </c>
      <c r="D159" t="s">
        <v>86</v>
      </c>
      <c r="E159">
        <v>2</v>
      </c>
      <c r="F159">
        <v>4</v>
      </c>
      <c r="G159">
        <v>4</v>
      </c>
      <c r="H159">
        <v>3</v>
      </c>
    </row>
    <row r="160" spans="1:8" x14ac:dyDescent="0.25">
      <c r="A160" t="s">
        <v>1650</v>
      </c>
      <c r="B160" t="s">
        <v>1473</v>
      </c>
      <c r="C160" s="1">
        <v>46611</v>
      </c>
      <c r="D160" t="s">
        <v>1309</v>
      </c>
      <c r="E160">
        <v>5</v>
      </c>
      <c r="F160">
        <v>3</v>
      </c>
      <c r="G160">
        <v>3</v>
      </c>
      <c r="H160">
        <v>5</v>
      </c>
    </row>
    <row r="161" spans="1:8" x14ac:dyDescent="0.25">
      <c r="A161" t="s">
        <v>1651</v>
      </c>
      <c r="B161" t="s">
        <v>500</v>
      </c>
      <c r="C161" s="1">
        <v>45029</v>
      </c>
      <c r="D161" t="s">
        <v>1426</v>
      </c>
      <c r="E161">
        <v>2</v>
      </c>
      <c r="F161">
        <v>4</v>
      </c>
      <c r="G161">
        <v>2</v>
      </c>
      <c r="H161">
        <v>3</v>
      </c>
    </row>
    <row r="162" spans="1:8" x14ac:dyDescent="0.25">
      <c r="A162" t="s">
        <v>1652</v>
      </c>
      <c r="B162" t="s">
        <v>504</v>
      </c>
      <c r="C162" s="1">
        <v>45406</v>
      </c>
      <c r="D162" t="s">
        <v>317</v>
      </c>
      <c r="E162">
        <v>2</v>
      </c>
      <c r="F162">
        <v>2</v>
      </c>
      <c r="G162">
        <v>5</v>
      </c>
      <c r="H162">
        <v>5</v>
      </c>
    </row>
    <row r="163" spans="1:8" x14ac:dyDescent="0.25">
      <c r="A163" t="s">
        <v>1653</v>
      </c>
      <c r="B163" t="s">
        <v>508</v>
      </c>
      <c r="C163" s="1">
        <v>43660</v>
      </c>
      <c r="D163" t="s">
        <v>1431</v>
      </c>
      <c r="E163">
        <v>4</v>
      </c>
      <c r="F163">
        <v>2</v>
      </c>
      <c r="G163">
        <v>5</v>
      </c>
      <c r="H163">
        <v>4</v>
      </c>
    </row>
    <row r="164" spans="1:8" x14ac:dyDescent="0.25">
      <c r="A164" t="s">
        <v>1654</v>
      </c>
      <c r="B164" t="s">
        <v>512</v>
      </c>
      <c r="C164" s="1">
        <v>46344</v>
      </c>
      <c r="D164" t="s">
        <v>1484</v>
      </c>
      <c r="E164">
        <v>3</v>
      </c>
      <c r="F164">
        <v>2</v>
      </c>
      <c r="G164">
        <v>3</v>
      </c>
      <c r="H164">
        <v>2</v>
      </c>
    </row>
    <row r="165" spans="1:8" x14ac:dyDescent="0.25">
      <c r="A165" t="s">
        <v>1656</v>
      </c>
      <c r="B165" t="s">
        <v>514</v>
      </c>
      <c r="C165" s="1">
        <v>43711</v>
      </c>
      <c r="D165" t="s">
        <v>496</v>
      </c>
      <c r="E165">
        <v>5</v>
      </c>
      <c r="F165">
        <v>4</v>
      </c>
      <c r="G165">
        <v>4</v>
      </c>
      <c r="H165">
        <v>5</v>
      </c>
    </row>
    <row r="166" spans="1:8" x14ac:dyDescent="0.25">
      <c r="A166" t="s">
        <v>1657</v>
      </c>
      <c r="B166" t="s">
        <v>517</v>
      </c>
      <c r="C166" s="1">
        <v>44989</v>
      </c>
      <c r="D166" t="s">
        <v>582</v>
      </c>
      <c r="E166">
        <v>4</v>
      </c>
      <c r="F166">
        <v>5</v>
      </c>
      <c r="G166">
        <v>3</v>
      </c>
      <c r="H166">
        <v>5</v>
      </c>
    </row>
    <row r="167" spans="1:8" x14ac:dyDescent="0.25">
      <c r="A167" t="s">
        <v>1658</v>
      </c>
      <c r="B167" t="s">
        <v>1668</v>
      </c>
      <c r="C167" s="1">
        <v>46655</v>
      </c>
      <c r="D167" t="s">
        <v>947</v>
      </c>
      <c r="E167">
        <v>4</v>
      </c>
      <c r="F167">
        <v>5</v>
      </c>
      <c r="G167">
        <v>2</v>
      </c>
      <c r="H167">
        <v>5</v>
      </c>
    </row>
    <row r="168" spans="1:8" x14ac:dyDescent="0.25">
      <c r="A168" t="s">
        <v>1659</v>
      </c>
      <c r="B168" t="s">
        <v>520</v>
      </c>
      <c r="C168" s="1">
        <v>45370</v>
      </c>
      <c r="D168" t="s">
        <v>1472</v>
      </c>
      <c r="E168">
        <v>3</v>
      </c>
      <c r="F168">
        <v>2</v>
      </c>
      <c r="G168">
        <v>5</v>
      </c>
      <c r="H168">
        <v>4</v>
      </c>
    </row>
    <row r="169" spans="1:8" x14ac:dyDescent="0.25">
      <c r="A169" t="s">
        <v>1660</v>
      </c>
      <c r="B169" t="s">
        <v>524</v>
      </c>
      <c r="C169" s="1">
        <v>46127</v>
      </c>
      <c r="D169" t="s">
        <v>1288</v>
      </c>
      <c r="E169">
        <v>5</v>
      </c>
      <c r="F169">
        <v>4</v>
      </c>
      <c r="G169">
        <v>4</v>
      </c>
      <c r="H169">
        <v>4</v>
      </c>
    </row>
    <row r="170" spans="1:8" x14ac:dyDescent="0.25">
      <c r="A170" t="s">
        <v>1661</v>
      </c>
      <c r="B170" t="s">
        <v>526</v>
      </c>
      <c r="C170" s="1">
        <v>45635</v>
      </c>
      <c r="D170" t="s">
        <v>1137</v>
      </c>
      <c r="E170">
        <v>5</v>
      </c>
      <c r="F170">
        <v>4</v>
      </c>
      <c r="G170">
        <v>4</v>
      </c>
      <c r="H170">
        <v>3</v>
      </c>
    </row>
    <row r="171" spans="1:8" x14ac:dyDescent="0.25">
      <c r="A171" t="s">
        <v>1662</v>
      </c>
      <c r="B171" t="s">
        <v>529</v>
      </c>
      <c r="C171" s="1">
        <v>46011</v>
      </c>
      <c r="D171" t="s">
        <v>666</v>
      </c>
      <c r="E171">
        <v>3</v>
      </c>
      <c r="F171">
        <v>5</v>
      </c>
      <c r="G171">
        <v>5</v>
      </c>
      <c r="H171">
        <v>2</v>
      </c>
    </row>
    <row r="172" spans="1:8" x14ac:dyDescent="0.25">
      <c r="A172" t="s">
        <v>1663</v>
      </c>
      <c r="B172" t="s">
        <v>531</v>
      </c>
      <c r="C172" s="1">
        <v>45272</v>
      </c>
      <c r="D172" t="s">
        <v>86</v>
      </c>
      <c r="E172">
        <v>2</v>
      </c>
      <c r="F172">
        <v>3</v>
      </c>
      <c r="G172">
        <v>3</v>
      </c>
      <c r="H172">
        <v>2</v>
      </c>
    </row>
    <row r="173" spans="1:8" x14ac:dyDescent="0.25">
      <c r="A173" t="s">
        <v>1664</v>
      </c>
      <c r="B173" t="s">
        <v>534</v>
      </c>
      <c r="C173" s="1">
        <v>45936</v>
      </c>
      <c r="D173" t="s">
        <v>86</v>
      </c>
      <c r="E173">
        <v>4</v>
      </c>
      <c r="F173">
        <v>3</v>
      </c>
      <c r="G173">
        <v>2</v>
      </c>
      <c r="H173">
        <v>2</v>
      </c>
    </row>
    <row r="174" spans="1:8" x14ac:dyDescent="0.25">
      <c r="A174" t="s">
        <v>1665</v>
      </c>
      <c r="B174" t="s">
        <v>537</v>
      </c>
      <c r="C174" s="1">
        <v>43984</v>
      </c>
      <c r="D174" t="s">
        <v>464</v>
      </c>
      <c r="E174">
        <v>5</v>
      </c>
      <c r="F174">
        <v>4</v>
      </c>
      <c r="G174">
        <v>4</v>
      </c>
      <c r="H174">
        <v>4</v>
      </c>
    </row>
    <row r="175" spans="1:8" x14ac:dyDescent="0.25">
      <c r="A175" t="s">
        <v>1666</v>
      </c>
      <c r="B175" t="s">
        <v>541</v>
      </c>
      <c r="C175" s="1">
        <v>44851</v>
      </c>
      <c r="D175" t="s">
        <v>329</v>
      </c>
      <c r="E175">
        <v>4</v>
      </c>
      <c r="F175">
        <v>2</v>
      </c>
      <c r="G175">
        <v>2</v>
      </c>
      <c r="H175">
        <v>2</v>
      </c>
    </row>
    <row r="176" spans="1:8" x14ac:dyDescent="0.25">
      <c r="A176" t="s">
        <v>1667</v>
      </c>
      <c r="B176" t="s">
        <v>544</v>
      </c>
      <c r="C176" s="1">
        <v>44506</v>
      </c>
      <c r="D176" t="s">
        <v>659</v>
      </c>
      <c r="E176">
        <v>5</v>
      </c>
      <c r="F176">
        <v>2</v>
      </c>
      <c r="G176">
        <v>4</v>
      </c>
      <c r="H176">
        <v>4</v>
      </c>
    </row>
    <row r="177" spans="1:8" x14ac:dyDescent="0.25">
      <c r="A177" t="s">
        <v>1669</v>
      </c>
      <c r="B177" t="s">
        <v>547</v>
      </c>
      <c r="C177" s="1">
        <v>43500</v>
      </c>
      <c r="D177" t="s">
        <v>906</v>
      </c>
      <c r="E177">
        <v>5</v>
      </c>
      <c r="F177">
        <v>2</v>
      </c>
      <c r="G177">
        <v>4</v>
      </c>
      <c r="H177">
        <v>5</v>
      </c>
    </row>
    <row r="178" spans="1:8" x14ac:dyDescent="0.25">
      <c r="A178" t="s">
        <v>1670</v>
      </c>
      <c r="B178" t="s">
        <v>551</v>
      </c>
      <c r="C178" s="1">
        <v>43532</v>
      </c>
      <c r="D178" t="s">
        <v>1007</v>
      </c>
      <c r="E178">
        <v>3</v>
      </c>
      <c r="F178">
        <v>5</v>
      </c>
      <c r="G178">
        <v>4</v>
      </c>
      <c r="H178">
        <v>4</v>
      </c>
    </row>
    <row r="179" spans="1:8" x14ac:dyDescent="0.25">
      <c r="A179" t="s">
        <v>1671</v>
      </c>
      <c r="B179" t="s">
        <v>555</v>
      </c>
      <c r="C179" s="1">
        <v>45924</v>
      </c>
      <c r="D179" t="s">
        <v>684</v>
      </c>
      <c r="E179">
        <v>4</v>
      </c>
      <c r="F179">
        <v>2</v>
      </c>
      <c r="G179">
        <v>2</v>
      </c>
      <c r="H179">
        <v>4</v>
      </c>
    </row>
    <row r="180" spans="1:8" x14ac:dyDescent="0.25">
      <c r="A180" t="s">
        <v>1672</v>
      </c>
      <c r="B180" t="s">
        <v>558</v>
      </c>
      <c r="C180" s="1">
        <v>45210</v>
      </c>
      <c r="D180" t="s">
        <v>1472</v>
      </c>
      <c r="E180">
        <v>5</v>
      </c>
      <c r="F180">
        <v>3</v>
      </c>
      <c r="G180">
        <v>5</v>
      </c>
      <c r="H180">
        <v>2</v>
      </c>
    </row>
    <row r="181" spans="1:8" x14ac:dyDescent="0.25">
      <c r="A181" t="s">
        <v>1673</v>
      </c>
      <c r="B181" t="s">
        <v>1474</v>
      </c>
      <c r="C181" s="1">
        <v>46422</v>
      </c>
      <c r="D181" t="s">
        <v>86</v>
      </c>
      <c r="E181">
        <v>4</v>
      </c>
      <c r="F181">
        <v>3</v>
      </c>
      <c r="G181">
        <v>4</v>
      </c>
      <c r="H181">
        <v>4</v>
      </c>
    </row>
    <row r="182" spans="1:8" x14ac:dyDescent="0.25">
      <c r="A182" t="s">
        <v>1674</v>
      </c>
      <c r="B182" t="s">
        <v>562</v>
      </c>
      <c r="C182" s="1">
        <v>44385</v>
      </c>
      <c r="D182" t="s">
        <v>910</v>
      </c>
      <c r="E182">
        <v>3</v>
      </c>
      <c r="F182">
        <v>5</v>
      </c>
      <c r="G182">
        <v>4</v>
      </c>
      <c r="H182">
        <v>5</v>
      </c>
    </row>
    <row r="183" spans="1:8" x14ac:dyDescent="0.25">
      <c r="A183" t="s">
        <v>1675</v>
      </c>
      <c r="B183" t="s">
        <v>1475</v>
      </c>
      <c r="C183" s="1">
        <v>46383</v>
      </c>
      <c r="D183" t="s">
        <v>1472</v>
      </c>
      <c r="E183">
        <v>2</v>
      </c>
      <c r="F183">
        <v>4</v>
      </c>
      <c r="G183">
        <v>2</v>
      </c>
      <c r="H183">
        <v>3</v>
      </c>
    </row>
    <row r="184" spans="1:8" x14ac:dyDescent="0.25">
      <c r="A184" t="s">
        <v>1676</v>
      </c>
      <c r="B184" t="s">
        <v>565</v>
      </c>
      <c r="C184" s="1">
        <v>45971</v>
      </c>
      <c r="D184" t="s">
        <v>674</v>
      </c>
      <c r="E184">
        <v>3</v>
      </c>
      <c r="F184">
        <v>4</v>
      </c>
      <c r="G184">
        <v>4</v>
      </c>
      <c r="H184">
        <v>5</v>
      </c>
    </row>
    <row r="185" spans="1:8" x14ac:dyDescent="0.25">
      <c r="A185" t="s">
        <v>1677</v>
      </c>
      <c r="B185" t="s">
        <v>567</v>
      </c>
      <c r="C185" s="1">
        <v>45185</v>
      </c>
      <c r="D185" t="s">
        <v>201</v>
      </c>
      <c r="E185">
        <v>5</v>
      </c>
      <c r="F185">
        <v>3</v>
      </c>
      <c r="G185">
        <v>5</v>
      </c>
      <c r="H185">
        <v>3</v>
      </c>
    </row>
    <row r="186" spans="1:8" x14ac:dyDescent="0.25">
      <c r="A186" t="s">
        <v>1678</v>
      </c>
      <c r="B186" t="s">
        <v>570</v>
      </c>
      <c r="C186" s="1">
        <v>43627</v>
      </c>
      <c r="D186" t="s">
        <v>62</v>
      </c>
      <c r="E186">
        <v>3</v>
      </c>
      <c r="F186">
        <v>2</v>
      </c>
      <c r="G186">
        <v>2</v>
      </c>
      <c r="H186">
        <v>3</v>
      </c>
    </row>
    <row r="187" spans="1:8" x14ac:dyDescent="0.25">
      <c r="A187" t="s">
        <v>1679</v>
      </c>
      <c r="B187" t="s">
        <v>575</v>
      </c>
      <c r="C187" s="1">
        <v>44899</v>
      </c>
      <c r="D187" t="s">
        <v>1413</v>
      </c>
      <c r="E187">
        <v>5</v>
      </c>
      <c r="F187">
        <v>4</v>
      </c>
      <c r="G187">
        <v>2</v>
      </c>
      <c r="H187">
        <v>5</v>
      </c>
    </row>
    <row r="188" spans="1:8" x14ac:dyDescent="0.25">
      <c r="A188" t="s">
        <v>1680</v>
      </c>
      <c r="B188" t="s">
        <v>1476</v>
      </c>
      <c r="C188" s="1">
        <v>46445</v>
      </c>
      <c r="D188" t="s">
        <v>1472</v>
      </c>
      <c r="E188">
        <v>3</v>
      </c>
      <c r="F188">
        <v>3</v>
      </c>
      <c r="G188">
        <v>3</v>
      </c>
      <c r="H188">
        <v>2</v>
      </c>
    </row>
    <row r="189" spans="1:8" x14ac:dyDescent="0.25">
      <c r="A189" t="s">
        <v>1681</v>
      </c>
      <c r="B189" t="s">
        <v>579</v>
      </c>
      <c r="C189" s="1">
        <v>45612</v>
      </c>
      <c r="D189" t="s">
        <v>834</v>
      </c>
      <c r="E189">
        <v>3</v>
      </c>
      <c r="F189">
        <v>4</v>
      </c>
      <c r="G189">
        <v>2</v>
      </c>
      <c r="H189">
        <v>3</v>
      </c>
    </row>
    <row r="190" spans="1:8" x14ac:dyDescent="0.25">
      <c r="A190" t="s">
        <v>1682</v>
      </c>
      <c r="B190" t="s">
        <v>582</v>
      </c>
      <c r="C190" s="1">
        <v>45678</v>
      </c>
      <c r="D190" t="s">
        <v>86</v>
      </c>
      <c r="E190">
        <v>5</v>
      </c>
      <c r="F190">
        <v>4</v>
      </c>
      <c r="G190">
        <v>4</v>
      </c>
      <c r="H190">
        <v>5</v>
      </c>
    </row>
    <row r="191" spans="1:8" x14ac:dyDescent="0.25">
      <c r="A191" t="s">
        <v>1683</v>
      </c>
      <c r="B191" t="s">
        <v>1691</v>
      </c>
      <c r="C191" s="1">
        <v>46412</v>
      </c>
      <c r="D191" t="s">
        <v>582</v>
      </c>
      <c r="E191">
        <v>3</v>
      </c>
      <c r="F191">
        <v>5</v>
      </c>
      <c r="G191">
        <v>5</v>
      </c>
      <c r="H191">
        <v>4</v>
      </c>
    </row>
    <row r="192" spans="1:8" x14ac:dyDescent="0.25">
      <c r="A192" t="s">
        <v>1684</v>
      </c>
      <c r="B192" t="s">
        <v>585</v>
      </c>
      <c r="C192" s="1">
        <v>45347</v>
      </c>
      <c r="D192" t="s">
        <v>1488</v>
      </c>
      <c r="E192">
        <v>2</v>
      </c>
      <c r="F192">
        <v>5</v>
      </c>
      <c r="G192">
        <v>4</v>
      </c>
      <c r="H192">
        <v>4</v>
      </c>
    </row>
    <row r="193" spans="1:8" x14ac:dyDescent="0.25">
      <c r="A193" t="s">
        <v>1685</v>
      </c>
      <c r="B193" t="s">
        <v>1477</v>
      </c>
      <c r="C193" s="1">
        <v>46371</v>
      </c>
      <c r="D193" t="s">
        <v>1472</v>
      </c>
      <c r="E193">
        <v>3</v>
      </c>
      <c r="F193">
        <v>5</v>
      </c>
      <c r="G193">
        <v>2</v>
      </c>
      <c r="H193">
        <v>4</v>
      </c>
    </row>
    <row r="194" spans="1:8" x14ac:dyDescent="0.25">
      <c r="A194" t="s">
        <v>1686</v>
      </c>
      <c r="B194" t="s">
        <v>589</v>
      </c>
      <c r="C194" s="1">
        <v>44852</v>
      </c>
      <c r="D194" t="s">
        <v>40</v>
      </c>
      <c r="E194">
        <v>4</v>
      </c>
      <c r="F194">
        <v>5</v>
      </c>
      <c r="G194">
        <v>4</v>
      </c>
      <c r="H194">
        <v>5</v>
      </c>
    </row>
    <row r="195" spans="1:8" x14ac:dyDescent="0.25">
      <c r="A195" t="s">
        <v>1687</v>
      </c>
      <c r="B195" t="s">
        <v>592</v>
      </c>
      <c r="C195" s="1">
        <v>45292</v>
      </c>
      <c r="D195" t="s">
        <v>36</v>
      </c>
      <c r="E195">
        <v>3</v>
      </c>
      <c r="F195">
        <v>4</v>
      </c>
      <c r="G195">
        <v>2</v>
      </c>
      <c r="H195">
        <v>4</v>
      </c>
    </row>
    <row r="196" spans="1:8" x14ac:dyDescent="0.25">
      <c r="A196" t="s">
        <v>1688</v>
      </c>
      <c r="B196" t="s">
        <v>595</v>
      </c>
      <c r="C196" s="1">
        <v>45865</v>
      </c>
      <c r="D196" t="s">
        <v>1472</v>
      </c>
      <c r="E196">
        <v>3</v>
      </c>
      <c r="F196">
        <v>2</v>
      </c>
      <c r="G196">
        <v>2</v>
      </c>
      <c r="H196">
        <v>3</v>
      </c>
    </row>
    <row r="197" spans="1:8" x14ac:dyDescent="0.25">
      <c r="A197" t="s">
        <v>1689</v>
      </c>
      <c r="B197" t="s">
        <v>598</v>
      </c>
      <c r="C197" s="1">
        <v>45292</v>
      </c>
      <c r="D197" t="s">
        <v>762</v>
      </c>
      <c r="E197">
        <v>4</v>
      </c>
      <c r="F197">
        <v>3</v>
      </c>
      <c r="G197">
        <v>4</v>
      </c>
      <c r="H197">
        <v>4</v>
      </c>
    </row>
    <row r="198" spans="1:8" x14ac:dyDescent="0.25">
      <c r="A198" t="s">
        <v>1690</v>
      </c>
      <c r="B198" t="s">
        <v>601</v>
      </c>
      <c r="C198" s="1">
        <v>44490</v>
      </c>
      <c r="D198" t="s">
        <v>1030</v>
      </c>
      <c r="E198">
        <v>4</v>
      </c>
      <c r="F198">
        <v>3</v>
      </c>
      <c r="G198">
        <v>2</v>
      </c>
      <c r="H198">
        <v>2</v>
      </c>
    </row>
    <row r="199" spans="1:8" x14ac:dyDescent="0.25">
      <c r="A199" t="s">
        <v>1692</v>
      </c>
      <c r="B199" t="s">
        <v>604</v>
      </c>
      <c r="C199" s="1">
        <v>45130</v>
      </c>
      <c r="D199" t="s">
        <v>1452</v>
      </c>
      <c r="E199">
        <v>3</v>
      </c>
      <c r="F199">
        <v>3</v>
      </c>
      <c r="G199">
        <v>2</v>
      </c>
      <c r="H199">
        <v>5</v>
      </c>
    </row>
    <row r="200" spans="1:8" x14ac:dyDescent="0.25">
      <c r="A200" t="s">
        <v>1693</v>
      </c>
      <c r="B200" t="s">
        <v>609</v>
      </c>
      <c r="C200" s="1">
        <v>45764</v>
      </c>
      <c r="D200" t="s">
        <v>747</v>
      </c>
      <c r="E200">
        <v>5</v>
      </c>
      <c r="F200">
        <v>4</v>
      </c>
      <c r="G200">
        <v>4</v>
      </c>
      <c r="H200">
        <v>2</v>
      </c>
    </row>
    <row r="201" spans="1:8" x14ac:dyDescent="0.25">
      <c r="A201" t="s">
        <v>1694</v>
      </c>
      <c r="B201" t="s">
        <v>612</v>
      </c>
      <c r="C201" s="1">
        <v>44591</v>
      </c>
      <c r="D201" t="s">
        <v>90</v>
      </c>
      <c r="E201">
        <v>3</v>
      </c>
      <c r="F201">
        <v>2</v>
      </c>
      <c r="G201">
        <v>3</v>
      </c>
      <c r="H201">
        <v>3</v>
      </c>
    </row>
    <row r="202" spans="1:8" x14ac:dyDescent="0.25">
      <c r="A202" t="s">
        <v>1695</v>
      </c>
      <c r="B202" t="s">
        <v>615</v>
      </c>
      <c r="C202" s="1">
        <v>45882</v>
      </c>
      <c r="D202" t="s">
        <v>1393</v>
      </c>
      <c r="E202">
        <v>5</v>
      </c>
      <c r="F202">
        <v>2</v>
      </c>
      <c r="G202">
        <v>3</v>
      </c>
      <c r="H202">
        <v>5</v>
      </c>
    </row>
    <row r="203" spans="1:8" x14ac:dyDescent="0.25">
      <c r="A203" t="s">
        <v>1696</v>
      </c>
      <c r="B203" t="s">
        <v>1705</v>
      </c>
      <c r="C203" s="1">
        <v>46092</v>
      </c>
      <c r="D203" t="s">
        <v>36</v>
      </c>
      <c r="E203">
        <v>2</v>
      </c>
      <c r="F203">
        <v>3</v>
      </c>
      <c r="G203">
        <v>4</v>
      </c>
      <c r="H203">
        <v>5</v>
      </c>
    </row>
    <row r="204" spans="1:8" x14ac:dyDescent="0.25">
      <c r="A204" t="s">
        <v>1697</v>
      </c>
      <c r="B204" t="s">
        <v>1706</v>
      </c>
      <c r="C204" s="1">
        <v>46563</v>
      </c>
      <c r="D204" t="s">
        <v>481</v>
      </c>
      <c r="E204">
        <v>4</v>
      </c>
      <c r="F204">
        <v>4</v>
      </c>
      <c r="G204">
        <v>4</v>
      </c>
      <c r="H204">
        <v>2</v>
      </c>
    </row>
    <row r="205" spans="1:8" x14ac:dyDescent="0.25">
      <c r="A205" t="s">
        <v>1698</v>
      </c>
      <c r="B205" t="s">
        <v>1707</v>
      </c>
      <c r="C205" s="1">
        <v>46546</v>
      </c>
      <c r="D205" t="s">
        <v>1480</v>
      </c>
      <c r="E205">
        <v>2</v>
      </c>
      <c r="F205">
        <v>2</v>
      </c>
      <c r="G205">
        <v>5</v>
      </c>
      <c r="H205">
        <v>5</v>
      </c>
    </row>
    <row r="206" spans="1:8" x14ac:dyDescent="0.25">
      <c r="A206" t="s">
        <v>3371</v>
      </c>
      <c r="B206" t="s">
        <v>622</v>
      </c>
      <c r="C206" s="1">
        <v>45513</v>
      </c>
      <c r="D206" t="s">
        <v>393</v>
      </c>
      <c r="E206">
        <v>3</v>
      </c>
      <c r="F206">
        <v>4</v>
      </c>
      <c r="G206">
        <v>4</v>
      </c>
      <c r="H206">
        <v>2</v>
      </c>
    </row>
    <row r="207" spans="1:8" x14ac:dyDescent="0.25">
      <c r="A207" t="s">
        <v>1699</v>
      </c>
      <c r="B207" t="s">
        <v>625</v>
      </c>
      <c r="C207" s="1">
        <v>44004</v>
      </c>
      <c r="D207" t="s">
        <v>747</v>
      </c>
      <c r="E207">
        <v>5</v>
      </c>
      <c r="F207">
        <v>3</v>
      </c>
      <c r="G207">
        <v>2</v>
      </c>
      <c r="H207">
        <v>4</v>
      </c>
    </row>
    <row r="208" spans="1:8" x14ac:dyDescent="0.25">
      <c r="A208" t="s">
        <v>1700</v>
      </c>
      <c r="B208" t="s">
        <v>628</v>
      </c>
      <c r="C208" s="1">
        <v>44757</v>
      </c>
      <c r="D208" t="s">
        <v>1453</v>
      </c>
      <c r="E208">
        <v>2</v>
      </c>
      <c r="F208">
        <v>3</v>
      </c>
      <c r="G208">
        <v>5</v>
      </c>
      <c r="H208">
        <v>3</v>
      </c>
    </row>
    <row r="209" spans="1:8" x14ac:dyDescent="0.25">
      <c r="A209" t="s">
        <v>1701</v>
      </c>
      <c r="B209" t="s">
        <v>632</v>
      </c>
      <c r="C209" s="1">
        <v>46154</v>
      </c>
      <c r="D209" t="s">
        <v>1309</v>
      </c>
      <c r="E209">
        <v>5</v>
      </c>
      <c r="F209">
        <v>4</v>
      </c>
      <c r="G209">
        <v>2</v>
      </c>
      <c r="H209">
        <v>4</v>
      </c>
    </row>
    <row r="210" spans="1:8" x14ac:dyDescent="0.25">
      <c r="A210" t="s">
        <v>1702</v>
      </c>
      <c r="B210" t="s">
        <v>634</v>
      </c>
      <c r="C210" s="1">
        <v>45876</v>
      </c>
      <c r="D210" t="s">
        <v>845</v>
      </c>
      <c r="E210">
        <v>4</v>
      </c>
      <c r="F210">
        <v>2</v>
      </c>
      <c r="G210">
        <v>5</v>
      </c>
      <c r="H210">
        <v>2</v>
      </c>
    </row>
    <row r="211" spans="1:8" x14ac:dyDescent="0.25">
      <c r="A211" t="s">
        <v>1703</v>
      </c>
      <c r="B211" t="s">
        <v>637</v>
      </c>
      <c r="C211" s="1">
        <v>43846</v>
      </c>
      <c r="D211" t="s">
        <v>1453</v>
      </c>
      <c r="E211">
        <v>2</v>
      </c>
      <c r="F211">
        <v>4</v>
      </c>
      <c r="G211">
        <v>2</v>
      </c>
      <c r="H211">
        <v>3</v>
      </c>
    </row>
    <row r="212" spans="1:8" x14ac:dyDescent="0.25">
      <c r="A212" t="s">
        <v>1704</v>
      </c>
      <c r="B212" t="s">
        <v>641</v>
      </c>
      <c r="C212" s="1">
        <v>44602</v>
      </c>
      <c r="D212" t="s">
        <v>1393</v>
      </c>
      <c r="E212">
        <v>5</v>
      </c>
      <c r="F212">
        <v>3</v>
      </c>
      <c r="G212">
        <v>5</v>
      </c>
      <c r="H212">
        <v>2</v>
      </c>
    </row>
    <row r="213" spans="1:8" x14ac:dyDescent="0.25">
      <c r="A213" t="s">
        <v>3372</v>
      </c>
      <c r="B213" t="s">
        <v>645</v>
      </c>
      <c r="C213" s="1">
        <v>44938</v>
      </c>
      <c r="D213" t="s">
        <v>38</v>
      </c>
      <c r="E213">
        <v>3</v>
      </c>
      <c r="F213">
        <v>5</v>
      </c>
      <c r="G213">
        <v>4</v>
      </c>
      <c r="H213">
        <v>2</v>
      </c>
    </row>
    <row r="214" spans="1:8" x14ac:dyDescent="0.25">
      <c r="A214" t="s">
        <v>1708</v>
      </c>
      <c r="B214" t="s">
        <v>1478</v>
      </c>
      <c r="C214" s="1">
        <v>46318</v>
      </c>
      <c r="D214" t="s">
        <v>1472</v>
      </c>
      <c r="E214">
        <v>3</v>
      </c>
      <c r="F214">
        <v>3</v>
      </c>
      <c r="G214">
        <v>2</v>
      </c>
      <c r="H214">
        <v>3</v>
      </c>
    </row>
    <row r="215" spans="1:8" x14ac:dyDescent="0.25">
      <c r="A215" t="s">
        <v>1709</v>
      </c>
      <c r="B215" t="s">
        <v>649</v>
      </c>
      <c r="C215" s="1">
        <v>44064</v>
      </c>
      <c r="D215" t="s">
        <v>1080</v>
      </c>
      <c r="E215">
        <v>5</v>
      </c>
      <c r="F215">
        <v>2</v>
      </c>
      <c r="G215">
        <v>2</v>
      </c>
      <c r="H215">
        <v>3</v>
      </c>
    </row>
    <row r="216" spans="1:8" x14ac:dyDescent="0.25">
      <c r="A216" t="s">
        <v>3373</v>
      </c>
      <c r="B216" t="s">
        <v>1719</v>
      </c>
      <c r="C216" s="1">
        <v>46593</v>
      </c>
      <c r="D216" t="s">
        <v>1007</v>
      </c>
      <c r="E216">
        <v>4</v>
      </c>
      <c r="F216">
        <v>5</v>
      </c>
      <c r="G216">
        <v>4</v>
      </c>
      <c r="H216">
        <v>2</v>
      </c>
    </row>
    <row r="217" spans="1:8" x14ac:dyDescent="0.25">
      <c r="A217" t="s">
        <v>1710</v>
      </c>
      <c r="B217" t="s">
        <v>1721</v>
      </c>
      <c r="C217" s="1">
        <v>46556</v>
      </c>
      <c r="D217" t="s">
        <v>255</v>
      </c>
      <c r="E217">
        <v>2</v>
      </c>
      <c r="F217">
        <v>2</v>
      </c>
      <c r="G217">
        <v>5</v>
      </c>
      <c r="H217">
        <v>3</v>
      </c>
    </row>
    <row r="218" spans="1:8" x14ac:dyDescent="0.25">
      <c r="A218" t="s">
        <v>1711</v>
      </c>
      <c r="B218" t="s">
        <v>653</v>
      </c>
      <c r="C218" s="1">
        <v>46064</v>
      </c>
      <c r="D218" t="s">
        <v>86</v>
      </c>
      <c r="E218">
        <v>3</v>
      </c>
      <c r="F218">
        <v>4</v>
      </c>
      <c r="G218">
        <v>2</v>
      </c>
      <c r="H218">
        <v>4</v>
      </c>
    </row>
    <row r="219" spans="1:8" x14ac:dyDescent="0.25">
      <c r="A219" t="s">
        <v>3374</v>
      </c>
      <c r="B219" t="s">
        <v>655</v>
      </c>
      <c r="C219" s="1">
        <v>44775</v>
      </c>
      <c r="D219" t="s">
        <v>86</v>
      </c>
      <c r="E219">
        <v>5</v>
      </c>
      <c r="F219">
        <v>2</v>
      </c>
      <c r="G219">
        <v>3</v>
      </c>
      <c r="H219">
        <v>5</v>
      </c>
    </row>
    <row r="220" spans="1:8" x14ac:dyDescent="0.25">
      <c r="A220" t="s">
        <v>1712</v>
      </c>
      <c r="B220" t="s">
        <v>1726</v>
      </c>
      <c r="C220" s="1">
        <v>45292</v>
      </c>
      <c r="D220" t="s">
        <v>889</v>
      </c>
      <c r="E220">
        <v>4</v>
      </c>
      <c r="F220">
        <v>5</v>
      </c>
      <c r="G220">
        <v>2</v>
      </c>
      <c r="H220">
        <v>4</v>
      </c>
    </row>
    <row r="221" spans="1:8" x14ac:dyDescent="0.25">
      <c r="A221" t="s">
        <v>1713</v>
      </c>
      <c r="B221" t="s">
        <v>659</v>
      </c>
      <c r="C221" s="1">
        <v>45968</v>
      </c>
      <c r="D221" t="s">
        <v>1309</v>
      </c>
      <c r="E221">
        <v>2</v>
      </c>
      <c r="F221">
        <v>2</v>
      </c>
      <c r="G221">
        <v>4</v>
      </c>
      <c r="H221">
        <v>2</v>
      </c>
    </row>
    <row r="222" spans="1:8" x14ac:dyDescent="0.25">
      <c r="A222" t="s">
        <v>1714</v>
      </c>
      <c r="B222" t="s">
        <v>661</v>
      </c>
      <c r="C222" s="1">
        <v>44601</v>
      </c>
      <c r="D222" t="s">
        <v>1358</v>
      </c>
      <c r="E222">
        <v>5</v>
      </c>
      <c r="F222">
        <v>3</v>
      </c>
      <c r="G222">
        <v>3</v>
      </c>
      <c r="H222">
        <v>5</v>
      </c>
    </row>
    <row r="223" spans="1:8" x14ac:dyDescent="0.25">
      <c r="A223" t="s">
        <v>1715</v>
      </c>
      <c r="B223" t="s">
        <v>666</v>
      </c>
      <c r="C223" s="1">
        <v>44245</v>
      </c>
      <c r="D223" t="s">
        <v>1453</v>
      </c>
      <c r="E223">
        <v>4</v>
      </c>
      <c r="F223">
        <v>5</v>
      </c>
      <c r="G223">
        <v>3</v>
      </c>
      <c r="H223">
        <v>4</v>
      </c>
    </row>
    <row r="224" spans="1:8" x14ac:dyDescent="0.25">
      <c r="A224" t="s">
        <v>1716</v>
      </c>
      <c r="B224" t="s">
        <v>670</v>
      </c>
      <c r="C224" s="1">
        <v>45489</v>
      </c>
      <c r="D224" t="s">
        <v>1206</v>
      </c>
      <c r="E224">
        <v>5</v>
      </c>
      <c r="F224">
        <v>2</v>
      </c>
      <c r="G224">
        <v>3</v>
      </c>
      <c r="H224">
        <v>4</v>
      </c>
    </row>
    <row r="225" spans="1:8" x14ac:dyDescent="0.25">
      <c r="A225" t="s">
        <v>1717</v>
      </c>
      <c r="B225" t="s">
        <v>674</v>
      </c>
      <c r="C225" s="1">
        <v>45387</v>
      </c>
      <c r="D225" t="s">
        <v>1472</v>
      </c>
      <c r="E225">
        <v>3</v>
      </c>
      <c r="F225">
        <v>3</v>
      </c>
      <c r="G225">
        <v>4</v>
      </c>
      <c r="H225">
        <v>3</v>
      </c>
    </row>
    <row r="226" spans="1:8" x14ac:dyDescent="0.25">
      <c r="A226" t="s">
        <v>1718</v>
      </c>
      <c r="B226" t="s">
        <v>678</v>
      </c>
      <c r="C226" s="1">
        <v>45292</v>
      </c>
      <c r="D226" t="s">
        <v>1130</v>
      </c>
      <c r="E226">
        <v>5</v>
      </c>
      <c r="F226">
        <v>3</v>
      </c>
      <c r="G226">
        <v>5</v>
      </c>
      <c r="H226">
        <v>4</v>
      </c>
    </row>
    <row r="227" spans="1:8" x14ac:dyDescent="0.25">
      <c r="A227" t="s">
        <v>1720</v>
      </c>
      <c r="B227" t="s">
        <v>681</v>
      </c>
      <c r="C227" s="1">
        <v>45696</v>
      </c>
      <c r="D227" t="s">
        <v>1472</v>
      </c>
      <c r="E227">
        <v>3</v>
      </c>
      <c r="F227">
        <v>2</v>
      </c>
      <c r="G227">
        <v>4</v>
      </c>
      <c r="H227">
        <v>4</v>
      </c>
    </row>
    <row r="228" spans="1:8" x14ac:dyDescent="0.25">
      <c r="A228" t="s">
        <v>1722</v>
      </c>
      <c r="B228" t="s">
        <v>1735</v>
      </c>
      <c r="C228" s="1">
        <v>45292</v>
      </c>
      <c r="D228" t="s">
        <v>222</v>
      </c>
      <c r="E228">
        <v>5</v>
      </c>
      <c r="F228">
        <v>2</v>
      </c>
      <c r="G228">
        <v>2</v>
      </c>
      <c r="H228">
        <v>5</v>
      </c>
    </row>
    <row r="229" spans="1:8" x14ac:dyDescent="0.25">
      <c r="A229" t="s">
        <v>1723</v>
      </c>
      <c r="B229" t="s">
        <v>684</v>
      </c>
      <c r="C229" s="1">
        <v>44572</v>
      </c>
      <c r="D229" t="s">
        <v>1472</v>
      </c>
      <c r="E229">
        <v>5</v>
      </c>
      <c r="F229">
        <v>2</v>
      </c>
      <c r="G229">
        <v>4</v>
      </c>
      <c r="H229">
        <v>4</v>
      </c>
    </row>
    <row r="230" spans="1:8" x14ac:dyDescent="0.25">
      <c r="A230" t="s">
        <v>1724</v>
      </c>
      <c r="B230" t="s">
        <v>1736</v>
      </c>
      <c r="C230" s="1">
        <v>46338</v>
      </c>
      <c r="D230" t="s">
        <v>637</v>
      </c>
      <c r="E230">
        <v>3</v>
      </c>
      <c r="F230">
        <v>4</v>
      </c>
      <c r="G230">
        <v>4</v>
      </c>
      <c r="H230">
        <v>3</v>
      </c>
    </row>
    <row r="231" spans="1:8" x14ac:dyDescent="0.25">
      <c r="A231" t="s">
        <v>1725</v>
      </c>
      <c r="B231" t="s">
        <v>1737</v>
      </c>
      <c r="C231" s="1">
        <v>46599</v>
      </c>
      <c r="D231" t="s">
        <v>1483</v>
      </c>
      <c r="E231">
        <v>3</v>
      </c>
      <c r="F231">
        <v>3</v>
      </c>
      <c r="G231">
        <v>4</v>
      </c>
      <c r="H231">
        <v>4</v>
      </c>
    </row>
    <row r="232" spans="1:8" x14ac:dyDescent="0.25">
      <c r="A232" t="s">
        <v>1727</v>
      </c>
      <c r="B232" t="s">
        <v>688</v>
      </c>
      <c r="C232" s="1">
        <v>46203</v>
      </c>
      <c r="D232" t="s">
        <v>768</v>
      </c>
      <c r="E232">
        <v>3</v>
      </c>
      <c r="F232">
        <v>3</v>
      </c>
      <c r="G232">
        <v>2</v>
      </c>
      <c r="H232">
        <v>2</v>
      </c>
    </row>
    <row r="233" spans="1:8" x14ac:dyDescent="0.25">
      <c r="A233" t="s">
        <v>1728</v>
      </c>
      <c r="B233" t="s">
        <v>690</v>
      </c>
      <c r="C233" s="1">
        <v>46020</v>
      </c>
      <c r="D233" t="s">
        <v>653</v>
      </c>
      <c r="E233">
        <v>4</v>
      </c>
      <c r="F233">
        <v>3</v>
      </c>
      <c r="G233">
        <v>2</v>
      </c>
      <c r="H233">
        <v>2</v>
      </c>
    </row>
    <row r="234" spans="1:8" x14ac:dyDescent="0.25">
      <c r="A234" t="s">
        <v>1729</v>
      </c>
      <c r="B234" t="s">
        <v>693</v>
      </c>
      <c r="C234" s="1">
        <v>43912</v>
      </c>
      <c r="D234" t="s">
        <v>1453</v>
      </c>
      <c r="E234">
        <v>4</v>
      </c>
      <c r="F234">
        <v>2</v>
      </c>
      <c r="G234">
        <v>3</v>
      </c>
      <c r="H234">
        <v>4</v>
      </c>
    </row>
    <row r="235" spans="1:8" x14ac:dyDescent="0.25">
      <c r="A235" t="s">
        <v>1730</v>
      </c>
      <c r="B235" t="s">
        <v>697</v>
      </c>
      <c r="C235" s="1">
        <v>44968</v>
      </c>
      <c r="D235" t="s">
        <v>1472</v>
      </c>
      <c r="E235">
        <v>3</v>
      </c>
      <c r="F235">
        <v>5</v>
      </c>
      <c r="G235">
        <v>2</v>
      </c>
      <c r="H235">
        <v>4</v>
      </c>
    </row>
    <row r="236" spans="1:8" x14ac:dyDescent="0.25">
      <c r="A236" t="s">
        <v>1731</v>
      </c>
      <c r="B236" t="s">
        <v>701</v>
      </c>
      <c r="C236" s="1">
        <v>43474</v>
      </c>
      <c r="D236" t="s">
        <v>86</v>
      </c>
      <c r="E236">
        <v>4</v>
      </c>
      <c r="F236">
        <v>3</v>
      </c>
      <c r="G236">
        <v>3</v>
      </c>
      <c r="H236">
        <v>5</v>
      </c>
    </row>
    <row r="237" spans="1:8" x14ac:dyDescent="0.25">
      <c r="A237" t="s">
        <v>1732</v>
      </c>
      <c r="B237" t="s">
        <v>704</v>
      </c>
      <c r="C237" s="1">
        <v>46169</v>
      </c>
      <c r="D237" t="s">
        <v>1475</v>
      </c>
      <c r="E237">
        <v>5</v>
      </c>
      <c r="F237">
        <v>5</v>
      </c>
      <c r="G237">
        <v>5</v>
      </c>
      <c r="H237">
        <v>4</v>
      </c>
    </row>
    <row r="238" spans="1:8" x14ac:dyDescent="0.25">
      <c r="A238" t="s">
        <v>1733</v>
      </c>
      <c r="B238" t="s">
        <v>706</v>
      </c>
      <c r="C238" s="1">
        <v>45480</v>
      </c>
      <c r="D238" t="s">
        <v>38</v>
      </c>
      <c r="E238">
        <v>2</v>
      </c>
      <c r="F238">
        <v>3</v>
      </c>
      <c r="G238">
        <v>2</v>
      </c>
      <c r="H238">
        <v>4</v>
      </c>
    </row>
    <row r="239" spans="1:8" x14ac:dyDescent="0.25">
      <c r="A239" t="s">
        <v>1734</v>
      </c>
      <c r="B239" t="s">
        <v>711</v>
      </c>
      <c r="C239" s="1">
        <v>44619</v>
      </c>
      <c r="D239" t="s">
        <v>661</v>
      </c>
      <c r="E239">
        <v>2</v>
      </c>
      <c r="F239">
        <v>3</v>
      </c>
      <c r="G239">
        <v>4</v>
      </c>
      <c r="H239">
        <v>4</v>
      </c>
    </row>
    <row r="240" spans="1:8" x14ac:dyDescent="0.25">
      <c r="A240" t="s">
        <v>1738</v>
      </c>
      <c r="B240" t="s">
        <v>714</v>
      </c>
      <c r="C240" s="1">
        <v>45317</v>
      </c>
      <c r="D240" t="s">
        <v>391</v>
      </c>
      <c r="E240">
        <v>4</v>
      </c>
      <c r="F240">
        <v>3</v>
      </c>
      <c r="G240">
        <v>2</v>
      </c>
      <c r="H240">
        <v>3</v>
      </c>
    </row>
    <row r="241" spans="1:8" x14ac:dyDescent="0.25">
      <c r="A241" t="s">
        <v>1739</v>
      </c>
      <c r="B241" t="s">
        <v>717</v>
      </c>
      <c r="C241" s="1">
        <v>44466</v>
      </c>
      <c r="D241" t="s">
        <v>391</v>
      </c>
      <c r="E241">
        <v>5</v>
      </c>
      <c r="F241">
        <v>5</v>
      </c>
      <c r="G241">
        <v>2</v>
      </c>
      <c r="H241">
        <v>2</v>
      </c>
    </row>
    <row r="242" spans="1:8" x14ac:dyDescent="0.25">
      <c r="A242" t="s">
        <v>1740</v>
      </c>
      <c r="B242" t="s">
        <v>721</v>
      </c>
      <c r="C242" s="1">
        <v>44814</v>
      </c>
      <c r="D242" t="s">
        <v>379</v>
      </c>
      <c r="E242">
        <v>3</v>
      </c>
      <c r="F242">
        <v>5</v>
      </c>
      <c r="G242">
        <v>5</v>
      </c>
      <c r="H242">
        <v>4</v>
      </c>
    </row>
    <row r="243" spans="1:8" x14ac:dyDescent="0.25">
      <c r="A243" t="s">
        <v>1741</v>
      </c>
      <c r="B243" t="s">
        <v>724</v>
      </c>
      <c r="C243" s="1">
        <v>44179</v>
      </c>
      <c r="D243" t="s">
        <v>1348</v>
      </c>
      <c r="E243">
        <v>5</v>
      </c>
      <c r="F243">
        <v>3</v>
      </c>
      <c r="G243">
        <v>5</v>
      </c>
      <c r="H243">
        <v>4</v>
      </c>
    </row>
    <row r="244" spans="1:8" x14ac:dyDescent="0.25">
      <c r="A244" t="s">
        <v>1742</v>
      </c>
      <c r="B244" t="s">
        <v>1479</v>
      </c>
      <c r="C244" s="1">
        <v>46476</v>
      </c>
      <c r="D244" t="s">
        <v>1472</v>
      </c>
      <c r="E244">
        <v>3</v>
      </c>
      <c r="F244">
        <v>4</v>
      </c>
      <c r="G244">
        <v>4</v>
      </c>
      <c r="H244">
        <v>4</v>
      </c>
    </row>
    <row r="245" spans="1:8" x14ac:dyDescent="0.25">
      <c r="A245" t="s">
        <v>1743</v>
      </c>
      <c r="B245" t="s">
        <v>728</v>
      </c>
      <c r="C245" s="1">
        <v>44675</v>
      </c>
      <c r="D245" t="s">
        <v>1413</v>
      </c>
      <c r="E245">
        <v>2</v>
      </c>
      <c r="F245">
        <v>2</v>
      </c>
      <c r="G245">
        <v>3</v>
      </c>
      <c r="H245">
        <v>5</v>
      </c>
    </row>
    <row r="246" spans="1:8" x14ac:dyDescent="0.25">
      <c r="A246" t="s">
        <v>1744</v>
      </c>
      <c r="B246" t="s">
        <v>736</v>
      </c>
      <c r="C246" s="1">
        <v>45613</v>
      </c>
      <c r="D246" t="s">
        <v>228</v>
      </c>
      <c r="E246">
        <v>3</v>
      </c>
      <c r="F246">
        <v>2</v>
      </c>
      <c r="G246">
        <v>4</v>
      </c>
      <c r="H246">
        <v>4</v>
      </c>
    </row>
    <row r="247" spans="1:8" x14ac:dyDescent="0.25">
      <c r="A247" t="s">
        <v>1745</v>
      </c>
      <c r="B247" t="s">
        <v>739</v>
      </c>
      <c r="C247" s="1">
        <v>45273</v>
      </c>
      <c r="D247" t="s">
        <v>393</v>
      </c>
      <c r="E247">
        <v>3</v>
      </c>
      <c r="F247">
        <v>3</v>
      </c>
      <c r="G247">
        <v>3</v>
      </c>
      <c r="H247">
        <v>3</v>
      </c>
    </row>
    <row r="248" spans="1:8" x14ac:dyDescent="0.25">
      <c r="A248" t="s">
        <v>1746</v>
      </c>
      <c r="B248" t="s">
        <v>744</v>
      </c>
      <c r="C248" s="1">
        <v>45776</v>
      </c>
      <c r="D248" t="s">
        <v>1472</v>
      </c>
      <c r="E248">
        <v>3</v>
      </c>
      <c r="F248">
        <v>4</v>
      </c>
      <c r="G248">
        <v>3</v>
      </c>
      <c r="H248">
        <v>4</v>
      </c>
    </row>
    <row r="249" spans="1:8" x14ac:dyDescent="0.25">
      <c r="A249" t="s">
        <v>1747</v>
      </c>
      <c r="B249" t="s">
        <v>747</v>
      </c>
      <c r="C249" s="1">
        <v>44430</v>
      </c>
      <c r="D249" t="s">
        <v>1472</v>
      </c>
      <c r="E249">
        <v>3</v>
      </c>
      <c r="F249">
        <v>5</v>
      </c>
      <c r="G249">
        <v>2</v>
      </c>
      <c r="H249">
        <v>3</v>
      </c>
    </row>
    <row r="250" spans="1:8" x14ac:dyDescent="0.25">
      <c r="A250" t="s">
        <v>1748</v>
      </c>
      <c r="B250" t="s">
        <v>750</v>
      </c>
      <c r="C250" s="1">
        <v>45292</v>
      </c>
      <c r="D250" t="s">
        <v>434</v>
      </c>
      <c r="E250">
        <v>2</v>
      </c>
      <c r="F250">
        <v>5</v>
      </c>
      <c r="G250">
        <v>4</v>
      </c>
      <c r="H250">
        <v>4</v>
      </c>
    </row>
    <row r="251" spans="1:8" x14ac:dyDescent="0.25">
      <c r="A251" t="s">
        <v>1749</v>
      </c>
      <c r="B251" t="s">
        <v>754</v>
      </c>
      <c r="C251" s="1">
        <v>44269</v>
      </c>
      <c r="D251" t="s">
        <v>1158</v>
      </c>
      <c r="E251">
        <v>4</v>
      </c>
      <c r="F251">
        <v>5</v>
      </c>
      <c r="G251">
        <v>5</v>
      </c>
      <c r="H251">
        <v>3</v>
      </c>
    </row>
    <row r="252" spans="1:8" x14ac:dyDescent="0.25">
      <c r="A252" t="s">
        <v>1750</v>
      </c>
      <c r="B252" t="s">
        <v>758</v>
      </c>
      <c r="C252" s="1">
        <v>45612</v>
      </c>
      <c r="D252" t="s">
        <v>768</v>
      </c>
      <c r="E252">
        <v>4</v>
      </c>
      <c r="F252">
        <v>3</v>
      </c>
      <c r="G252">
        <v>3</v>
      </c>
      <c r="H252">
        <v>2</v>
      </c>
    </row>
    <row r="253" spans="1:8" x14ac:dyDescent="0.25">
      <c r="A253" t="s">
        <v>1751</v>
      </c>
      <c r="B253" t="s">
        <v>762</v>
      </c>
      <c r="C253" s="1">
        <v>45923</v>
      </c>
      <c r="D253" t="s">
        <v>1472</v>
      </c>
      <c r="E253">
        <v>3</v>
      </c>
      <c r="F253">
        <v>3</v>
      </c>
      <c r="G253">
        <v>2</v>
      </c>
      <c r="H253">
        <v>3</v>
      </c>
    </row>
    <row r="254" spans="1:8" x14ac:dyDescent="0.25">
      <c r="A254" t="s">
        <v>1752</v>
      </c>
      <c r="B254" t="s">
        <v>765</v>
      </c>
      <c r="C254" s="1">
        <v>43544</v>
      </c>
      <c r="D254" t="s">
        <v>86</v>
      </c>
      <c r="E254">
        <v>3</v>
      </c>
      <c r="F254">
        <v>3</v>
      </c>
      <c r="G254">
        <v>2</v>
      </c>
      <c r="H254">
        <v>4</v>
      </c>
    </row>
    <row r="255" spans="1:8" x14ac:dyDescent="0.25">
      <c r="A255" t="s">
        <v>1753</v>
      </c>
      <c r="B255" t="s">
        <v>768</v>
      </c>
      <c r="C255" s="1">
        <v>46066</v>
      </c>
      <c r="D255" t="s">
        <v>1453</v>
      </c>
      <c r="E255">
        <v>4</v>
      </c>
      <c r="F255">
        <v>4</v>
      </c>
      <c r="G255">
        <v>3</v>
      </c>
      <c r="H255">
        <v>3</v>
      </c>
    </row>
    <row r="256" spans="1:8" x14ac:dyDescent="0.25">
      <c r="A256" t="s">
        <v>1754</v>
      </c>
      <c r="B256" t="s">
        <v>770</v>
      </c>
      <c r="C256" s="1">
        <v>44865</v>
      </c>
      <c r="D256" t="s">
        <v>906</v>
      </c>
      <c r="E256">
        <v>5</v>
      </c>
      <c r="F256">
        <v>4</v>
      </c>
      <c r="G256">
        <v>4</v>
      </c>
      <c r="H256">
        <v>2</v>
      </c>
    </row>
    <row r="257" spans="1:8" x14ac:dyDescent="0.25">
      <c r="A257" t="s">
        <v>1755</v>
      </c>
      <c r="B257" t="s">
        <v>773</v>
      </c>
      <c r="C257" s="1">
        <v>43920</v>
      </c>
      <c r="D257" t="s">
        <v>1331</v>
      </c>
      <c r="E257">
        <v>4</v>
      </c>
      <c r="F257">
        <v>5</v>
      </c>
      <c r="G257">
        <v>5</v>
      </c>
      <c r="H257">
        <v>4</v>
      </c>
    </row>
    <row r="258" spans="1:8" x14ac:dyDescent="0.25">
      <c r="A258" t="s">
        <v>3375</v>
      </c>
      <c r="B258" t="s">
        <v>777</v>
      </c>
      <c r="C258" s="1">
        <v>45829</v>
      </c>
      <c r="D258" t="s">
        <v>1093</v>
      </c>
      <c r="E258">
        <v>5</v>
      </c>
      <c r="F258">
        <v>5</v>
      </c>
      <c r="G258">
        <v>5</v>
      </c>
      <c r="H258">
        <v>3</v>
      </c>
    </row>
    <row r="259" spans="1:8" x14ac:dyDescent="0.25">
      <c r="A259" t="s">
        <v>1756</v>
      </c>
      <c r="B259" t="s">
        <v>780</v>
      </c>
      <c r="C259" s="1">
        <v>44253</v>
      </c>
      <c r="D259" t="s">
        <v>1288</v>
      </c>
      <c r="E259">
        <v>3</v>
      </c>
      <c r="F259">
        <v>2</v>
      </c>
      <c r="G259">
        <v>4</v>
      </c>
      <c r="H259">
        <v>4</v>
      </c>
    </row>
    <row r="260" spans="1:8" x14ac:dyDescent="0.25">
      <c r="A260" t="s">
        <v>3376</v>
      </c>
      <c r="B260" t="s">
        <v>1768</v>
      </c>
      <c r="C260" s="1">
        <v>46245</v>
      </c>
      <c r="D260" t="s">
        <v>225</v>
      </c>
      <c r="E260">
        <v>3</v>
      </c>
      <c r="F260">
        <v>4</v>
      </c>
      <c r="G260">
        <v>4</v>
      </c>
      <c r="H260">
        <v>3</v>
      </c>
    </row>
    <row r="261" spans="1:8" x14ac:dyDescent="0.25">
      <c r="A261" t="s">
        <v>1757</v>
      </c>
      <c r="B261" t="s">
        <v>784</v>
      </c>
      <c r="C261" s="1">
        <v>43863</v>
      </c>
      <c r="D261" t="s">
        <v>882</v>
      </c>
      <c r="E261">
        <v>4</v>
      </c>
      <c r="F261">
        <v>3</v>
      </c>
      <c r="G261">
        <v>4</v>
      </c>
      <c r="H261">
        <v>4</v>
      </c>
    </row>
    <row r="262" spans="1:8" x14ac:dyDescent="0.25">
      <c r="A262" t="s">
        <v>1758</v>
      </c>
      <c r="B262" t="s">
        <v>788</v>
      </c>
      <c r="C262" s="1">
        <v>43649</v>
      </c>
      <c r="D262" t="s">
        <v>1487</v>
      </c>
      <c r="E262">
        <v>5</v>
      </c>
      <c r="F262">
        <v>5</v>
      </c>
      <c r="G262">
        <v>3</v>
      </c>
      <c r="H262">
        <v>4</v>
      </c>
    </row>
    <row r="263" spans="1:8" x14ac:dyDescent="0.25">
      <c r="A263" t="s">
        <v>1759</v>
      </c>
      <c r="B263" t="s">
        <v>791</v>
      </c>
      <c r="C263" s="1">
        <v>45228</v>
      </c>
      <c r="D263" t="s">
        <v>1348</v>
      </c>
      <c r="E263">
        <v>3</v>
      </c>
      <c r="F263">
        <v>5</v>
      </c>
      <c r="G263">
        <v>4</v>
      </c>
      <c r="H263">
        <v>4</v>
      </c>
    </row>
    <row r="264" spans="1:8" x14ac:dyDescent="0.25">
      <c r="A264" t="s">
        <v>1760</v>
      </c>
      <c r="B264" t="s">
        <v>795</v>
      </c>
      <c r="C264" s="1">
        <v>45292</v>
      </c>
      <c r="D264" t="s">
        <v>1480</v>
      </c>
      <c r="E264">
        <v>2</v>
      </c>
      <c r="F264">
        <v>2</v>
      </c>
      <c r="G264">
        <v>2</v>
      </c>
      <c r="H264">
        <v>5</v>
      </c>
    </row>
    <row r="265" spans="1:8" x14ac:dyDescent="0.25">
      <c r="A265" t="s">
        <v>3377</v>
      </c>
      <c r="B265" t="s">
        <v>797</v>
      </c>
      <c r="C265" s="1">
        <v>45292</v>
      </c>
      <c r="D265" t="s">
        <v>110</v>
      </c>
      <c r="E265">
        <v>3</v>
      </c>
      <c r="F265">
        <v>4</v>
      </c>
      <c r="G265">
        <v>2</v>
      </c>
      <c r="H265">
        <v>2</v>
      </c>
    </row>
    <row r="266" spans="1:8" x14ac:dyDescent="0.25">
      <c r="A266" t="s">
        <v>1761</v>
      </c>
      <c r="B266" t="s">
        <v>801</v>
      </c>
      <c r="C266" s="1">
        <v>44695</v>
      </c>
      <c r="D266" t="s">
        <v>1309</v>
      </c>
      <c r="E266">
        <v>2</v>
      </c>
      <c r="F266">
        <v>2</v>
      </c>
      <c r="G266">
        <v>2</v>
      </c>
      <c r="H266">
        <v>2</v>
      </c>
    </row>
    <row r="267" spans="1:8" x14ac:dyDescent="0.25">
      <c r="A267" t="s">
        <v>1762</v>
      </c>
      <c r="B267" t="s">
        <v>805</v>
      </c>
      <c r="C267" s="1">
        <v>45292</v>
      </c>
      <c r="D267" t="s">
        <v>427</v>
      </c>
      <c r="E267">
        <v>4</v>
      </c>
      <c r="F267">
        <v>3</v>
      </c>
      <c r="G267">
        <v>4</v>
      </c>
      <c r="H267">
        <v>3</v>
      </c>
    </row>
    <row r="268" spans="1:8" x14ac:dyDescent="0.25">
      <c r="A268" t="s">
        <v>1763</v>
      </c>
      <c r="B268" t="s">
        <v>808</v>
      </c>
      <c r="C268" s="1">
        <v>45015</v>
      </c>
      <c r="D268" t="s">
        <v>1472</v>
      </c>
      <c r="E268">
        <v>5</v>
      </c>
      <c r="F268">
        <v>5</v>
      </c>
      <c r="G268">
        <v>3</v>
      </c>
      <c r="H268">
        <v>4</v>
      </c>
    </row>
    <row r="269" spans="1:8" x14ac:dyDescent="0.25">
      <c r="A269" t="s">
        <v>1764</v>
      </c>
      <c r="B269" t="s">
        <v>812</v>
      </c>
      <c r="C269" s="1">
        <v>45338</v>
      </c>
      <c r="D269" t="s">
        <v>3405</v>
      </c>
      <c r="E269">
        <v>4</v>
      </c>
      <c r="F269">
        <v>5</v>
      </c>
      <c r="G269">
        <v>2</v>
      </c>
      <c r="H269">
        <v>3</v>
      </c>
    </row>
    <row r="270" spans="1:8" x14ac:dyDescent="0.25">
      <c r="A270" t="s">
        <v>1765</v>
      </c>
      <c r="B270" t="s">
        <v>816</v>
      </c>
      <c r="C270" s="1">
        <v>44902</v>
      </c>
      <c r="D270" t="s">
        <v>201</v>
      </c>
      <c r="E270">
        <v>2</v>
      </c>
      <c r="F270">
        <v>3</v>
      </c>
      <c r="G270">
        <v>5</v>
      </c>
      <c r="H270">
        <v>5</v>
      </c>
    </row>
    <row r="271" spans="1:8" x14ac:dyDescent="0.25">
      <c r="A271" t="s">
        <v>1766</v>
      </c>
      <c r="B271" t="s">
        <v>820</v>
      </c>
      <c r="C271" s="1">
        <v>45451</v>
      </c>
      <c r="D271" t="s">
        <v>655</v>
      </c>
      <c r="E271">
        <v>3</v>
      </c>
      <c r="F271">
        <v>3</v>
      </c>
      <c r="G271">
        <v>3</v>
      </c>
      <c r="H271">
        <v>2</v>
      </c>
    </row>
    <row r="272" spans="1:8" x14ac:dyDescent="0.25">
      <c r="A272" t="s">
        <v>1767</v>
      </c>
      <c r="B272" t="s">
        <v>824</v>
      </c>
      <c r="C272" s="1">
        <v>46067</v>
      </c>
      <c r="D272" t="s">
        <v>1475</v>
      </c>
      <c r="E272">
        <v>5</v>
      </c>
      <c r="F272">
        <v>4</v>
      </c>
      <c r="G272">
        <v>5</v>
      </c>
      <c r="H272">
        <v>4</v>
      </c>
    </row>
    <row r="273" spans="1:8" x14ac:dyDescent="0.25">
      <c r="A273" t="s">
        <v>1769</v>
      </c>
      <c r="B273" t="s">
        <v>1782</v>
      </c>
      <c r="C273" s="1">
        <v>46542</v>
      </c>
      <c r="D273" t="s">
        <v>1482</v>
      </c>
      <c r="E273">
        <v>5</v>
      </c>
      <c r="F273">
        <v>3</v>
      </c>
      <c r="G273">
        <v>2</v>
      </c>
      <c r="H273">
        <v>3</v>
      </c>
    </row>
    <row r="274" spans="1:8" x14ac:dyDescent="0.25">
      <c r="A274" t="s">
        <v>1770</v>
      </c>
      <c r="B274" t="s">
        <v>826</v>
      </c>
      <c r="C274" s="1">
        <v>44943</v>
      </c>
      <c r="D274" t="s">
        <v>182</v>
      </c>
      <c r="E274">
        <v>3</v>
      </c>
      <c r="F274">
        <v>3</v>
      </c>
      <c r="G274">
        <v>3</v>
      </c>
      <c r="H274">
        <v>3</v>
      </c>
    </row>
    <row r="275" spans="1:8" x14ac:dyDescent="0.25">
      <c r="A275" t="s">
        <v>1771</v>
      </c>
      <c r="B275" t="s">
        <v>1784</v>
      </c>
      <c r="C275" s="1">
        <v>45292</v>
      </c>
      <c r="D275" t="s">
        <v>160</v>
      </c>
      <c r="E275">
        <v>4</v>
      </c>
      <c r="F275">
        <v>4</v>
      </c>
      <c r="G275">
        <v>3</v>
      </c>
      <c r="H275">
        <v>4</v>
      </c>
    </row>
    <row r="276" spans="1:8" x14ac:dyDescent="0.25">
      <c r="A276" t="s">
        <v>1772</v>
      </c>
      <c r="B276" t="s">
        <v>830</v>
      </c>
      <c r="C276" s="1">
        <v>43696</v>
      </c>
      <c r="D276" t="s">
        <v>1472</v>
      </c>
      <c r="E276">
        <v>3</v>
      </c>
      <c r="F276">
        <v>5</v>
      </c>
      <c r="G276">
        <v>4</v>
      </c>
      <c r="H276">
        <v>3</v>
      </c>
    </row>
    <row r="277" spans="1:8" x14ac:dyDescent="0.25">
      <c r="A277" t="s">
        <v>1773</v>
      </c>
      <c r="B277" t="s">
        <v>1786</v>
      </c>
      <c r="C277" s="1">
        <v>46575</v>
      </c>
      <c r="D277" t="s">
        <v>379</v>
      </c>
      <c r="E277">
        <v>3</v>
      </c>
      <c r="F277">
        <v>5</v>
      </c>
      <c r="G277">
        <v>2</v>
      </c>
      <c r="H277">
        <v>2</v>
      </c>
    </row>
    <row r="278" spans="1:8" x14ac:dyDescent="0.25">
      <c r="A278" t="s">
        <v>1774</v>
      </c>
      <c r="B278" t="s">
        <v>834</v>
      </c>
      <c r="C278" s="1">
        <v>43706</v>
      </c>
      <c r="D278" t="s">
        <v>1453</v>
      </c>
      <c r="E278">
        <v>4</v>
      </c>
      <c r="F278">
        <v>3</v>
      </c>
      <c r="G278">
        <v>2</v>
      </c>
      <c r="H278">
        <v>5</v>
      </c>
    </row>
    <row r="279" spans="1:8" x14ac:dyDescent="0.25">
      <c r="A279" t="s">
        <v>1775</v>
      </c>
      <c r="B279" t="s">
        <v>838</v>
      </c>
      <c r="C279" s="1">
        <v>43831</v>
      </c>
      <c r="D279" t="s">
        <v>993</v>
      </c>
      <c r="E279">
        <v>5</v>
      </c>
      <c r="F279">
        <v>3</v>
      </c>
      <c r="G279">
        <v>4</v>
      </c>
      <c r="H279">
        <v>2</v>
      </c>
    </row>
    <row r="280" spans="1:8" x14ac:dyDescent="0.25">
      <c r="A280" t="s">
        <v>3378</v>
      </c>
      <c r="B280" t="s">
        <v>1793</v>
      </c>
      <c r="C280" s="1">
        <v>46576</v>
      </c>
      <c r="D280" t="s">
        <v>160</v>
      </c>
      <c r="E280">
        <v>3</v>
      </c>
      <c r="F280">
        <v>4</v>
      </c>
      <c r="G280">
        <v>3</v>
      </c>
      <c r="H280">
        <v>3</v>
      </c>
    </row>
    <row r="281" spans="1:8" x14ac:dyDescent="0.25">
      <c r="A281" t="s">
        <v>1776</v>
      </c>
      <c r="B281" t="s">
        <v>841</v>
      </c>
      <c r="C281" s="1">
        <v>45306</v>
      </c>
      <c r="D281" t="s">
        <v>628</v>
      </c>
      <c r="E281">
        <v>2</v>
      </c>
      <c r="F281">
        <v>4</v>
      </c>
      <c r="G281">
        <v>2</v>
      </c>
      <c r="H281">
        <v>3</v>
      </c>
    </row>
    <row r="282" spans="1:8" x14ac:dyDescent="0.25">
      <c r="A282" t="s">
        <v>1777</v>
      </c>
      <c r="B282" t="s">
        <v>845</v>
      </c>
      <c r="C282" s="1">
        <v>46163</v>
      </c>
      <c r="D282" t="s">
        <v>1453</v>
      </c>
      <c r="E282">
        <v>3</v>
      </c>
      <c r="F282">
        <v>4</v>
      </c>
      <c r="G282">
        <v>4</v>
      </c>
      <c r="H282">
        <v>5</v>
      </c>
    </row>
    <row r="283" spans="1:8" x14ac:dyDescent="0.25">
      <c r="A283" t="s">
        <v>1778</v>
      </c>
      <c r="B283" t="s">
        <v>1794</v>
      </c>
      <c r="C283" s="1">
        <v>46438</v>
      </c>
      <c r="D283" t="s">
        <v>1113</v>
      </c>
      <c r="E283">
        <v>5</v>
      </c>
      <c r="F283">
        <v>3</v>
      </c>
      <c r="G283">
        <v>3</v>
      </c>
      <c r="H283">
        <v>4</v>
      </c>
    </row>
    <row r="284" spans="1:8" x14ac:dyDescent="0.25">
      <c r="A284" t="s">
        <v>1779</v>
      </c>
      <c r="B284" t="s">
        <v>851</v>
      </c>
      <c r="C284" s="1">
        <v>45019</v>
      </c>
      <c r="D284" t="s">
        <v>1367</v>
      </c>
      <c r="E284">
        <v>3</v>
      </c>
      <c r="F284">
        <v>2</v>
      </c>
      <c r="G284">
        <v>5</v>
      </c>
      <c r="H284">
        <v>3</v>
      </c>
    </row>
    <row r="285" spans="1:8" x14ac:dyDescent="0.25">
      <c r="A285" t="s">
        <v>1780</v>
      </c>
      <c r="B285" t="s">
        <v>1797</v>
      </c>
      <c r="C285" s="1">
        <v>45986</v>
      </c>
      <c r="D285" t="s">
        <v>228</v>
      </c>
      <c r="E285">
        <v>2</v>
      </c>
      <c r="F285">
        <v>5</v>
      </c>
      <c r="G285">
        <v>5</v>
      </c>
      <c r="H285">
        <v>3</v>
      </c>
    </row>
    <row r="286" spans="1:8" x14ac:dyDescent="0.25">
      <c r="A286" t="s">
        <v>1781</v>
      </c>
      <c r="B286" t="s">
        <v>855</v>
      </c>
      <c r="C286" s="1">
        <v>44341</v>
      </c>
      <c r="D286" t="s">
        <v>1309</v>
      </c>
      <c r="E286">
        <v>4</v>
      </c>
      <c r="F286">
        <v>4</v>
      </c>
      <c r="G286">
        <v>5</v>
      </c>
      <c r="H286">
        <v>2</v>
      </c>
    </row>
    <row r="287" spans="1:8" x14ac:dyDescent="0.25">
      <c r="A287" t="s">
        <v>1783</v>
      </c>
      <c r="B287" t="s">
        <v>1799</v>
      </c>
      <c r="C287" s="1">
        <v>46462</v>
      </c>
      <c r="D287" t="s">
        <v>1431</v>
      </c>
      <c r="E287">
        <v>2</v>
      </c>
      <c r="F287">
        <v>2</v>
      </c>
      <c r="G287">
        <v>4</v>
      </c>
      <c r="H287">
        <v>2</v>
      </c>
    </row>
    <row r="288" spans="1:8" x14ac:dyDescent="0.25">
      <c r="A288" t="s">
        <v>1785</v>
      </c>
      <c r="B288" t="s">
        <v>857</v>
      </c>
      <c r="C288" s="1">
        <v>43798</v>
      </c>
      <c r="D288" t="s">
        <v>90</v>
      </c>
      <c r="E288">
        <v>2</v>
      </c>
      <c r="F288">
        <v>4</v>
      </c>
      <c r="G288">
        <v>3</v>
      </c>
      <c r="H288">
        <v>5</v>
      </c>
    </row>
    <row r="289" spans="1:8" x14ac:dyDescent="0.25">
      <c r="A289" t="s">
        <v>1787</v>
      </c>
      <c r="B289" t="s">
        <v>861</v>
      </c>
      <c r="C289" s="1">
        <v>45238</v>
      </c>
      <c r="D289" t="s">
        <v>457</v>
      </c>
      <c r="E289">
        <v>5</v>
      </c>
      <c r="F289">
        <v>5</v>
      </c>
      <c r="G289">
        <v>5</v>
      </c>
      <c r="H289">
        <v>5</v>
      </c>
    </row>
    <row r="290" spans="1:8" x14ac:dyDescent="0.25">
      <c r="A290" t="s">
        <v>1788</v>
      </c>
      <c r="B290" t="s">
        <v>864</v>
      </c>
      <c r="C290" s="1">
        <v>45609</v>
      </c>
      <c r="D290" t="s">
        <v>1477</v>
      </c>
      <c r="E290">
        <v>4</v>
      </c>
      <c r="F290">
        <v>4</v>
      </c>
      <c r="G290">
        <v>2</v>
      </c>
      <c r="H290">
        <v>4</v>
      </c>
    </row>
    <row r="291" spans="1:8" x14ac:dyDescent="0.25">
      <c r="A291" t="s">
        <v>1789</v>
      </c>
      <c r="B291" t="s">
        <v>1803</v>
      </c>
      <c r="C291" s="1">
        <v>46526</v>
      </c>
      <c r="D291" t="s">
        <v>277</v>
      </c>
      <c r="E291">
        <v>2</v>
      </c>
      <c r="F291">
        <v>3</v>
      </c>
      <c r="G291">
        <v>5</v>
      </c>
      <c r="H291">
        <v>4</v>
      </c>
    </row>
    <row r="292" spans="1:8" x14ac:dyDescent="0.25">
      <c r="A292" t="s">
        <v>1790</v>
      </c>
      <c r="B292" t="s">
        <v>866</v>
      </c>
      <c r="C292" s="1">
        <v>45683</v>
      </c>
      <c r="D292" t="s">
        <v>1202</v>
      </c>
      <c r="E292">
        <v>2</v>
      </c>
      <c r="F292">
        <v>3</v>
      </c>
      <c r="G292">
        <v>3</v>
      </c>
      <c r="H292">
        <v>3</v>
      </c>
    </row>
    <row r="293" spans="1:8" x14ac:dyDescent="0.25">
      <c r="A293" t="s">
        <v>1791</v>
      </c>
      <c r="B293" t="s">
        <v>869</v>
      </c>
      <c r="C293" s="1">
        <v>46218</v>
      </c>
      <c r="D293" t="s">
        <v>3405</v>
      </c>
      <c r="E293">
        <v>5</v>
      </c>
      <c r="F293">
        <v>4</v>
      </c>
      <c r="G293">
        <v>4</v>
      </c>
      <c r="H293">
        <v>3</v>
      </c>
    </row>
    <row r="294" spans="1:8" x14ac:dyDescent="0.25">
      <c r="A294" t="s">
        <v>3379</v>
      </c>
      <c r="B294" t="s">
        <v>872</v>
      </c>
      <c r="C294" s="1">
        <v>45550</v>
      </c>
      <c r="D294" t="s">
        <v>1472</v>
      </c>
      <c r="E294">
        <v>3</v>
      </c>
      <c r="F294">
        <v>2</v>
      </c>
      <c r="G294">
        <v>5</v>
      </c>
      <c r="H294">
        <v>4</v>
      </c>
    </row>
    <row r="295" spans="1:8" x14ac:dyDescent="0.25">
      <c r="A295" t="s">
        <v>1792</v>
      </c>
      <c r="B295" t="s">
        <v>875</v>
      </c>
      <c r="C295" s="1">
        <v>43883</v>
      </c>
      <c r="D295" t="s">
        <v>339</v>
      </c>
      <c r="E295">
        <v>2</v>
      </c>
      <c r="F295">
        <v>3</v>
      </c>
      <c r="G295">
        <v>4</v>
      </c>
      <c r="H295">
        <v>3</v>
      </c>
    </row>
    <row r="296" spans="1:8" x14ac:dyDescent="0.25">
      <c r="A296" t="s">
        <v>1795</v>
      </c>
      <c r="B296" t="s">
        <v>879</v>
      </c>
      <c r="C296" s="1">
        <v>45585</v>
      </c>
      <c r="D296" t="s">
        <v>693</v>
      </c>
      <c r="E296">
        <v>5</v>
      </c>
      <c r="F296">
        <v>2</v>
      </c>
      <c r="G296">
        <v>5</v>
      </c>
      <c r="H296">
        <v>3</v>
      </c>
    </row>
    <row r="297" spans="1:8" x14ac:dyDescent="0.25">
      <c r="A297" t="s">
        <v>1796</v>
      </c>
      <c r="B297" t="s">
        <v>882</v>
      </c>
      <c r="C297" s="1">
        <v>45358</v>
      </c>
      <c r="D297" t="s">
        <v>1474</v>
      </c>
      <c r="E297">
        <v>5</v>
      </c>
      <c r="F297">
        <v>5</v>
      </c>
      <c r="G297">
        <v>2</v>
      </c>
      <c r="H297">
        <v>4</v>
      </c>
    </row>
    <row r="298" spans="1:8" x14ac:dyDescent="0.25">
      <c r="A298" t="s">
        <v>1798</v>
      </c>
      <c r="B298" t="s">
        <v>885</v>
      </c>
      <c r="C298" s="1">
        <v>44411</v>
      </c>
      <c r="D298" t="s">
        <v>869</v>
      </c>
      <c r="E298">
        <v>5</v>
      </c>
      <c r="F298">
        <v>5</v>
      </c>
      <c r="G298">
        <v>4</v>
      </c>
      <c r="H298">
        <v>3</v>
      </c>
    </row>
    <row r="299" spans="1:8" x14ac:dyDescent="0.25">
      <c r="A299" t="s">
        <v>1800</v>
      </c>
      <c r="B299" t="s">
        <v>889</v>
      </c>
      <c r="C299" s="1">
        <v>44790</v>
      </c>
      <c r="D299" t="s">
        <v>1472</v>
      </c>
      <c r="E299">
        <v>4</v>
      </c>
      <c r="F299">
        <v>4</v>
      </c>
      <c r="G299">
        <v>3</v>
      </c>
      <c r="H299">
        <v>2</v>
      </c>
    </row>
    <row r="300" spans="1:8" x14ac:dyDescent="0.25">
      <c r="A300" t="s">
        <v>1801</v>
      </c>
      <c r="B300" t="s">
        <v>893</v>
      </c>
      <c r="C300" s="1">
        <v>44999</v>
      </c>
      <c r="D300" t="s">
        <v>1130</v>
      </c>
      <c r="E300">
        <v>5</v>
      </c>
      <c r="F300">
        <v>5</v>
      </c>
      <c r="G300">
        <v>5</v>
      </c>
      <c r="H300">
        <v>3</v>
      </c>
    </row>
    <row r="301" spans="1:8" x14ac:dyDescent="0.25">
      <c r="A301" t="s">
        <v>1802</v>
      </c>
      <c r="B301" t="s">
        <v>895</v>
      </c>
      <c r="C301" s="1">
        <v>43725</v>
      </c>
      <c r="D301" t="s">
        <v>1134</v>
      </c>
      <c r="E301">
        <v>5</v>
      </c>
      <c r="F301">
        <v>3</v>
      </c>
      <c r="G301">
        <v>3</v>
      </c>
      <c r="H301">
        <v>2</v>
      </c>
    </row>
    <row r="302" spans="1:8" x14ac:dyDescent="0.25">
      <c r="A302" t="s">
        <v>1804</v>
      </c>
      <c r="B302" t="s">
        <v>899</v>
      </c>
      <c r="C302" s="1">
        <v>43953</v>
      </c>
      <c r="D302" t="s">
        <v>666</v>
      </c>
      <c r="E302">
        <v>3</v>
      </c>
      <c r="F302">
        <v>3</v>
      </c>
      <c r="G302">
        <v>3</v>
      </c>
      <c r="H302">
        <v>3</v>
      </c>
    </row>
    <row r="303" spans="1:8" x14ac:dyDescent="0.25">
      <c r="A303" t="s">
        <v>1805</v>
      </c>
      <c r="B303" t="s">
        <v>903</v>
      </c>
      <c r="C303" s="1">
        <v>43899</v>
      </c>
      <c r="D303" t="s">
        <v>1309</v>
      </c>
      <c r="E303">
        <v>3</v>
      </c>
      <c r="F303">
        <v>3</v>
      </c>
      <c r="G303">
        <v>2</v>
      </c>
      <c r="H303">
        <v>2</v>
      </c>
    </row>
    <row r="304" spans="1:8" x14ac:dyDescent="0.25">
      <c r="A304" t="s">
        <v>3380</v>
      </c>
      <c r="B304" t="s">
        <v>906</v>
      </c>
      <c r="C304" s="1">
        <v>45578</v>
      </c>
      <c r="D304" t="s">
        <v>3405</v>
      </c>
      <c r="E304">
        <v>4</v>
      </c>
      <c r="F304">
        <v>5</v>
      </c>
      <c r="G304">
        <v>4</v>
      </c>
      <c r="H304">
        <v>3</v>
      </c>
    </row>
    <row r="305" spans="1:8" x14ac:dyDescent="0.25">
      <c r="A305" t="s">
        <v>1806</v>
      </c>
      <c r="B305" t="s">
        <v>910</v>
      </c>
      <c r="C305" s="1">
        <v>43497</v>
      </c>
      <c r="D305" t="s">
        <v>86</v>
      </c>
      <c r="E305">
        <v>3</v>
      </c>
      <c r="F305">
        <v>3</v>
      </c>
      <c r="G305">
        <v>3</v>
      </c>
      <c r="H305">
        <v>3</v>
      </c>
    </row>
    <row r="306" spans="1:8" x14ac:dyDescent="0.25">
      <c r="A306" t="s">
        <v>1807</v>
      </c>
      <c r="B306" t="s">
        <v>914</v>
      </c>
      <c r="C306" s="1">
        <v>43524</v>
      </c>
      <c r="D306" t="s">
        <v>534</v>
      </c>
      <c r="E306">
        <v>3</v>
      </c>
      <c r="F306">
        <v>4</v>
      </c>
      <c r="G306">
        <v>5</v>
      </c>
      <c r="H306">
        <v>2</v>
      </c>
    </row>
    <row r="307" spans="1:8" x14ac:dyDescent="0.25">
      <c r="A307" t="s">
        <v>1808</v>
      </c>
      <c r="B307" t="s">
        <v>917</v>
      </c>
      <c r="C307" s="1">
        <v>45163</v>
      </c>
      <c r="D307" t="s">
        <v>747</v>
      </c>
      <c r="E307">
        <v>5</v>
      </c>
      <c r="F307">
        <v>3</v>
      </c>
      <c r="G307">
        <v>3</v>
      </c>
      <c r="H307">
        <v>2</v>
      </c>
    </row>
    <row r="308" spans="1:8" x14ac:dyDescent="0.25">
      <c r="A308" t="s">
        <v>1809</v>
      </c>
      <c r="B308" t="s">
        <v>921</v>
      </c>
      <c r="C308" s="1">
        <v>45707</v>
      </c>
      <c r="D308" t="s">
        <v>1354</v>
      </c>
      <c r="E308">
        <v>2</v>
      </c>
      <c r="F308">
        <v>3</v>
      </c>
      <c r="G308">
        <v>2</v>
      </c>
      <c r="H308">
        <v>4</v>
      </c>
    </row>
    <row r="309" spans="1:8" x14ac:dyDescent="0.25">
      <c r="A309" t="s">
        <v>1810</v>
      </c>
      <c r="B309" t="s">
        <v>924</v>
      </c>
      <c r="C309" s="1">
        <v>44271</v>
      </c>
      <c r="D309" t="s">
        <v>481</v>
      </c>
      <c r="E309">
        <v>3</v>
      </c>
      <c r="F309">
        <v>3</v>
      </c>
      <c r="G309">
        <v>2</v>
      </c>
      <c r="H309">
        <v>2</v>
      </c>
    </row>
    <row r="310" spans="1:8" x14ac:dyDescent="0.25">
      <c r="A310" t="s">
        <v>1811</v>
      </c>
      <c r="B310" t="s">
        <v>927</v>
      </c>
      <c r="C310" s="1">
        <v>44723</v>
      </c>
      <c r="D310" t="s">
        <v>1113</v>
      </c>
      <c r="E310">
        <v>4</v>
      </c>
      <c r="F310">
        <v>3</v>
      </c>
      <c r="G310">
        <v>5</v>
      </c>
      <c r="H310">
        <v>3</v>
      </c>
    </row>
    <row r="311" spans="1:8" x14ac:dyDescent="0.25">
      <c r="A311" t="s">
        <v>1812</v>
      </c>
      <c r="B311" t="s">
        <v>931</v>
      </c>
      <c r="C311" s="1">
        <v>45246</v>
      </c>
      <c r="D311" t="s">
        <v>1338</v>
      </c>
      <c r="E311">
        <v>3</v>
      </c>
      <c r="F311">
        <v>2</v>
      </c>
      <c r="G311">
        <v>4</v>
      </c>
      <c r="H311">
        <v>5</v>
      </c>
    </row>
    <row r="312" spans="1:8" x14ac:dyDescent="0.25">
      <c r="A312" t="s">
        <v>1813</v>
      </c>
      <c r="B312" t="s">
        <v>935</v>
      </c>
      <c r="C312" s="1">
        <v>44066</v>
      </c>
      <c r="D312" t="s">
        <v>906</v>
      </c>
      <c r="E312">
        <v>2</v>
      </c>
      <c r="F312">
        <v>5</v>
      </c>
      <c r="G312">
        <v>2</v>
      </c>
      <c r="H312">
        <v>2</v>
      </c>
    </row>
    <row r="313" spans="1:8" x14ac:dyDescent="0.25">
      <c r="A313" t="s">
        <v>1814</v>
      </c>
      <c r="B313" t="s">
        <v>942</v>
      </c>
      <c r="C313" s="1">
        <v>46203</v>
      </c>
      <c r="D313" t="s">
        <v>956</v>
      </c>
      <c r="E313">
        <v>5</v>
      </c>
      <c r="F313">
        <v>3</v>
      </c>
      <c r="G313">
        <v>2</v>
      </c>
      <c r="H313">
        <v>2</v>
      </c>
    </row>
    <row r="314" spans="1:8" x14ac:dyDescent="0.25">
      <c r="A314" t="s">
        <v>1815</v>
      </c>
      <c r="B314" t="s">
        <v>944</v>
      </c>
      <c r="C314" s="1">
        <v>43966</v>
      </c>
      <c r="D314" t="s">
        <v>956</v>
      </c>
      <c r="E314">
        <v>3</v>
      </c>
      <c r="F314">
        <v>2</v>
      </c>
      <c r="G314">
        <v>2</v>
      </c>
      <c r="H314">
        <v>5</v>
      </c>
    </row>
    <row r="315" spans="1:8" x14ac:dyDescent="0.25">
      <c r="A315" t="s">
        <v>1816</v>
      </c>
      <c r="B315" t="s">
        <v>1830</v>
      </c>
      <c r="C315" s="1">
        <v>46478</v>
      </c>
      <c r="D315" t="s">
        <v>582</v>
      </c>
      <c r="E315">
        <v>5</v>
      </c>
      <c r="F315">
        <v>3</v>
      </c>
      <c r="G315">
        <v>2</v>
      </c>
      <c r="H315">
        <v>3</v>
      </c>
    </row>
    <row r="316" spans="1:8" x14ac:dyDescent="0.25">
      <c r="A316" t="s">
        <v>1817</v>
      </c>
      <c r="B316" t="s">
        <v>947</v>
      </c>
      <c r="C316" s="1">
        <v>44688</v>
      </c>
      <c r="D316" t="s">
        <v>1453</v>
      </c>
      <c r="E316">
        <v>4</v>
      </c>
      <c r="F316">
        <v>5</v>
      </c>
      <c r="G316">
        <v>2</v>
      </c>
      <c r="H316">
        <v>3</v>
      </c>
    </row>
    <row r="317" spans="1:8" x14ac:dyDescent="0.25">
      <c r="A317" t="s">
        <v>1818</v>
      </c>
      <c r="B317" t="s">
        <v>1832</v>
      </c>
      <c r="C317" s="1">
        <v>46649</v>
      </c>
      <c r="D317" t="s">
        <v>872</v>
      </c>
      <c r="E317">
        <v>3</v>
      </c>
      <c r="F317">
        <v>5</v>
      </c>
      <c r="G317">
        <v>2</v>
      </c>
      <c r="H317">
        <v>5</v>
      </c>
    </row>
    <row r="318" spans="1:8" x14ac:dyDescent="0.25">
      <c r="A318" t="s">
        <v>1819</v>
      </c>
      <c r="B318" t="s">
        <v>1833</v>
      </c>
      <c r="C318" s="1">
        <v>46422</v>
      </c>
      <c r="D318" t="s">
        <v>288</v>
      </c>
      <c r="E318">
        <v>3</v>
      </c>
      <c r="F318">
        <v>4</v>
      </c>
      <c r="G318">
        <v>4</v>
      </c>
      <c r="H318">
        <v>5</v>
      </c>
    </row>
    <row r="319" spans="1:8" x14ac:dyDescent="0.25">
      <c r="A319" t="s">
        <v>1820</v>
      </c>
      <c r="B319" t="s">
        <v>951</v>
      </c>
      <c r="C319" s="1">
        <v>45922</v>
      </c>
      <c r="D319" t="s">
        <v>152</v>
      </c>
      <c r="E319">
        <v>5</v>
      </c>
      <c r="F319">
        <v>4</v>
      </c>
      <c r="G319">
        <v>2</v>
      </c>
      <c r="H319">
        <v>5</v>
      </c>
    </row>
    <row r="320" spans="1:8" x14ac:dyDescent="0.25">
      <c r="A320" t="s">
        <v>1821</v>
      </c>
      <c r="B320" t="s">
        <v>954</v>
      </c>
      <c r="C320" s="1">
        <v>46264</v>
      </c>
      <c r="D320" t="s">
        <v>747</v>
      </c>
      <c r="E320">
        <v>5</v>
      </c>
      <c r="F320">
        <v>4</v>
      </c>
      <c r="G320">
        <v>2</v>
      </c>
      <c r="H320">
        <v>2</v>
      </c>
    </row>
    <row r="321" spans="1:8" x14ac:dyDescent="0.25">
      <c r="A321" t="s">
        <v>1822</v>
      </c>
      <c r="B321" t="s">
        <v>956</v>
      </c>
      <c r="C321" s="1">
        <v>44348</v>
      </c>
      <c r="D321" t="s">
        <v>1472</v>
      </c>
      <c r="E321">
        <v>4</v>
      </c>
      <c r="F321">
        <v>5</v>
      </c>
      <c r="G321">
        <v>3</v>
      </c>
      <c r="H321">
        <v>5</v>
      </c>
    </row>
    <row r="322" spans="1:8" x14ac:dyDescent="0.25">
      <c r="A322" t="s">
        <v>1823</v>
      </c>
      <c r="B322" t="s">
        <v>961</v>
      </c>
      <c r="C322" s="1">
        <v>43976</v>
      </c>
      <c r="D322" t="s">
        <v>1185</v>
      </c>
      <c r="E322">
        <v>5</v>
      </c>
      <c r="F322">
        <v>4</v>
      </c>
      <c r="G322">
        <v>5</v>
      </c>
      <c r="H322">
        <v>5</v>
      </c>
    </row>
    <row r="323" spans="1:8" x14ac:dyDescent="0.25">
      <c r="A323" t="s">
        <v>1824</v>
      </c>
      <c r="B323" t="s">
        <v>965</v>
      </c>
      <c r="C323" s="1">
        <v>45565</v>
      </c>
      <c r="D323" t="s">
        <v>1348</v>
      </c>
      <c r="E323">
        <v>4</v>
      </c>
      <c r="F323">
        <v>5</v>
      </c>
      <c r="G323">
        <v>4</v>
      </c>
      <c r="H323">
        <v>5</v>
      </c>
    </row>
    <row r="324" spans="1:8" x14ac:dyDescent="0.25">
      <c r="A324" t="s">
        <v>1825</v>
      </c>
      <c r="B324" t="s">
        <v>1480</v>
      </c>
      <c r="C324" s="1">
        <v>46601</v>
      </c>
      <c r="D324" t="s">
        <v>1309</v>
      </c>
      <c r="E324">
        <v>4</v>
      </c>
      <c r="F324">
        <v>3</v>
      </c>
      <c r="G324">
        <v>5</v>
      </c>
      <c r="H324">
        <v>5</v>
      </c>
    </row>
    <row r="325" spans="1:8" x14ac:dyDescent="0.25">
      <c r="A325" t="s">
        <v>1826</v>
      </c>
      <c r="B325" t="s">
        <v>969</v>
      </c>
      <c r="C325" s="1">
        <v>44411</v>
      </c>
      <c r="D325" t="s">
        <v>1223</v>
      </c>
      <c r="E325">
        <v>3</v>
      </c>
      <c r="F325">
        <v>3</v>
      </c>
      <c r="G325">
        <v>5</v>
      </c>
      <c r="H325">
        <v>4</v>
      </c>
    </row>
    <row r="326" spans="1:8" x14ac:dyDescent="0.25">
      <c r="A326" t="s">
        <v>1827</v>
      </c>
      <c r="B326" t="s">
        <v>973</v>
      </c>
      <c r="C326" s="1">
        <v>43964</v>
      </c>
      <c r="D326" t="s">
        <v>666</v>
      </c>
      <c r="E326">
        <v>4</v>
      </c>
      <c r="F326">
        <v>5</v>
      </c>
      <c r="G326">
        <v>3</v>
      </c>
      <c r="H326">
        <v>4</v>
      </c>
    </row>
    <row r="327" spans="1:8" x14ac:dyDescent="0.25">
      <c r="A327" t="s">
        <v>1828</v>
      </c>
      <c r="B327" t="s">
        <v>977</v>
      </c>
      <c r="C327" s="1">
        <v>46142</v>
      </c>
      <c r="D327" t="s">
        <v>86</v>
      </c>
      <c r="E327">
        <v>4</v>
      </c>
      <c r="F327">
        <v>4</v>
      </c>
      <c r="G327">
        <v>2</v>
      </c>
      <c r="H327">
        <v>2</v>
      </c>
    </row>
    <row r="328" spans="1:8" x14ac:dyDescent="0.25">
      <c r="A328" t="s">
        <v>3381</v>
      </c>
      <c r="B328" t="s">
        <v>980</v>
      </c>
      <c r="C328" s="1">
        <v>45561</v>
      </c>
      <c r="D328" t="s">
        <v>86</v>
      </c>
      <c r="E328">
        <v>3</v>
      </c>
      <c r="F328">
        <v>5</v>
      </c>
      <c r="G328">
        <v>5</v>
      </c>
      <c r="H328">
        <v>3</v>
      </c>
    </row>
    <row r="329" spans="1:8" x14ac:dyDescent="0.25">
      <c r="A329" t="s">
        <v>1829</v>
      </c>
      <c r="B329" t="s">
        <v>983</v>
      </c>
      <c r="C329" s="1">
        <v>44520</v>
      </c>
      <c r="D329" t="s">
        <v>86</v>
      </c>
      <c r="E329">
        <v>2</v>
      </c>
      <c r="F329">
        <v>2</v>
      </c>
      <c r="G329">
        <v>3</v>
      </c>
      <c r="H329">
        <v>3</v>
      </c>
    </row>
    <row r="330" spans="1:8" x14ac:dyDescent="0.25">
      <c r="A330" t="s">
        <v>1831</v>
      </c>
      <c r="B330" t="s">
        <v>986</v>
      </c>
      <c r="C330" s="1">
        <v>45150</v>
      </c>
      <c r="D330" t="s">
        <v>379</v>
      </c>
      <c r="E330">
        <v>4</v>
      </c>
      <c r="F330">
        <v>3</v>
      </c>
      <c r="G330">
        <v>3</v>
      </c>
      <c r="H330">
        <v>4</v>
      </c>
    </row>
    <row r="331" spans="1:8" x14ac:dyDescent="0.25">
      <c r="A331" t="s">
        <v>3382</v>
      </c>
      <c r="B331" t="s">
        <v>990</v>
      </c>
      <c r="C331" s="1">
        <v>44683</v>
      </c>
      <c r="D331" t="s">
        <v>1010</v>
      </c>
      <c r="E331">
        <v>5</v>
      </c>
      <c r="F331">
        <v>4</v>
      </c>
      <c r="G331">
        <v>2</v>
      </c>
      <c r="H331">
        <v>2</v>
      </c>
    </row>
    <row r="332" spans="1:8" x14ac:dyDescent="0.25">
      <c r="A332" t="s">
        <v>1834</v>
      </c>
      <c r="B332" t="s">
        <v>993</v>
      </c>
      <c r="C332" s="1">
        <v>44522</v>
      </c>
      <c r="D332" t="s">
        <v>1453</v>
      </c>
      <c r="E332">
        <v>4</v>
      </c>
      <c r="F332">
        <v>5</v>
      </c>
      <c r="G332">
        <v>3</v>
      </c>
      <c r="H332">
        <v>3</v>
      </c>
    </row>
    <row r="333" spans="1:8" x14ac:dyDescent="0.25">
      <c r="A333" t="s">
        <v>1835</v>
      </c>
      <c r="B333" t="s">
        <v>996</v>
      </c>
      <c r="C333" s="1">
        <v>43990</v>
      </c>
      <c r="D333" t="s">
        <v>90</v>
      </c>
      <c r="E333">
        <v>4</v>
      </c>
      <c r="F333">
        <v>4</v>
      </c>
      <c r="G333">
        <v>5</v>
      </c>
      <c r="H333">
        <v>5</v>
      </c>
    </row>
    <row r="334" spans="1:8" x14ac:dyDescent="0.25">
      <c r="A334" t="s">
        <v>1836</v>
      </c>
      <c r="B334" t="s">
        <v>1000</v>
      </c>
      <c r="C334" s="1">
        <v>45643</v>
      </c>
      <c r="D334" t="s">
        <v>595</v>
      </c>
      <c r="E334">
        <v>3</v>
      </c>
      <c r="F334">
        <v>4</v>
      </c>
      <c r="G334">
        <v>5</v>
      </c>
      <c r="H334">
        <v>2</v>
      </c>
    </row>
    <row r="335" spans="1:8" x14ac:dyDescent="0.25">
      <c r="A335" t="s">
        <v>1837</v>
      </c>
      <c r="B335" t="s">
        <v>1003</v>
      </c>
      <c r="C335" s="1">
        <v>44403</v>
      </c>
      <c r="D335" t="s">
        <v>144</v>
      </c>
      <c r="E335">
        <v>5</v>
      </c>
      <c r="F335">
        <v>5</v>
      </c>
      <c r="G335">
        <v>4</v>
      </c>
      <c r="H335">
        <v>2</v>
      </c>
    </row>
    <row r="336" spans="1:8" x14ac:dyDescent="0.25">
      <c r="A336" t="s">
        <v>1838</v>
      </c>
      <c r="B336" t="s">
        <v>1007</v>
      </c>
      <c r="C336" s="1">
        <v>45072</v>
      </c>
      <c r="D336" t="s">
        <v>1309</v>
      </c>
      <c r="E336">
        <v>3</v>
      </c>
      <c r="F336">
        <v>3</v>
      </c>
      <c r="G336">
        <v>5</v>
      </c>
      <c r="H336">
        <v>2</v>
      </c>
    </row>
    <row r="337" spans="1:8" x14ac:dyDescent="0.25">
      <c r="A337" t="s">
        <v>1839</v>
      </c>
      <c r="B337" t="s">
        <v>1481</v>
      </c>
      <c r="C337" s="1">
        <v>46194</v>
      </c>
      <c r="D337" t="s">
        <v>1300</v>
      </c>
      <c r="E337">
        <v>2</v>
      </c>
      <c r="F337">
        <v>4</v>
      </c>
      <c r="G337">
        <v>3</v>
      </c>
      <c r="H337">
        <v>3</v>
      </c>
    </row>
    <row r="338" spans="1:8" x14ac:dyDescent="0.25">
      <c r="A338" t="s">
        <v>1840</v>
      </c>
      <c r="B338" t="s">
        <v>1010</v>
      </c>
      <c r="C338" s="1">
        <v>44436</v>
      </c>
      <c r="D338" t="s">
        <v>3405</v>
      </c>
      <c r="E338">
        <v>4</v>
      </c>
      <c r="F338">
        <v>3</v>
      </c>
      <c r="G338">
        <v>3</v>
      </c>
      <c r="H338">
        <v>5</v>
      </c>
    </row>
    <row r="339" spans="1:8" x14ac:dyDescent="0.25">
      <c r="A339" t="s">
        <v>1841</v>
      </c>
      <c r="B339" t="s">
        <v>1013</v>
      </c>
      <c r="C339" s="1">
        <v>44795</v>
      </c>
      <c r="D339" t="s">
        <v>1093</v>
      </c>
      <c r="E339">
        <v>3</v>
      </c>
      <c r="F339">
        <v>4</v>
      </c>
      <c r="G339">
        <v>4</v>
      </c>
      <c r="H339">
        <v>5</v>
      </c>
    </row>
    <row r="340" spans="1:8" x14ac:dyDescent="0.25">
      <c r="A340" t="s">
        <v>1842</v>
      </c>
      <c r="B340" t="s">
        <v>1016</v>
      </c>
      <c r="C340" s="1">
        <v>45455</v>
      </c>
      <c r="D340" t="s">
        <v>684</v>
      </c>
      <c r="E340">
        <v>3</v>
      </c>
      <c r="F340">
        <v>3</v>
      </c>
      <c r="G340">
        <v>2</v>
      </c>
      <c r="H340">
        <v>4</v>
      </c>
    </row>
    <row r="341" spans="1:8" x14ac:dyDescent="0.25">
      <c r="A341" t="s">
        <v>1843</v>
      </c>
      <c r="B341" t="s">
        <v>1853</v>
      </c>
      <c r="C341" s="1">
        <v>46630</v>
      </c>
      <c r="D341" t="s">
        <v>1479</v>
      </c>
      <c r="E341">
        <v>4</v>
      </c>
      <c r="F341">
        <v>3</v>
      </c>
      <c r="G341">
        <v>2</v>
      </c>
      <c r="H341">
        <v>5</v>
      </c>
    </row>
    <row r="342" spans="1:8" x14ac:dyDescent="0.25">
      <c r="A342" t="s">
        <v>1844</v>
      </c>
      <c r="B342" t="s">
        <v>1021</v>
      </c>
      <c r="C342" s="1">
        <v>43550</v>
      </c>
      <c r="D342" t="s">
        <v>980</v>
      </c>
      <c r="E342">
        <v>4</v>
      </c>
      <c r="F342">
        <v>5</v>
      </c>
      <c r="G342">
        <v>3</v>
      </c>
      <c r="H342">
        <v>3</v>
      </c>
    </row>
    <row r="343" spans="1:8" x14ac:dyDescent="0.25">
      <c r="A343" t="s">
        <v>1845</v>
      </c>
      <c r="B343" t="s">
        <v>1857</v>
      </c>
      <c r="C343" s="1">
        <v>46110</v>
      </c>
      <c r="D343" t="s">
        <v>1321</v>
      </c>
      <c r="E343">
        <v>4</v>
      </c>
      <c r="F343">
        <v>2</v>
      </c>
      <c r="G343">
        <v>3</v>
      </c>
      <c r="H343">
        <v>5</v>
      </c>
    </row>
    <row r="344" spans="1:8" x14ac:dyDescent="0.25">
      <c r="A344" t="s">
        <v>1846</v>
      </c>
      <c r="B344" t="s">
        <v>1023</v>
      </c>
      <c r="C344" s="1">
        <v>43979</v>
      </c>
      <c r="D344" t="s">
        <v>1482</v>
      </c>
      <c r="E344">
        <v>5</v>
      </c>
      <c r="F344">
        <v>3</v>
      </c>
      <c r="G344">
        <v>4</v>
      </c>
      <c r="H344">
        <v>3</v>
      </c>
    </row>
    <row r="345" spans="1:8" x14ac:dyDescent="0.25">
      <c r="A345" t="s">
        <v>1847</v>
      </c>
      <c r="B345" t="s">
        <v>1027</v>
      </c>
      <c r="C345" s="1">
        <v>43494</v>
      </c>
      <c r="D345" t="s">
        <v>701</v>
      </c>
      <c r="E345">
        <v>4</v>
      </c>
      <c r="F345">
        <v>4</v>
      </c>
      <c r="G345">
        <v>5</v>
      </c>
      <c r="H345">
        <v>3</v>
      </c>
    </row>
    <row r="346" spans="1:8" x14ac:dyDescent="0.25">
      <c r="A346" t="s">
        <v>1848</v>
      </c>
      <c r="B346" t="s">
        <v>1030</v>
      </c>
      <c r="C346" s="1">
        <v>43736</v>
      </c>
      <c r="D346" t="s">
        <v>1472</v>
      </c>
      <c r="E346">
        <v>5</v>
      </c>
      <c r="F346">
        <v>5</v>
      </c>
      <c r="G346">
        <v>5</v>
      </c>
      <c r="H346">
        <v>2</v>
      </c>
    </row>
    <row r="347" spans="1:8" x14ac:dyDescent="0.25">
      <c r="A347" t="s">
        <v>1849</v>
      </c>
      <c r="B347" t="s">
        <v>1035</v>
      </c>
      <c r="C347" s="1">
        <v>44614</v>
      </c>
      <c r="D347" t="s">
        <v>768</v>
      </c>
      <c r="E347">
        <v>5</v>
      </c>
      <c r="F347">
        <v>2</v>
      </c>
      <c r="G347">
        <v>3</v>
      </c>
      <c r="H347">
        <v>5</v>
      </c>
    </row>
    <row r="348" spans="1:8" x14ac:dyDescent="0.25">
      <c r="A348" t="s">
        <v>1850</v>
      </c>
      <c r="B348" t="s">
        <v>1038</v>
      </c>
      <c r="C348" s="1">
        <v>44639</v>
      </c>
      <c r="D348" t="s">
        <v>697</v>
      </c>
      <c r="E348">
        <v>4</v>
      </c>
      <c r="F348">
        <v>5</v>
      </c>
      <c r="G348">
        <v>2</v>
      </c>
      <c r="H348">
        <v>2</v>
      </c>
    </row>
    <row r="349" spans="1:8" x14ac:dyDescent="0.25">
      <c r="A349" t="s">
        <v>1851</v>
      </c>
      <c r="B349" t="s">
        <v>1041</v>
      </c>
      <c r="C349" s="1">
        <v>45493</v>
      </c>
      <c r="D349" t="s">
        <v>1300</v>
      </c>
      <c r="E349">
        <v>3</v>
      </c>
      <c r="F349">
        <v>5</v>
      </c>
      <c r="G349">
        <v>2</v>
      </c>
      <c r="H349">
        <v>4</v>
      </c>
    </row>
    <row r="350" spans="1:8" x14ac:dyDescent="0.25">
      <c r="A350" t="s">
        <v>1852</v>
      </c>
      <c r="B350" t="s">
        <v>1045</v>
      </c>
      <c r="C350" s="1">
        <v>44194</v>
      </c>
      <c r="D350" t="s">
        <v>659</v>
      </c>
      <c r="E350">
        <v>3</v>
      </c>
      <c r="F350">
        <v>4</v>
      </c>
      <c r="G350">
        <v>2</v>
      </c>
      <c r="H350">
        <v>4</v>
      </c>
    </row>
    <row r="351" spans="1:8" x14ac:dyDescent="0.25">
      <c r="A351" t="s">
        <v>3383</v>
      </c>
      <c r="B351" t="s">
        <v>1866</v>
      </c>
      <c r="C351" s="1">
        <v>46338</v>
      </c>
      <c r="D351" t="s">
        <v>496</v>
      </c>
      <c r="E351">
        <v>2</v>
      </c>
      <c r="F351">
        <v>3</v>
      </c>
      <c r="G351">
        <v>4</v>
      </c>
      <c r="H351">
        <v>3</v>
      </c>
    </row>
    <row r="352" spans="1:8" x14ac:dyDescent="0.25">
      <c r="A352" t="s">
        <v>1854</v>
      </c>
      <c r="B352" t="s">
        <v>1049</v>
      </c>
      <c r="C352" s="1">
        <v>44906</v>
      </c>
      <c r="D352" t="s">
        <v>1010</v>
      </c>
      <c r="E352">
        <v>3</v>
      </c>
      <c r="F352">
        <v>4</v>
      </c>
      <c r="G352">
        <v>5</v>
      </c>
      <c r="H352">
        <v>2</v>
      </c>
    </row>
    <row r="353" spans="1:8" x14ac:dyDescent="0.25">
      <c r="A353" t="s">
        <v>1855</v>
      </c>
      <c r="B353" t="s">
        <v>1052</v>
      </c>
      <c r="C353" s="1">
        <v>45818</v>
      </c>
      <c r="D353" t="s">
        <v>697</v>
      </c>
      <c r="E353">
        <v>3</v>
      </c>
      <c r="F353">
        <v>3</v>
      </c>
      <c r="G353">
        <v>2</v>
      </c>
      <c r="H353">
        <v>5</v>
      </c>
    </row>
    <row r="354" spans="1:8" x14ac:dyDescent="0.25">
      <c r="A354" t="s">
        <v>1856</v>
      </c>
      <c r="B354" t="s">
        <v>1055</v>
      </c>
      <c r="C354" s="1">
        <v>44402</v>
      </c>
      <c r="D354" t="s">
        <v>1158</v>
      </c>
      <c r="E354">
        <v>3</v>
      </c>
      <c r="F354">
        <v>4</v>
      </c>
      <c r="G354">
        <v>3</v>
      </c>
      <c r="H354">
        <v>5</v>
      </c>
    </row>
    <row r="355" spans="1:8" x14ac:dyDescent="0.25">
      <c r="A355" t="s">
        <v>1858</v>
      </c>
      <c r="B355" t="s">
        <v>1870</v>
      </c>
      <c r="C355" s="1">
        <v>46555</v>
      </c>
      <c r="D355" t="s">
        <v>1431</v>
      </c>
      <c r="E355">
        <v>4</v>
      </c>
      <c r="F355">
        <v>2</v>
      </c>
      <c r="G355">
        <v>4</v>
      </c>
      <c r="H355">
        <v>3</v>
      </c>
    </row>
    <row r="356" spans="1:8" x14ac:dyDescent="0.25">
      <c r="A356" t="s">
        <v>1859</v>
      </c>
      <c r="B356" t="s">
        <v>1060</v>
      </c>
      <c r="C356" s="1">
        <v>45605</v>
      </c>
      <c r="D356" t="s">
        <v>86</v>
      </c>
      <c r="E356">
        <v>3</v>
      </c>
      <c r="F356">
        <v>3</v>
      </c>
      <c r="G356">
        <v>3</v>
      </c>
      <c r="H356">
        <v>4</v>
      </c>
    </row>
    <row r="357" spans="1:8" x14ac:dyDescent="0.25">
      <c r="A357" t="s">
        <v>1860</v>
      </c>
      <c r="B357" t="s">
        <v>1063</v>
      </c>
      <c r="C357" s="1">
        <v>45036</v>
      </c>
      <c r="D357" t="s">
        <v>1265</v>
      </c>
      <c r="E357">
        <v>4</v>
      </c>
      <c r="F357">
        <v>4</v>
      </c>
      <c r="G357">
        <v>5</v>
      </c>
      <c r="H357">
        <v>2</v>
      </c>
    </row>
    <row r="358" spans="1:8" x14ac:dyDescent="0.25">
      <c r="A358" t="s">
        <v>1861</v>
      </c>
      <c r="B358" t="s">
        <v>1068</v>
      </c>
      <c r="C358" s="1">
        <v>44933</v>
      </c>
      <c r="D358" t="s">
        <v>62</v>
      </c>
      <c r="E358">
        <v>5</v>
      </c>
      <c r="F358">
        <v>3</v>
      </c>
      <c r="G358">
        <v>5</v>
      </c>
      <c r="H358">
        <v>5</v>
      </c>
    </row>
    <row r="359" spans="1:8" x14ac:dyDescent="0.25">
      <c r="A359" t="s">
        <v>3384</v>
      </c>
      <c r="B359" t="s">
        <v>1072</v>
      </c>
      <c r="C359" s="1">
        <v>44573</v>
      </c>
      <c r="D359" t="s">
        <v>1309</v>
      </c>
      <c r="E359">
        <v>5</v>
      </c>
      <c r="F359">
        <v>3</v>
      </c>
      <c r="G359">
        <v>4</v>
      </c>
      <c r="H359">
        <v>3</v>
      </c>
    </row>
    <row r="360" spans="1:8" x14ac:dyDescent="0.25">
      <c r="A360" t="s">
        <v>1862</v>
      </c>
      <c r="B360" t="s">
        <v>1076</v>
      </c>
      <c r="C360" s="1">
        <v>44247</v>
      </c>
      <c r="D360" t="s">
        <v>983</v>
      </c>
      <c r="E360">
        <v>5</v>
      </c>
      <c r="F360">
        <v>4</v>
      </c>
      <c r="G360">
        <v>4</v>
      </c>
      <c r="H360">
        <v>2</v>
      </c>
    </row>
    <row r="361" spans="1:8" x14ac:dyDescent="0.25">
      <c r="A361" t="s">
        <v>1863</v>
      </c>
      <c r="B361" t="s">
        <v>1080</v>
      </c>
      <c r="C361" s="1">
        <v>44375</v>
      </c>
      <c r="D361" t="s">
        <v>1453</v>
      </c>
      <c r="E361">
        <v>3</v>
      </c>
      <c r="F361">
        <v>4</v>
      </c>
      <c r="G361">
        <v>3</v>
      </c>
      <c r="H361">
        <v>2</v>
      </c>
    </row>
    <row r="362" spans="1:8" x14ac:dyDescent="0.25">
      <c r="A362" t="s">
        <v>1864</v>
      </c>
      <c r="B362" t="s">
        <v>1084</v>
      </c>
      <c r="C362" s="1">
        <v>43703</v>
      </c>
      <c r="D362" t="s">
        <v>427</v>
      </c>
      <c r="E362">
        <v>4</v>
      </c>
      <c r="F362">
        <v>2</v>
      </c>
      <c r="G362">
        <v>4</v>
      </c>
      <c r="H362">
        <v>2</v>
      </c>
    </row>
    <row r="363" spans="1:8" x14ac:dyDescent="0.25">
      <c r="A363" t="s">
        <v>1865</v>
      </c>
      <c r="B363" t="s">
        <v>1086</v>
      </c>
      <c r="C363" s="1">
        <v>44802</v>
      </c>
      <c r="D363" t="s">
        <v>1482</v>
      </c>
      <c r="E363">
        <v>3</v>
      </c>
      <c r="F363">
        <v>3</v>
      </c>
      <c r="G363">
        <v>2</v>
      </c>
      <c r="H363">
        <v>4</v>
      </c>
    </row>
    <row r="364" spans="1:8" x14ac:dyDescent="0.25">
      <c r="A364" t="s">
        <v>1867</v>
      </c>
      <c r="B364" t="s">
        <v>1089</v>
      </c>
      <c r="C364" s="1">
        <v>44958</v>
      </c>
      <c r="D364" t="s">
        <v>674</v>
      </c>
      <c r="E364">
        <v>5</v>
      </c>
      <c r="F364">
        <v>4</v>
      </c>
      <c r="G364">
        <v>5</v>
      </c>
      <c r="H364">
        <v>3</v>
      </c>
    </row>
    <row r="365" spans="1:8" x14ac:dyDescent="0.25">
      <c r="A365" t="s">
        <v>1868</v>
      </c>
      <c r="B365" t="s">
        <v>1093</v>
      </c>
      <c r="C365" s="1">
        <v>45998</v>
      </c>
      <c r="D365" t="s">
        <v>1309</v>
      </c>
      <c r="E365">
        <v>2</v>
      </c>
      <c r="F365">
        <v>3</v>
      </c>
      <c r="G365">
        <v>5</v>
      </c>
      <c r="H365">
        <v>5</v>
      </c>
    </row>
    <row r="366" spans="1:8" x14ac:dyDescent="0.25">
      <c r="A366" t="s">
        <v>1869</v>
      </c>
      <c r="B366" t="s">
        <v>1095</v>
      </c>
      <c r="C366" s="1">
        <v>45796</v>
      </c>
      <c r="D366" t="s">
        <v>845</v>
      </c>
      <c r="E366">
        <v>3</v>
      </c>
      <c r="F366">
        <v>5</v>
      </c>
      <c r="G366">
        <v>3</v>
      </c>
      <c r="H366">
        <v>5</v>
      </c>
    </row>
    <row r="367" spans="1:8" x14ac:dyDescent="0.25">
      <c r="A367" t="s">
        <v>1871</v>
      </c>
      <c r="B367" t="s">
        <v>1097</v>
      </c>
      <c r="C367" s="1">
        <v>45292</v>
      </c>
      <c r="D367" t="s">
        <v>1236</v>
      </c>
      <c r="E367">
        <v>3</v>
      </c>
      <c r="F367">
        <v>3</v>
      </c>
      <c r="G367">
        <v>3</v>
      </c>
      <c r="H367">
        <v>3</v>
      </c>
    </row>
    <row r="368" spans="1:8" x14ac:dyDescent="0.25">
      <c r="A368" t="s">
        <v>1872</v>
      </c>
      <c r="B368" t="s">
        <v>1101</v>
      </c>
      <c r="C368" s="1">
        <v>44789</v>
      </c>
      <c r="D368" t="s">
        <v>582</v>
      </c>
      <c r="E368">
        <v>3</v>
      </c>
      <c r="F368">
        <v>5</v>
      </c>
      <c r="G368">
        <v>2</v>
      </c>
      <c r="H368">
        <v>4</v>
      </c>
    </row>
    <row r="369" spans="1:8" x14ac:dyDescent="0.25">
      <c r="A369" t="s">
        <v>1873</v>
      </c>
      <c r="B369" t="s">
        <v>1884</v>
      </c>
      <c r="C369" s="1">
        <v>46516</v>
      </c>
      <c r="D369" t="s">
        <v>90</v>
      </c>
      <c r="E369">
        <v>3</v>
      </c>
      <c r="F369">
        <v>2</v>
      </c>
      <c r="G369">
        <v>3</v>
      </c>
      <c r="H369">
        <v>3</v>
      </c>
    </row>
    <row r="370" spans="1:8" x14ac:dyDescent="0.25">
      <c r="A370" t="s">
        <v>1874</v>
      </c>
      <c r="B370" t="s">
        <v>1104</v>
      </c>
      <c r="C370" s="1">
        <v>45569</v>
      </c>
      <c r="D370" t="s">
        <v>1475</v>
      </c>
      <c r="E370">
        <v>2</v>
      </c>
      <c r="F370">
        <v>2</v>
      </c>
      <c r="G370">
        <v>2</v>
      </c>
      <c r="H370">
        <v>2</v>
      </c>
    </row>
    <row r="371" spans="1:8" x14ac:dyDescent="0.25">
      <c r="A371" t="s">
        <v>1875</v>
      </c>
      <c r="B371" t="s">
        <v>1107</v>
      </c>
      <c r="C371" s="1">
        <v>45242</v>
      </c>
      <c r="D371" t="s">
        <v>655</v>
      </c>
      <c r="E371">
        <v>3</v>
      </c>
      <c r="F371">
        <v>5</v>
      </c>
      <c r="G371">
        <v>5</v>
      </c>
      <c r="H371">
        <v>2</v>
      </c>
    </row>
    <row r="372" spans="1:8" x14ac:dyDescent="0.25">
      <c r="A372" t="s">
        <v>1876</v>
      </c>
      <c r="B372" t="s">
        <v>1110</v>
      </c>
      <c r="C372" s="1">
        <v>43853</v>
      </c>
      <c r="D372" t="s">
        <v>1164</v>
      </c>
      <c r="E372">
        <v>3</v>
      </c>
      <c r="F372">
        <v>3</v>
      </c>
      <c r="G372">
        <v>3</v>
      </c>
      <c r="H372">
        <v>3</v>
      </c>
    </row>
    <row r="373" spans="1:8" x14ac:dyDescent="0.25">
      <c r="A373" t="s">
        <v>1877</v>
      </c>
      <c r="B373" t="s">
        <v>1113</v>
      </c>
      <c r="C373" s="1">
        <v>44639</v>
      </c>
      <c r="D373" t="s">
        <v>86</v>
      </c>
      <c r="E373">
        <v>2</v>
      </c>
      <c r="F373">
        <v>2</v>
      </c>
      <c r="G373">
        <v>5</v>
      </c>
      <c r="H373">
        <v>2</v>
      </c>
    </row>
    <row r="374" spans="1:8" x14ac:dyDescent="0.25">
      <c r="A374" t="s">
        <v>3385</v>
      </c>
      <c r="B374" t="s">
        <v>1117</v>
      </c>
      <c r="C374" s="1">
        <v>44166</v>
      </c>
      <c r="D374" t="s">
        <v>1447</v>
      </c>
      <c r="E374">
        <v>5</v>
      </c>
      <c r="F374">
        <v>5</v>
      </c>
      <c r="G374">
        <v>2</v>
      </c>
      <c r="H374">
        <v>3</v>
      </c>
    </row>
    <row r="375" spans="1:8" x14ac:dyDescent="0.25">
      <c r="A375" t="s">
        <v>1878</v>
      </c>
      <c r="B375" t="s">
        <v>1121</v>
      </c>
      <c r="C375" s="1">
        <v>44111</v>
      </c>
      <c r="D375" t="s">
        <v>1484</v>
      </c>
      <c r="E375">
        <v>2</v>
      </c>
      <c r="F375">
        <v>4</v>
      </c>
      <c r="G375">
        <v>4</v>
      </c>
      <c r="H375">
        <v>3</v>
      </c>
    </row>
    <row r="376" spans="1:8" x14ac:dyDescent="0.25">
      <c r="A376" t="s">
        <v>1879</v>
      </c>
      <c r="B376" t="s">
        <v>1124</v>
      </c>
      <c r="C376" s="1">
        <v>44613</v>
      </c>
      <c r="D376" t="s">
        <v>1479</v>
      </c>
      <c r="E376">
        <v>5</v>
      </c>
      <c r="F376">
        <v>5</v>
      </c>
      <c r="G376">
        <v>2</v>
      </c>
      <c r="H376">
        <v>4</v>
      </c>
    </row>
    <row r="377" spans="1:8" x14ac:dyDescent="0.25">
      <c r="A377" t="s">
        <v>3386</v>
      </c>
      <c r="B377" t="s">
        <v>1898</v>
      </c>
      <c r="C377" s="1">
        <v>46396</v>
      </c>
      <c r="D377" t="s">
        <v>329</v>
      </c>
      <c r="E377">
        <v>5</v>
      </c>
      <c r="F377">
        <v>5</v>
      </c>
      <c r="G377">
        <v>3</v>
      </c>
      <c r="H377">
        <v>4</v>
      </c>
    </row>
    <row r="378" spans="1:8" x14ac:dyDescent="0.25">
      <c r="A378" t="s">
        <v>1880</v>
      </c>
      <c r="B378" t="s">
        <v>1127</v>
      </c>
      <c r="C378" s="1">
        <v>45686</v>
      </c>
      <c r="D378" t="s">
        <v>1482</v>
      </c>
      <c r="E378">
        <v>5</v>
      </c>
      <c r="F378">
        <v>3</v>
      </c>
      <c r="G378">
        <v>5</v>
      </c>
      <c r="H378">
        <v>5</v>
      </c>
    </row>
    <row r="379" spans="1:8" x14ac:dyDescent="0.25">
      <c r="A379" t="s">
        <v>1881</v>
      </c>
      <c r="B379" t="s">
        <v>1130</v>
      </c>
      <c r="C379" s="1">
        <v>43876</v>
      </c>
      <c r="D379" t="s">
        <v>86</v>
      </c>
      <c r="E379">
        <v>4</v>
      </c>
      <c r="F379">
        <v>5</v>
      </c>
      <c r="G379">
        <v>2</v>
      </c>
      <c r="H379">
        <v>5</v>
      </c>
    </row>
    <row r="380" spans="1:8" x14ac:dyDescent="0.25">
      <c r="A380" t="s">
        <v>1882</v>
      </c>
      <c r="B380" t="s">
        <v>1902</v>
      </c>
      <c r="C380" s="1">
        <v>46453</v>
      </c>
      <c r="D380" t="s">
        <v>160</v>
      </c>
      <c r="E380">
        <v>4</v>
      </c>
      <c r="F380">
        <v>4</v>
      </c>
      <c r="G380">
        <v>3</v>
      </c>
      <c r="H380">
        <v>2</v>
      </c>
    </row>
    <row r="381" spans="1:8" x14ac:dyDescent="0.25">
      <c r="A381" t="s">
        <v>1883</v>
      </c>
      <c r="B381" t="s">
        <v>1134</v>
      </c>
      <c r="C381" s="1">
        <v>43643</v>
      </c>
      <c r="D381" t="s">
        <v>1472</v>
      </c>
      <c r="E381">
        <v>4</v>
      </c>
      <c r="F381">
        <v>5</v>
      </c>
      <c r="G381">
        <v>2</v>
      </c>
      <c r="H381">
        <v>4</v>
      </c>
    </row>
    <row r="382" spans="1:8" x14ac:dyDescent="0.25">
      <c r="A382" t="s">
        <v>1885</v>
      </c>
      <c r="B382" t="s">
        <v>1137</v>
      </c>
      <c r="C382" s="1">
        <v>45917</v>
      </c>
      <c r="D382" t="s">
        <v>1472</v>
      </c>
      <c r="E382">
        <v>5</v>
      </c>
      <c r="F382">
        <v>5</v>
      </c>
      <c r="G382">
        <v>2</v>
      </c>
      <c r="H382">
        <v>2</v>
      </c>
    </row>
    <row r="383" spans="1:8" x14ac:dyDescent="0.25">
      <c r="A383" t="s">
        <v>1886</v>
      </c>
      <c r="B383" t="s">
        <v>1140</v>
      </c>
      <c r="C383" s="1">
        <v>45292</v>
      </c>
      <c r="D383" t="s">
        <v>396</v>
      </c>
      <c r="E383">
        <v>5</v>
      </c>
      <c r="F383">
        <v>5</v>
      </c>
      <c r="G383">
        <v>4</v>
      </c>
      <c r="H383">
        <v>3</v>
      </c>
    </row>
    <row r="384" spans="1:8" x14ac:dyDescent="0.25">
      <c r="A384" t="s">
        <v>1887</v>
      </c>
      <c r="B384" t="s">
        <v>1143</v>
      </c>
      <c r="C384" s="1">
        <v>43928</v>
      </c>
      <c r="D384" t="s">
        <v>1030</v>
      </c>
      <c r="E384">
        <v>2</v>
      </c>
      <c r="F384">
        <v>3</v>
      </c>
      <c r="G384">
        <v>4</v>
      </c>
      <c r="H384">
        <v>3</v>
      </c>
    </row>
    <row r="385" spans="1:8" x14ac:dyDescent="0.25">
      <c r="A385" t="s">
        <v>1888</v>
      </c>
      <c r="B385" t="s">
        <v>1147</v>
      </c>
      <c r="C385" s="1">
        <v>45142</v>
      </c>
      <c r="D385" t="s">
        <v>701</v>
      </c>
      <c r="E385">
        <v>4</v>
      </c>
      <c r="F385">
        <v>5</v>
      </c>
      <c r="G385">
        <v>4</v>
      </c>
      <c r="H385">
        <v>4</v>
      </c>
    </row>
    <row r="386" spans="1:8" x14ac:dyDescent="0.25">
      <c r="A386" t="s">
        <v>1889</v>
      </c>
      <c r="B386" t="s">
        <v>1151</v>
      </c>
      <c r="C386" s="1">
        <v>45449</v>
      </c>
      <c r="D386" t="s">
        <v>1331</v>
      </c>
      <c r="E386">
        <v>2</v>
      </c>
      <c r="F386">
        <v>5</v>
      </c>
      <c r="G386">
        <v>4</v>
      </c>
      <c r="H386">
        <v>3</v>
      </c>
    </row>
    <row r="387" spans="1:8" x14ac:dyDescent="0.25">
      <c r="A387" t="s">
        <v>1890</v>
      </c>
      <c r="B387" t="s">
        <v>1154</v>
      </c>
      <c r="C387" s="1">
        <v>45161</v>
      </c>
      <c r="D387" t="s">
        <v>1367</v>
      </c>
      <c r="E387">
        <v>5</v>
      </c>
      <c r="F387">
        <v>3</v>
      </c>
      <c r="G387">
        <v>4</v>
      </c>
      <c r="H387">
        <v>2</v>
      </c>
    </row>
    <row r="388" spans="1:8" x14ac:dyDescent="0.25">
      <c r="A388" t="s">
        <v>3387</v>
      </c>
      <c r="B388" t="s">
        <v>1158</v>
      </c>
      <c r="C388" s="1">
        <v>45450</v>
      </c>
      <c r="D388" t="s">
        <v>86</v>
      </c>
      <c r="E388">
        <v>5</v>
      </c>
      <c r="F388">
        <v>5</v>
      </c>
      <c r="G388">
        <v>5</v>
      </c>
      <c r="H388">
        <v>5</v>
      </c>
    </row>
    <row r="389" spans="1:8" x14ac:dyDescent="0.25">
      <c r="A389" t="s">
        <v>1891</v>
      </c>
      <c r="B389" t="s">
        <v>1162</v>
      </c>
      <c r="C389" s="1">
        <v>46108</v>
      </c>
      <c r="D389" t="s">
        <v>1478</v>
      </c>
      <c r="E389">
        <v>3</v>
      </c>
      <c r="F389">
        <v>4</v>
      </c>
      <c r="G389">
        <v>4</v>
      </c>
      <c r="H389">
        <v>4</v>
      </c>
    </row>
    <row r="390" spans="1:8" x14ac:dyDescent="0.25">
      <c r="A390" t="s">
        <v>1892</v>
      </c>
      <c r="B390" t="s">
        <v>1164</v>
      </c>
      <c r="C390" s="1">
        <v>44437</v>
      </c>
      <c r="D390" t="s">
        <v>86</v>
      </c>
      <c r="E390">
        <v>3</v>
      </c>
      <c r="F390">
        <v>4</v>
      </c>
      <c r="G390">
        <v>5</v>
      </c>
      <c r="H390">
        <v>3</v>
      </c>
    </row>
    <row r="391" spans="1:8" x14ac:dyDescent="0.25">
      <c r="A391" t="s">
        <v>1893</v>
      </c>
      <c r="B391" t="s">
        <v>1168</v>
      </c>
      <c r="C391" s="1">
        <v>46093</v>
      </c>
      <c r="D391" t="s">
        <v>993</v>
      </c>
      <c r="E391">
        <v>2</v>
      </c>
      <c r="F391">
        <v>3</v>
      </c>
      <c r="G391">
        <v>4</v>
      </c>
      <c r="H391">
        <v>3</v>
      </c>
    </row>
    <row r="392" spans="1:8" x14ac:dyDescent="0.25">
      <c r="A392" t="s">
        <v>1894</v>
      </c>
      <c r="B392" t="s">
        <v>1170</v>
      </c>
      <c r="C392" s="1">
        <v>44477</v>
      </c>
      <c r="D392" t="s">
        <v>980</v>
      </c>
      <c r="E392">
        <v>2</v>
      </c>
      <c r="F392">
        <v>4</v>
      </c>
      <c r="G392">
        <v>5</v>
      </c>
      <c r="H392">
        <v>3</v>
      </c>
    </row>
    <row r="393" spans="1:8" x14ac:dyDescent="0.25">
      <c r="A393" t="s">
        <v>1895</v>
      </c>
      <c r="B393" t="s">
        <v>1173</v>
      </c>
      <c r="C393" s="1">
        <v>43945</v>
      </c>
      <c r="D393" t="s">
        <v>1348</v>
      </c>
      <c r="E393">
        <v>3</v>
      </c>
      <c r="F393">
        <v>2</v>
      </c>
      <c r="G393">
        <v>5</v>
      </c>
      <c r="H393">
        <v>4</v>
      </c>
    </row>
    <row r="394" spans="1:8" x14ac:dyDescent="0.25">
      <c r="A394" t="s">
        <v>1896</v>
      </c>
      <c r="B394" t="s">
        <v>1181</v>
      </c>
      <c r="C394" s="1">
        <v>45505</v>
      </c>
      <c r="D394" t="s">
        <v>1432</v>
      </c>
      <c r="E394">
        <v>4</v>
      </c>
      <c r="F394">
        <v>5</v>
      </c>
      <c r="G394">
        <v>2</v>
      </c>
      <c r="H394">
        <v>5</v>
      </c>
    </row>
    <row r="395" spans="1:8" x14ac:dyDescent="0.25">
      <c r="A395" t="s">
        <v>1897</v>
      </c>
      <c r="B395" t="s">
        <v>1185</v>
      </c>
      <c r="C395" s="1">
        <v>43671</v>
      </c>
      <c r="D395" t="s">
        <v>86</v>
      </c>
      <c r="E395">
        <v>2</v>
      </c>
      <c r="F395">
        <v>3</v>
      </c>
      <c r="G395">
        <v>3</v>
      </c>
      <c r="H395">
        <v>3</v>
      </c>
    </row>
    <row r="396" spans="1:8" x14ac:dyDescent="0.25">
      <c r="A396" t="s">
        <v>1899</v>
      </c>
      <c r="B396" t="s">
        <v>1189</v>
      </c>
      <c r="C396" s="1">
        <v>45870</v>
      </c>
      <c r="D396" t="s">
        <v>1479</v>
      </c>
      <c r="E396">
        <v>3</v>
      </c>
      <c r="F396">
        <v>4</v>
      </c>
      <c r="G396">
        <v>5</v>
      </c>
      <c r="H396">
        <v>2</v>
      </c>
    </row>
    <row r="397" spans="1:8" x14ac:dyDescent="0.25">
      <c r="A397" t="s">
        <v>3388</v>
      </c>
      <c r="B397" t="s">
        <v>1192</v>
      </c>
      <c r="C397" s="1">
        <v>45429</v>
      </c>
      <c r="D397" t="s">
        <v>1300</v>
      </c>
      <c r="E397">
        <v>4</v>
      </c>
      <c r="F397">
        <v>4</v>
      </c>
      <c r="G397">
        <v>3</v>
      </c>
      <c r="H397">
        <v>2</v>
      </c>
    </row>
    <row r="398" spans="1:8" x14ac:dyDescent="0.25">
      <c r="A398" t="s">
        <v>1900</v>
      </c>
      <c r="B398" t="s">
        <v>1196</v>
      </c>
      <c r="C398" s="1">
        <v>45047</v>
      </c>
      <c r="D398" t="s">
        <v>910</v>
      </c>
      <c r="E398">
        <v>4</v>
      </c>
      <c r="F398">
        <v>5</v>
      </c>
      <c r="G398">
        <v>4</v>
      </c>
      <c r="H398">
        <v>2</v>
      </c>
    </row>
    <row r="399" spans="1:8" x14ac:dyDescent="0.25">
      <c r="A399" t="s">
        <v>1901</v>
      </c>
      <c r="B399" t="s">
        <v>1200</v>
      </c>
      <c r="C399" s="1">
        <v>45133</v>
      </c>
      <c r="D399" t="s">
        <v>558</v>
      </c>
      <c r="E399">
        <v>5</v>
      </c>
      <c r="F399">
        <v>5</v>
      </c>
      <c r="G399">
        <v>5</v>
      </c>
      <c r="H399">
        <v>5</v>
      </c>
    </row>
    <row r="400" spans="1:8" x14ac:dyDescent="0.25">
      <c r="A400" t="s">
        <v>1903</v>
      </c>
      <c r="B400" t="s">
        <v>1202</v>
      </c>
      <c r="C400" s="1">
        <v>45001</v>
      </c>
      <c r="D400" t="s">
        <v>681</v>
      </c>
      <c r="E400">
        <v>4</v>
      </c>
      <c r="F400">
        <v>3</v>
      </c>
      <c r="G400">
        <v>3</v>
      </c>
      <c r="H400">
        <v>3</v>
      </c>
    </row>
    <row r="401" spans="1:8" x14ac:dyDescent="0.25">
      <c r="A401" t="s">
        <v>1904</v>
      </c>
      <c r="B401" t="s">
        <v>1206</v>
      </c>
      <c r="C401" s="1">
        <v>45796</v>
      </c>
      <c r="D401" t="s">
        <v>86</v>
      </c>
      <c r="E401">
        <v>5</v>
      </c>
      <c r="F401">
        <v>2</v>
      </c>
      <c r="G401">
        <v>3</v>
      </c>
      <c r="H401">
        <v>4</v>
      </c>
    </row>
    <row r="402" spans="1:8" x14ac:dyDescent="0.25">
      <c r="A402" t="s">
        <v>1905</v>
      </c>
      <c r="B402" t="s">
        <v>1209</v>
      </c>
      <c r="C402" s="1">
        <v>45292</v>
      </c>
      <c r="D402" t="s">
        <v>1485</v>
      </c>
      <c r="E402">
        <v>3</v>
      </c>
      <c r="F402">
        <v>4</v>
      </c>
      <c r="G402">
        <v>5</v>
      </c>
      <c r="H402">
        <v>3</v>
      </c>
    </row>
    <row r="403" spans="1:8" x14ac:dyDescent="0.25">
      <c r="A403" t="s">
        <v>1906</v>
      </c>
      <c r="B403" t="s">
        <v>1212</v>
      </c>
      <c r="C403" s="1">
        <v>43542</v>
      </c>
      <c r="D403" t="s">
        <v>1475</v>
      </c>
      <c r="E403">
        <v>5</v>
      </c>
      <c r="F403">
        <v>5</v>
      </c>
      <c r="G403">
        <v>5</v>
      </c>
      <c r="H403">
        <v>3</v>
      </c>
    </row>
    <row r="404" spans="1:8" x14ac:dyDescent="0.25">
      <c r="A404" t="s">
        <v>1907</v>
      </c>
      <c r="B404" t="s">
        <v>1215</v>
      </c>
      <c r="C404" s="1">
        <v>45661</v>
      </c>
      <c r="D404" t="s">
        <v>1478</v>
      </c>
      <c r="E404">
        <v>3</v>
      </c>
      <c r="F404">
        <v>3</v>
      </c>
      <c r="G404">
        <v>5</v>
      </c>
      <c r="H404">
        <v>4</v>
      </c>
    </row>
    <row r="405" spans="1:8" x14ac:dyDescent="0.25">
      <c r="A405" t="s">
        <v>1908</v>
      </c>
      <c r="B405" t="s">
        <v>1218</v>
      </c>
      <c r="C405" s="1">
        <v>45126</v>
      </c>
      <c r="D405" t="s">
        <v>765</v>
      </c>
      <c r="E405">
        <v>3</v>
      </c>
      <c r="F405">
        <v>3</v>
      </c>
      <c r="G405">
        <v>4</v>
      </c>
      <c r="H405">
        <v>3</v>
      </c>
    </row>
    <row r="406" spans="1:8" x14ac:dyDescent="0.25">
      <c r="A406" t="s">
        <v>3389</v>
      </c>
      <c r="B406" t="s">
        <v>1927</v>
      </c>
      <c r="C406" s="1">
        <v>46499</v>
      </c>
      <c r="D406" t="s">
        <v>38</v>
      </c>
      <c r="E406">
        <v>5</v>
      </c>
      <c r="F406">
        <v>5</v>
      </c>
      <c r="G406">
        <v>3</v>
      </c>
      <c r="H406">
        <v>5</v>
      </c>
    </row>
    <row r="407" spans="1:8" x14ac:dyDescent="0.25">
      <c r="A407" t="s">
        <v>1909</v>
      </c>
      <c r="B407" t="s">
        <v>1928</v>
      </c>
      <c r="C407" s="1">
        <v>46447</v>
      </c>
      <c r="D407" t="s">
        <v>1413</v>
      </c>
      <c r="E407">
        <v>5</v>
      </c>
      <c r="F407">
        <v>4</v>
      </c>
      <c r="G407">
        <v>2</v>
      </c>
      <c r="H407">
        <v>3</v>
      </c>
    </row>
    <row r="408" spans="1:8" x14ac:dyDescent="0.25">
      <c r="A408" t="s">
        <v>1910</v>
      </c>
      <c r="B408" t="s">
        <v>1223</v>
      </c>
      <c r="C408" s="1">
        <v>44879</v>
      </c>
      <c r="D408" t="s">
        <v>86</v>
      </c>
      <c r="E408">
        <v>5</v>
      </c>
      <c r="F408">
        <v>4</v>
      </c>
      <c r="G408">
        <v>2</v>
      </c>
      <c r="H408">
        <v>5</v>
      </c>
    </row>
    <row r="409" spans="1:8" x14ac:dyDescent="0.25">
      <c r="A409" t="s">
        <v>1911</v>
      </c>
      <c r="B409" t="s">
        <v>1929</v>
      </c>
      <c r="C409" s="1">
        <v>46338</v>
      </c>
      <c r="D409" t="s">
        <v>1338</v>
      </c>
      <c r="E409">
        <v>4</v>
      </c>
      <c r="F409">
        <v>4</v>
      </c>
      <c r="G409">
        <v>4</v>
      </c>
      <c r="H409">
        <v>3</v>
      </c>
    </row>
    <row r="410" spans="1:8" x14ac:dyDescent="0.25">
      <c r="A410" t="s">
        <v>1912</v>
      </c>
      <c r="B410" t="s">
        <v>1226</v>
      </c>
      <c r="C410" s="1">
        <v>44506</v>
      </c>
      <c r="D410" t="s">
        <v>393</v>
      </c>
      <c r="E410">
        <v>5</v>
      </c>
      <c r="F410">
        <v>5</v>
      </c>
      <c r="G410">
        <v>3</v>
      </c>
      <c r="H410">
        <v>4</v>
      </c>
    </row>
    <row r="411" spans="1:8" x14ac:dyDescent="0.25">
      <c r="A411" t="s">
        <v>1913</v>
      </c>
      <c r="B411" t="s">
        <v>1229</v>
      </c>
      <c r="C411" s="1">
        <v>44077</v>
      </c>
      <c r="D411" t="s">
        <v>1202</v>
      </c>
      <c r="E411">
        <v>3</v>
      </c>
      <c r="F411">
        <v>3</v>
      </c>
      <c r="G411">
        <v>4</v>
      </c>
      <c r="H411">
        <v>4</v>
      </c>
    </row>
    <row r="412" spans="1:8" x14ac:dyDescent="0.25">
      <c r="A412" t="s">
        <v>1914</v>
      </c>
      <c r="B412" t="s">
        <v>1234</v>
      </c>
      <c r="C412" s="1">
        <v>45156</v>
      </c>
      <c r="D412" t="s">
        <v>1488</v>
      </c>
      <c r="E412">
        <v>2</v>
      </c>
      <c r="F412">
        <v>5</v>
      </c>
      <c r="G412">
        <v>5</v>
      </c>
      <c r="H412">
        <v>3</v>
      </c>
    </row>
    <row r="413" spans="1:8" x14ac:dyDescent="0.25">
      <c r="A413" t="s">
        <v>3390</v>
      </c>
      <c r="B413" t="s">
        <v>1236</v>
      </c>
      <c r="C413" s="1">
        <v>45323</v>
      </c>
      <c r="D413" t="s">
        <v>86</v>
      </c>
      <c r="E413">
        <v>5</v>
      </c>
      <c r="F413">
        <v>3</v>
      </c>
      <c r="G413">
        <v>2</v>
      </c>
      <c r="H413">
        <v>2</v>
      </c>
    </row>
    <row r="414" spans="1:8" x14ac:dyDescent="0.25">
      <c r="A414" t="s">
        <v>3391</v>
      </c>
      <c r="B414" t="s">
        <v>1240</v>
      </c>
      <c r="C414" s="1">
        <v>44095</v>
      </c>
      <c r="D414" t="s">
        <v>1309</v>
      </c>
      <c r="E414">
        <v>2</v>
      </c>
      <c r="F414">
        <v>2</v>
      </c>
      <c r="G414">
        <v>2</v>
      </c>
      <c r="H414">
        <v>4</v>
      </c>
    </row>
    <row r="415" spans="1:8" x14ac:dyDescent="0.25">
      <c r="A415" t="s">
        <v>1915</v>
      </c>
      <c r="B415" t="s">
        <v>1243</v>
      </c>
      <c r="C415" s="1">
        <v>44888</v>
      </c>
      <c r="D415" t="s">
        <v>228</v>
      </c>
      <c r="E415">
        <v>4</v>
      </c>
      <c r="F415">
        <v>4</v>
      </c>
      <c r="G415">
        <v>5</v>
      </c>
      <c r="H415">
        <v>2</v>
      </c>
    </row>
    <row r="416" spans="1:8" x14ac:dyDescent="0.25">
      <c r="A416" t="s">
        <v>1916</v>
      </c>
      <c r="B416" t="s">
        <v>1246</v>
      </c>
      <c r="C416" s="1">
        <v>45717</v>
      </c>
      <c r="D416" t="s">
        <v>182</v>
      </c>
      <c r="E416">
        <v>2</v>
      </c>
      <c r="F416">
        <v>5</v>
      </c>
      <c r="G416">
        <v>3</v>
      </c>
      <c r="H416">
        <v>3</v>
      </c>
    </row>
    <row r="417" spans="1:8" x14ac:dyDescent="0.25">
      <c r="A417" t="s">
        <v>1917</v>
      </c>
      <c r="B417" t="s">
        <v>1483</v>
      </c>
      <c r="C417" s="1">
        <v>46066</v>
      </c>
      <c r="D417" t="s">
        <v>86</v>
      </c>
      <c r="E417">
        <v>2</v>
      </c>
      <c r="F417">
        <v>4</v>
      </c>
      <c r="G417">
        <v>2</v>
      </c>
      <c r="H417">
        <v>3</v>
      </c>
    </row>
    <row r="418" spans="1:8" x14ac:dyDescent="0.25">
      <c r="A418" t="s">
        <v>1918</v>
      </c>
      <c r="B418" t="s">
        <v>1250</v>
      </c>
      <c r="C418" s="1">
        <v>44357</v>
      </c>
      <c r="D418" t="s">
        <v>659</v>
      </c>
      <c r="E418">
        <v>4</v>
      </c>
      <c r="F418">
        <v>3</v>
      </c>
      <c r="G418">
        <v>2</v>
      </c>
      <c r="H418">
        <v>5</v>
      </c>
    </row>
    <row r="419" spans="1:8" x14ac:dyDescent="0.25">
      <c r="A419" t="s">
        <v>1919</v>
      </c>
      <c r="B419" t="s">
        <v>1254</v>
      </c>
      <c r="C419" s="1">
        <v>45577</v>
      </c>
      <c r="D419" t="s">
        <v>90</v>
      </c>
      <c r="E419">
        <v>4</v>
      </c>
      <c r="F419">
        <v>4</v>
      </c>
      <c r="G419">
        <v>2</v>
      </c>
      <c r="H419">
        <v>4</v>
      </c>
    </row>
    <row r="420" spans="1:8" x14ac:dyDescent="0.25">
      <c r="A420" t="s">
        <v>1920</v>
      </c>
      <c r="B420" t="s">
        <v>1258</v>
      </c>
      <c r="C420" s="1">
        <v>43649</v>
      </c>
      <c r="D420" t="s">
        <v>993</v>
      </c>
      <c r="E420">
        <v>3</v>
      </c>
      <c r="F420">
        <v>3</v>
      </c>
      <c r="G420">
        <v>3</v>
      </c>
      <c r="H420">
        <v>3</v>
      </c>
    </row>
    <row r="421" spans="1:8" x14ac:dyDescent="0.25">
      <c r="A421" t="s">
        <v>1921</v>
      </c>
      <c r="B421" t="s">
        <v>1262</v>
      </c>
      <c r="C421" s="1">
        <v>45639</v>
      </c>
      <c r="D421" t="s">
        <v>1060</v>
      </c>
      <c r="E421">
        <v>5</v>
      </c>
      <c r="F421">
        <v>2</v>
      </c>
      <c r="G421">
        <v>3</v>
      </c>
      <c r="H421">
        <v>5</v>
      </c>
    </row>
    <row r="422" spans="1:8" x14ac:dyDescent="0.25">
      <c r="A422" t="s">
        <v>1922</v>
      </c>
      <c r="B422" t="s">
        <v>1940</v>
      </c>
      <c r="C422" s="1">
        <v>46312</v>
      </c>
      <c r="D422" t="s">
        <v>90</v>
      </c>
      <c r="E422">
        <v>3</v>
      </c>
      <c r="F422">
        <v>2</v>
      </c>
      <c r="G422">
        <v>2</v>
      </c>
      <c r="H422">
        <v>3</v>
      </c>
    </row>
    <row r="423" spans="1:8" x14ac:dyDescent="0.25">
      <c r="A423" t="s">
        <v>3392</v>
      </c>
      <c r="B423" t="s">
        <v>1265</v>
      </c>
      <c r="C423" s="1">
        <v>44590</v>
      </c>
      <c r="D423" t="s">
        <v>872</v>
      </c>
      <c r="E423">
        <v>3</v>
      </c>
      <c r="F423">
        <v>2</v>
      </c>
      <c r="G423">
        <v>3</v>
      </c>
      <c r="H423">
        <v>5</v>
      </c>
    </row>
    <row r="424" spans="1:8" x14ac:dyDescent="0.25">
      <c r="A424" t="s">
        <v>1923</v>
      </c>
      <c r="B424" t="s">
        <v>1268</v>
      </c>
      <c r="C424" s="1">
        <v>43789</v>
      </c>
      <c r="D424" t="s">
        <v>182</v>
      </c>
      <c r="E424">
        <v>3</v>
      </c>
      <c r="F424">
        <v>3</v>
      </c>
      <c r="G424">
        <v>3</v>
      </c>
      <c r="H424">
        <v>2</v>
      </c>
    </row>
    <row r="425" spans="1:8" x14ac:dyDescent="0.25">
      <c r="A425" t="s">
        <v>1924</v>
      </c>
      <c r="B425" t="s">
        <v>1271</v>
      </c>
      <c r="C425" s="1">
        <v>44161</v>
      </c>
      <c r="D425" t="s">
        <v>1472</v>
      </c>
      <c r="E425">
        <v>4</v>
      </c>
      <c r="F425">
        <v>4</v>
      </c>
      <c r="G425">
        <v>3</v>
      </c>
      <c r="H425">
        <v>5</v>
      </c>
    </row>
    <row r="426" spans="1:8" x14ac:dyDescent="0.25">
      <c r="A426" t="s">
        <v>3393</v>
      </c>
      <c r="B426" t="s">
        <v>1484</v>
      </c>
      <c r="C426" s="1">
        <v>46625</v>
      </c>
      <c r="D426" t="s">
        <v>1472</v>
      </c>
      <c r="E426">
        <v>2</v>
      </c>
      <c r="F426">
        <v>2</v>
      </c>
      <c r="G426">
        <v>3</v>
      </c>
      <c r="H426">
        <v>5</v>
      </c>
    </row>
    <row r="427" spans="1:8" x14ac:dyDescent="0.25">
      <c r="A427" t="s">
        <v>1925</v>
      </c>
      <c r="B427" t="s">
        <v>1274</v>
      </c>
      <c r="C427" s="1">
        <v>43985</v>
      </c>
      <c r="D427" t="s">
        <v>882</v>
      </c>
      <c r="E427">
        <v>5</v>
      </c>
      <c r="F427">
        <v>3</v>
      </c>
      <c r="G427">
        <v>3</v>
      </c>
      <c r="H427">
        <v>5</v>
      </c>
    </row>
    <row r="428" spans="1:8" x14ac:dyDescent="0.25">
      <c r="A428" t="s">
        <v>1926</v>
      </c>
      <c r="B428" t="s">
        <v>1278</v>
      </c>
      <c r="C428" s="1">
        <v>44472</v>
      </c>
      <c r="D428" t="s">
        <v>1486</v>
      </c>
      <c r="E428">
        <v>2</v>
      </c>
      <c r="F428">
        <v>3</v>
      </c>
      <c r="G428">
        <v>2</v>
      </c>
      <c r="H428">
        <v>5</v>
      </c>
    </row>
    <row r="429" spans="1:8" x14ac:dyDescent="0.25">
      <c r="A429" t="s">
        <v>1930</v>
      </c>
      <c r="B429" t="s">
        <v>1281</v>
      </c>
      <c r="C429" s="1">
        <v>45412</v>
      </c>
      <c r="D429" t="s">
        <v>1472</v>
      </c>
      <c r="E429">
        <v>3</v>
      </c>
      <c r="F429">
        <v>3</v>
      </c>
      <c r="G429">
        <v>3</v>
      </c>
      <c r="H429">
        <v>3</v>
      </c>
    </row>
    <row r="430" spans="1:8" x14ac:dyDescent="0.25">
      <c r="A430" t="s">
        <v>1931</v>
      </c>
      <c r="B430" t="s">
        <v>1285</v>
      </c>
      <c r="C430" s="1">
        <v>45914</v>
      </c>
      <c r="D430" t="s">
        <v>1482</v>
      </c>
      <c r="E430">
        <v>4</v>
      </c>
      <c r="F430">
        <v>4</v>
      </c>
      <c r="G430">
        <v>3</v>
      </c>
      <c r="H430">
        <v>5</v>
      </c>
    </row>
    <row r="431" spans="1:8" x14ac:dyDescent="0.25">
      <c r="A431" t="s">
        <v>3394</v>
      </c>
      <c r="B431" t="s">
        <v>1288</v>
      </c>
      <c r="C431" s="1">
        <v>45321</v>
      </c>
      <c r="D431" t="s">
        <v>86</v>
      </c>
      <c r="E431">
        <v>3</v>
      </c>
      <c r="F431">
        <v>5</v>
      </c>
      <c r="G431">
        <v>2</v>
      </c>
      <c r="H431">
        <v>3</v>
      </c>
    </row>
    <row r="432" spans="1:8" x14ac:dyDescent="0.25">
      <c r="A432" t="s">
        <v>1932</v>
      </c>
      <c r="B432" t="s">
        <v>1290</v>
      </c>
      <c r="C432" s="1">
        <v>45637</v>
      </c>
      <c r="D432" t="s">
        <v>383</v>
      </c>
      <c r="E432">
        <v>2</v>
      </c>
      <c r="F432">
        <v>5</v>
      </c>
      <c r="G432">
        <v>2</v>
      </c>
      <c r="H432">
        <v>5</v>
      </c>
    </row>
    <row r="433" spans="1:8" x14ac:dyDescent="0.25">
      <c r="A433" t="s">
        <v>1933</v>
      </c>
      <c r="B433" t="s">
        <v>1293</v>
      </c>
      <c r="C433" s="1">
        <v>46294</v>
      </c>
      <c r="D433" t="s">
        <v>236</v>
      </c>
      <c r="E433">
        <v>3</v>
      </c>
      <c r="F433">
        <v>3</v>
      </c>
      <c r="G433">
        <v>2</v>
      </c>
      <c r="H433">
        <v>3</v>
      </c>
    </row>
    <row r="434" spans="1:8" x14ac:dyDescent="0.25">
      <c r="A434" t="s">
        <v>1934</v>
      </c>
      <c r="B434" t="s">
        <v>1295</v>
      </c>
      <c r="C434" s="1">
        <v>46125</v>
      </c>
      <c r="D434" t="s">
        <v>956</v>
      </c>
      <c r="E434">
        <v>3</v>
      </c>
      <c r="F434">
        <v>3</v>
      </c>
      <c r="G434">
        <v>3</v>
      </c>
      <c r="H434">
        <v>5</v>
      </c>
    </row>
    <row r="435" spans="1:8" x14ac:dyDescent="0.25">
      <c r="A435" t="s">
        <v>1935</v>
      </c>
      <c r="B435" t="s">
        <v>1297</v>
      </c>
      <c r="C435" s="1">
        <v>44179</v>
      </c>
      <c r="D435" t="s">
        <v>869</v>
      </c>
      <c r="E435">
        <v>3</v>
      </c>
      <c r="F435">
        <v>5</v>
      </c>
      <c r="G435">
        <v>2</v>
      </c>
      <c r="H435">
        <v>2</v>
      </c>
    </row>
    <row r="436" spans="1:8" x14ac:dyDescent="0.25">
      <c r="A436" t="s">
        <v>3395</v>
      </c>
      <c r="B436" t="s">
        <v>1300</v>
      </c>
      <c r="C436" s="1">
        <v>44292</v>
      </c>
      <c r="D436" t="s">
        <v>1453</v>
      </c>
      <c r="E436">
        <v>4</v>
      </c>
      <c r="F436">
        <v>4</v>
      </c>
      <c r="G436">
        <v>2</v>
      </c>
      <c r="H436">
        <v>2</v>
      </c>
    </row>
    <row r="437" spans="1:8" x14ac:dyDescent="0.25">
      <c r="A437" t="s">
        <v>1936</v>
      </c>
      <c r="B437" t="s">
        <v>1303</v>
      </c>
      <c r="C437" s="1">
        <v>45828</v>
      </c>
      <c r="D437" t="s">
        <v>1202</v>
      </c>
      <c r="E437">
        <v>5</v>
      </c>
      <c r="F437">
        <v>4</v>
      </c>
      <c r="G437">
        <v>2</v>
      </c>
      <c r="H437">
        <v>4</v>
      </c>
    </row>
    <row r="438" spans="1:8" x14ac:dyDescent="0.25">
      <c r="A438" t="s">
        <v>1937</v>
      </c>
      <c r="B438" t="s">
        <v>1306</v>
      </c>
      <c r="C438" s="1">
        <v>43569</v>
      </c>
      <c r="D438" t="s">
        <v>1457</v>
      </c>
      <c r="E438">
        <v>2</v>
      </c>
      <c r="F438">
        <v>2</v>
      </c>
      <c r="G438">
        <v>5</v>
      </c>
      <c r="H438">
        <v>3</v>
      </c>
    </row>
    <row r="439" spans="1:8" x14ac:dyDescent="0.25">
      <c r="A439" t="s">
        <v>1938</v>
      </c>
      <c r="B439" t="s">
        <v>1957</v>
      </c>
      <c r="C439" s="1">
        <v>46351</v>
      </c>
      <c r="D439" t="s">
        <v>674</v>
      </c>
      <c r="E439">
        <v>3</v>
      </c>
      <c r="F439">
        <v>3</v>
      </c>
      <c r="G439">
        <v>3</v>
      </c>
      <c r="H439">
        <v>5</v>
      </c>
    </row>
    <row r="440" spans="1:8" x14ac:dyDescent="0.25">
      <c r="A440" t="s">
        <v>1939</v>
      </c>
      <c r="B440" t="s">
        <v>1309</v>
      </c>
      <c r="C440" s="1">
        <v>45306</v>
      </c>
      <c r="D440" t="s">
        <v>1453</v>
      </c>
      <c r="E440">
        <v>2</v>
      </c>
      <c r="F440">
        <v>5</v>
      </c>
      <c r="G440">
        <v>2</v>
      </c>
      <c r="H440">
        <v>5</v>
      </c>
    </row>
    <row r="441" spans="1:8" x14ac:dyDescent="0.25">
      <c r="A441" t="s">
        <v>1941</v>
      </c>
      <c r="B441" t="s">
        <v>1312</v>
      </c>
      <c r="C441" s="1">
        <v>43498</v>
      </c>
      <c r="D441" t="s">
        <v>1348</v>
      </c>
      <c r="E441">
        <v>4</v>
      </c>
      <c r="F441">
        <v>4</v>
      </c>
      <c r="G441">
        <v>3</v>
      </c>
      <c r="H441">
        <v>4</v>
      </c>
    </row>
    <row r="442" spans="1:8" x14ac:dyDescent="0.25">
      <c r="A442" t="s">
        <v>1942</v>
      </c>
      <c r="B442" t="s">
        <v>1316</v>
      </c>
      <c r="C442" s="1">
        <v>46076</v>
      </c>
      <c r="D442" t="s">
        <v>464</v>
      </c>
      <c r="E442">
        <v>5</v>
      </c>
      <c r="F442">
        <v>4</v>
      </c>
      <c r="G442">
        <v>4</v>
      </c>
      <c r="H442">
        <v>3</v>
      </c>
    </row>
    <row r="443" spans="1:8" x14ac:dyDescent="0.25">
      <c r="A443" t="s">
        <v>1943</v>
      </c>
      <c r="B443" t="s">
        <v>1318</v>
      </c>
      <c r="C443" s="1">
        <v>44648</v>
      </c>
      <c r="D443" t="s">
        <v>222</v>
      </c>
      <c r="E443">
        <v>5</v>
      </c>
      <c r="F443">
        <v>5</v>
      </c>
      <c r="G443">
        <v>4</v>
      </c>
      <c r="H443">
        <v>4</v>
      </c>
    </row>
    <row r="444" spans="1:8" x14ac:dyDescent="0.25">
      <c r="A444" t="s">
        <v>3396</v>
      </c>
      <c r="B444" t="s">
        <v>1321</v>
      </c>
      <c r="C444" s="1">
        <v>44000</v>
      </c>
      <c r="D444" t="s">
        <v>838</v>
      </c>
      <c r="E444">
        <v>3</v>
      </c>
      <c r="F444">
        <v>5</v>
      </c>
      <c r="G444">
        <v>4</v>
      </c>
      <c r="H444">
        <v>3</v>
      </c>
    </row>
    <row r="445" spans="1:8" x14ac:dyDescent="0.25">
      <c r="A445" t="s">
        <v>1944</v>
      </c>
      <c r="B445" t="s">
        <v>1325</v>
      </c>
      <c r="C445" s="1">
        <v>44476</v>
      </c>
      <c r="D445" t="s">
        <v>531</v>
      </c>
      <c r="E445">
        <v>3</v>
      </c>
      <c r="F445">
        <v>4</v>
      </c>
      <c r="G445">
        <v>2</v>
      </c>
      <c r="H445">
        <v>2</v>
      </c>
    </row>
    <row r="446" spans="1:8" x14ac:dyDescent="0.25">
      <c r="A446" t="s">
        <v>1945</v>
      </c>
      <c r="B446" t="s">
        <v>1328</v>
      </c>
      <c r="C446" s="1">
        <v>44447</v>
      </c>
      <c r="D446" t="s">
        <v>1447</v>
      </c>
      <c r="E446">
        <v>4</v>
      </c>
      <c r="F446">
        <v>4</v>
      </c>
      <c r="G446">
        <v>4</v>
      </c>
      <c r="H446">
        <v>3</v>
      </c>
    </row>
    <row r="447" spans="1:8" x14ac:dyDescent="0.25">
      <c r="A447" t="s">
        <v>1946</v>
      </c>
      <c r="B447" t="s">
        <v>1331</v>
      </c>
      <c r="C447" s="1">
        <v>45621</v>
      </c>
      <c r="D447" t="s">
        <v>1453</v>
      </c>
      <c r="E447">
        <v>2</v>
      </c>
      <c r="F447">
        <v>2</v>
      </c>
      <c r="G447">
        <v>2</v>
      </c>
      <c r="H447">
        <v>3</v>
      </c>
    </row>
    <row r="448" spans="1:8" x14ac:dyDescent="0.25">
      <c r="A448" t="s">
        <v>1947</v>
      </c>
      <c r="B448" t="s">
        <v>1334</v>
      </c>
      <c r="C448" s="1">
        <v>45134</v>
      </c>
      <c r="D448" t="s">
        <v>801</v>
      </c>
      <c r="E448">
        <v>2</v>
      </c>
      <c r="F448">
        <v>3</v>
      </c>
      <c r="G448">
        <v>2</v>
      </c>
      <c r="H448">
        <v>3</v>
      </c>
    </row>
    <row r="449" spans="1:8" x14ac:dyDescent="0.25">
      <c r="A449" t="s">
        <v>3397</v>
      </c>
      <c r="B449" t="s">
        <v>1338</v>
      </c>
      <c r="C449" s="1">
        <v>45593</v>
      </c>
      <c r="D449" t="s">
        <v>520</v>
      </c>
      <c r="E449">
        <v>4</v>
      </c>
      <c r="F449">
        <v>4</v>
      </c>
      <c r="G449">
        <v>4</v>
      </c>
      <c r="H449">
        <v>5</v>
      </c>
    </row>
    <row r="450" spans="1:8" x14ac:dyDescent="0.25">
      <c r="A450" t="s">
        <v>1948</v>
      </c>
      <c r="B450" t="s">
        <v>1340</v>
      </c>
      <c r="C450" s="1">
        <v>44921</v>
      </c>
      <c r="D450" t="s">
        <v>697</v>
      </c>
      <c r="E450">
        <v>3</v>
      </c>
      <c r="F450">
        <v>3</v>
      </c>
      <c r="G450">
        <v>2</v>
      </c>
      <c r="H450">
        <v>4</v>
      </c>
    </row>
    <row r="451" spans="1:8" x14ac:dyDescent="0.25">
      <c r="A451" t="s">
        <v>1949</v>
      </c>
      <c r="B451" t="s">
        <v>1343</v>
      </c>
      <c r="C451" s="1">
        <v>43747</v>
      </c>
      <c r="D451" t="s">
        <v>496</v>
      </c>
      <c r="E451">
        <v>5</v>
      </c>
      <c r="F451">
        <v>3</v>
      </c>
      <c r="G451">
        <v>3</v>
      </c>
      <c r="H451">
        <v>2</v>
      </c>
    </row>
    <row r="452" spans="1:8" x14ac:dyDescent="0.25">
      <c r="A452" t="s">
        <v>1950</v>
      </c>
      <c r="B452" t="s">
        <v>1346</v>
      </c>
      <c r="C452" s="1">
        <v>45961</v>
      </c>
      <c r="D452" t="s">
        <v>1413</v>
      </c>
      <c r="E452">
        <v>4</v>
      </c>
      <c r="F452">
        <v>2</v>
      </c>
      <c r="G452">
        <v>4</v>
      </c>
      <c r="H452">
        <v>3</v>
      </c>
    </row>
    <row r="453" spans="1:8" x14ac:dyDescent="0.25">
      <c r="A453" t="s">
        <v>1951</v>
      </c>
      <c r="B453" t="s">
        <v>1348</v>
      </c>
      <c r="C453" s="1">
        <v>46168</v>
      </c>
      <c r="D453" t="s">
        <v>768</v>
      </c>
      <c r="E453">
        <v>5</v>
      </c>
      <c r="F453">
        <v>3</v>
      </c>
      <c r="G453">
        <v>5</v>
      </c>
      <c r="H453">
        <v>3</v>
      </c>
    </row>
    <row r="454" spans="1:8" x14ac:dyDescent="0.25">
      <c r="A454" t="s">
        <v>1952</v>
      </c>
      <c r="B454" t="s">
        <v>1350</v>
      </c>
      <c r="C454" s="1">
        <v>44313</v>
      </c>
      <c r="D454" t="s">
        <v>1080</v>
      </c>
      <c r="E454">
        <v>3</v>
      </c>
      <c r="F454">
        <v>5</v>
      </c>
      <c r="G454">
        <v>2</v>
      </c>
      <c r="H454">
        <v>5</v>
      </c>
    </row>
    <row r="455" spans="1:8" x14ac:dyDescent="0.25">
      <c r="A455" t="s">
        <v>1953</v>
      </c>
      <c r="B455" t="s">
        <v>1354</v>
      </c>
      <c r="C455" s="1">
        <v>45496</v>
      </c>
      <c r="D455" t="s">
        <v>1453</v>
      </c>
      <c r="E455">
        <v>4</v>
      </c>
      <c r="F455">
        <v>4</v>
      </c>
      <c r="G455">
        <v>2</v>
      </c>
      <c r="H455">
        <v>4</v>
      </c>
    </row>
    <row r="456" spans="1:8" x14ac:dyDescent="0.25">
      <c r="A456" t="s">
        <v>1954</v>
      </c>
      <c r="B456" t="s">
        <v>1968</v>
      </c>
      <c r="C456" s="1">
        <v>46646</v>
      </c>
      <c r="D456" t="s">
        <v>339</v>
      </c>
      <c r="E456">
        <v>3</v>
      </c>
      <c r="F456">
        <v>3</v>
      </c>
      <c r="G456">
        <v>2</v>
      </c>
      <c r="H456">
        <v>5</v>
      </c>
    </row>
    <row r="457" spans="1:8" x14ac:dyDescent="0.25">
      <c r="A457" t="s">
        <v>1955</v>
      </c>
      <c r="B457" t="s">
        <v>1358</v>
      </c>
      <c r="C457" s="1">
        <v>44486</v>
      </c>
      <c r="D457" t="s">
        <v>1453</v>
      </c>
      <c r="E457">
        <v>4</v>
      </c>
      <c r="F457">
        <v>2</v>
      </c>
      <c r="G457">
        <v>3</v>
      </c>
      <c r="H457">
        <v>4</v>
      </c>
    </row>
    <row r="458" spans="1:8" x14ac:dyDescent="0.25">
      <c r="A458" t="s">
        <v>1956</v>
      </c>
      <c r="B458" t="s">
        <v>1971</v>
      </c>
      <c r="C458" s="1">
        <v>46634</v>
      </c>
      <c r="D458" t="s">
        <v>467</v>
      </c>
      <c r="E458">
        <v>4</v>
      </c>
      <c r="F458">
        <v>5</v>
      </c>
      <c r="G458">
        <v>3</v>
      </c>
      <c r="H458">
        <v>4</v>
      </c>
    </row>
    <row r="459" spans="1:8" x14ac:dyDescent="0.25">
      <c r="A459" t="s">
        <v>1958</v>
      </c>
      <c r="B459" t="s">
        <v>1361</v>
      </c>
      <c r="C459" s="1">
        <v>44771</v>
      </c>
      <c r="D459" t="s">
        <v>201</v>
      </c>
      <c r="E459">
        <v>4</v>
      </c>
      <c r="F459">
        <v>4</v>
      </c>
      <c r="G459">
        <v>4</v>
      </c>
      <c r="H459">
        <v>4</v>
      </c>
    </row>
    <row r="460" spans="1:8" x14ac:dyDescent="0.25">
      <c r="A460" t="s">
        <v>1959</v>
      </c>
      <c r="B460" t="s">
        <v>1364</v>
      </c>
      <c r="C460" s="1">
        <v>45408</v>
      </c>
      <c r="D460" t="s">
        <v>628</v>
      </c>
      <c r="E460">
        <v>4</v>
      </c>
      <c r="F460">
        <v>3</v>
      </c>
      <c r="G460">
        <v>4</v>
      </c>
      <c r="H460">
        <v>3</v>
      </c>
    </row>
    <row r="461" spans="1:8" x14ac:dyDescent="0.25">
      <c r="A461" t="s">
        <v>3398</v>
      </c>
      <c r="B461" t="s">
        <v>1367</v>
      </c>
      <c r="C461" s="1">
        <v>44089</v>
      </c>
      <c r="D461" t="s">
        <v>1472</v>
      </c>
      <c r="E461">
        <v>3</v>
      </c>
      <c r="F461">
        <v>4</v>
      </c>
      <c r="G461">
        <v>5</v>
      </c>
      <c r="H461">
        <v>3</v>
      </c>
    </row>
    <row r="462" spans="1:8" x14ac:dyDescent="0.25">
      <c r="A462" t="s">
        <v>3399</v>
      </c>
      <c r="B462" t="s">
        <v>1370</v>
      </c>
      <c r="C462" s="1">
        <v>43820</v>
      </c>
      <c r="D462" t="s">
        <v>219</v>
      </c>
      <c r="E462">
        <v>3</v>
      </c>
      <c r="F462">
        <v>3</v>
      </c>
      <c r="G462">
        <v>4</v>
      </c>
      <c r="H462">
        <v>3</v>
      </c>
    </row>
    <row r="463" spans="1:8" x14ac:dyDescent="0.25">
      <c r="A463" t="s">
        <v>1960</v>
      </c>
      <c r="B463" t="s">
        <v>1373</v>
      </c>
      <c r="C463" s="1">
        <v>44250</v>
      </c>
      <c r="D463" t="s">
        <v>1354</v>
      </c>
      <c r="E463">
        <v>4</v>
      </c>
      <c r="F463">
        <v>4</v>
      </c>
      <c r="G463">
        <v>3</v>
      </c>
      <c r="H463">
        <v>5</v>
      </c>
    </row>
    <row r="464" spans="1:8" x14ac:dyDescent="0.25">
      <c r="A464" t="s">
        <v>1961</v>
      </c>
      <c r="B464" t="s">
        <v>1377</v>
      </c>
      <c r="C464" s="1">
        <v>45413</v>
      </c>
      <c r="D464" t="s">
        <v>438</v>
      </c>
      <c r="E464">
        <v>2</v>
      </c>
      <c r="F464">
        <v>5</v>
      </c>
      <c r="G464">
        <v>4</v>
      </c>
      <c r="H464">
        <v>5</v>
      </c>
    </row>
    <row r="465" spans="1:8" x14ac:dyDescent="0.25">
      <c r="A465" t="s">
        <v>1962</v>
      </c>
      <c r="B465" t="s">
        <v>1982</v>
      </c>
      <c r="C465" s="1">
        <v>46038</v>
      </c>
      <c r="D465" t="s">
        <v>1007</v>
      </c>
      <c r="E465">
        <v>3</v>
      </c>
      <c r="F465">
        <v>5</v>
      </c>
      <c r="G465">
        <v>2</v>
      </c>
      <c r="H465">
        <v>3</v>
      </c>
    </row>
    <row r="466" spans="1:8" x14ac:dyDescent="0.25">
      <c r="A466" t="s">
        <v>1963</v>
      </c>
      <c r="B466" t="s">
        <v>1486</v>
      </c>
      <c r="C466" s="1">
        <v>46576</v>
      </c>
      <c r="D466" t="s">
        <v>1472</v>
      </c>
      <c r="E466">
        <v>4</v>
      </c>
      <c r="F466">
        <v>3</v>
      </c>
      <c r="G466">
        <v>5</v>
      </c>
      <c r="H466">
        <v>4</v>
      </c>
    </row>
    <row r="467" spans="1:8" x14ac:dyDescent="0.25">
      <c r="A467" t="s">
        <v>3400</v>
      </c>
      <c r="B467" t="s">
        <v>1382</v>
      </c>
      <c r="C467" s="1">
        <v>45018</v>
      </c>
      <c r="D467" t="s">
        <v>1288</v>
      </c>
      <c r="E467">
        <v>2</v>
      </c>
      <c r="F467">
        <v>4</v>
      </c>
      <c r="G467">
        <v>2</v>
      </c>
      <c r="H467">
        <v>2</v>
      </c>
    </row>
    <row r="468" spans="1:8" x14ac:dyDescent="0.25">
      <c r="A468" t="s">
        <v>1964</v>
      </c>
      <c r="B468" t="s">
        <v>1386</v>
      </c>
      <c r="C468" s="1">
        <v>45332</v>
      </c>
      <c r="D468" t="s">
        <v>838</v>
      </c>
      <c r="E468">
        <v>3</v>
      </c>
      <c r="F468">
        <v>4</v>
      </c>
      <c r="G468">
        <v>5</v>
      </c>
      <c r="H468">
        <v>2</v>
      </c>
    </row>
    <row r="469" spans="1:8" x14ac:dyDescent="0.25">
      <c r="A469" t="s">
        <v>1965</v>
      </c>
      <c r="B469" t="s">
        <v>1390</v>
      </c>
      <c r="C469" s="1">
        <v>45292</v>
      </c>
      <c r="D469" t="s">
        <v>1007</v>
      </c>
      <c r="E469">
        <v>5</v>
      </c>
      <c r="F469">
        <v>4</v>
      </c>
      <c r="G469">
        <v>2</v>
      </c>
      <c r="H469">
        <v>2</v>
      </c>
    </row>
    <row r="470" spans="1:8" x14ac:dyDescent="0.25">
      <c r="A470" t="s">
        <v>1966</v>
      </c>
      <c r="B470" t="s">
        <v>1393</v>
      </c>
      <c r="C470" s="1">
        <v>46216</v>
      </c>
      <c r="D470" t="s">
        <v>86</v>
      </c>
      <c r="E470">
        <v>4</v>
      </c>
      <c r="F470">
        <v>2</v>
      </c>
      <c r="G470">
        <v>2</v>
      </c>
      <c r="H470">
        <v>3</v>
      </c>
    </row>
    <row r="471" spans="1:8" x14ac:dyDescent="0.25">
      <c r="A471" t="s">
        <v>1967</v>
      </c>
      <c r="B471" t="s">
        <v>1395</v>
      </c>
      <c r="C471" s="1">
        <v>43562</v>
      </c>
      <c r="D471" t="s">
        <v>1472</v>
      </c>
      <c r="E471">
        <v>2</v>
      </c>
      <c r="F471">
        <v>4</v>
      </c>
      <c r="G471">
        <v>5</v>
      </c>
      <c r="H471">
        <v>4</v>
      </c>
    </row>
    <row r="472" spans="1:8" x14ac:dyDescent="0.25">
      <c r="A472" t="s">
        <v>1969</v>
      </c>
      <c r="B472" t="s">
        <v>1399</v>
      </c>
      <c r="C472" s="1">
        <v>43474</v>
      </c>
      <c r="D472" t="s">
        <v>1466</v>
      </c>
      <c r="E472">
        <v>5</v>
      </c>
      <c r="F472">
        <v>3</v>
      </c>
      <c r="G472">
        <v>4</v>
      </c>
      <c r="H472">
        <v>5</v>
      </c>
    </row>
    <row r="473" spans="1:8" x14ac:dyDescent="0.25">
      <c r="A473" t="s">
        <v>1970</v>
      </c>
      <c r="B473" t="s">
        <v>1404</v>
      </c>
      <c r="C473" s="1">
        <v>43519</v>
      </c>
      <c r="D473" t="s">
        <v>1477</v>
      </c>
      <c r="E473">
        <v>3</v>
      </c>
      <c r="F473">
        <v>5</v>
      </c>
      <c r="G473">
        <v>4</v>
      </c>
      <c r="H473">
        <v>2</v>
      </c>
    </row>
    <row r="474" spans="1:8" x14ac:dyDescent="0.25">
      <c r="A474" t="s">
        <v>1972</v>
      </c>
      <c r="B474" t="s">
        <v>1487</v>
      </c>
      <c r="C474" s="1">
        <v>46580</v>
      </c>
      <c r="D474" t="s">
        <v>1309</v>
      </c>
      <c r="E474">
        <v>4</v>
      </c>
      <c r="F474">
        <v>5</v>
      </c>
      <c r="G474">
        <v>4</v>
      </c>
      <c r="H474">
        <v>4</v>
      </c>
    </row>
    <row r="475" spans="1:8" x14ac:dyDescent="0.25">
      <c r="A475" t="s">
        <v>1973</v>
      </c>
      <c r="B475" t="s">
        <v>1408</v>
      </c>
      <c r="C475" s="1">
        <v>45253</v>
      </c>
      <c r="D475" t="s">
        <v>801</v>
      </c>
      <c r="E475">
        <v>5</v>
      </c>
      <c r="F475">
        <v>2</v>
      </c>
      <c r="G475">
        <v>2</v>
      </c>
      <c r="H475">
        <v>5</v>
      </c>
    </row>
    <row r="476" spans="1:8" x14ac:dyDescent="0.25">
      <c r="A476" t="s">
        <v>1974</v>
      </c>
      <c r="B476" t="s">
        <v>1411</v>
      </c>
      <c r="C476" s="1">
        <v>45669</v>
      </c>
      <c r="D476" t="s">
        <v>1223</v>
      </c>
      <c r="E476">
        <v>4</v>
      </c>
      <c r="F476">
        <v>2</v>
      </c>
      <c r="G476">
        <v>3</v>
      </c>
      <c r="H476">
        <v>5</v>
      </c>
    </row>
    <row r="477" spans="1:8" x14ac:dyDescent="0.25">
      <c r="A477" t="s">
        <v>1975</v>
      </c>
      <c r="B477" t="s">
        <v>1412</v>
      </c>
      <c r="C477" s="1">
        <v>44311</v>
      </c>
      <c r="D477" t="s">
        <v>830</v>
      </c>
      <c r="E477">
        <v>5</v>
      </c>
      <c r="F477">
        <v>2</v>
      </c>
      <c r="G477">
        <v>5</v>
      </c>
      <c r="H477">
        <v>2</v>
      </c>
    </row>
    <row r="478" spans="1:8" x14ac:dyDescent="0.25">
      <c r="A478" t="s">
        <v>1976</v>
      </c>
      <c r="B478" t="s">
        <v>1413</v>
      </c>
      <c r="C478" s="1">
        <v>44346</v>
      </c>
      <c r="D478" t="s">
        <v>3405</v>
      </c>
      <c r="E478">
        <v>4</v>
      </c>
      <c r="F478">
        <v>4</v>
      </c>
      <c r="G478">
        <v>5</v>
      </c>
      <c r="H478">
        <v>4</v>
      </c>
    </row>
    <row r="479" spans="1:8" x14ac:dyDescent="0.25">
      <c r="A479" t="s">
        <v>1977</v>
      </c>
      <c r="B479" t="s">
        <v>1414</v>
      </c>
      <c r="C479" s="1">
        <v>44353</v>
      </c>
      <c r="D479" t="s">
        <v>457</v>
      </c>
      <c r="E479">
        <v>4</v>
      </c>
      <c r="F479">
        <v>4</v>
      </c>
      <c r="G479">
        <v>2</v>
      </c>
      <c r="H479">
        <v>4</v>
      </c>
    </row>
    <row r="480" spans="1:8" x14ac:dyDescent="0.25">
      <c r="A480" t="s">
        <v>1978</v>
      </c>
      <c r="B480" t="s">
        <v>1415</v>
      </c>
      <c r="C480" s="1">
        <v>43469</v>
      </c>
      <c r="D480" t="s">
        <v>674</v>
      </c>
      <c r="E480">
        <v>4</v>
      </c>
      <c r="F480">
        <v>2</v>
      </c>
      <c r="G480">
        <v>5</v>
      </c>
      <c r="H480">
        <v>2</v>
      </c>
    </row>
    <row r="481" spans="1:8" x14ac:dyDescent="0.25">
      <c r="A481" t="s">
        <v>1979</v>
      </c>
      <c r="B481" t="s">
        <v>1416</v>
      </c>
      <c r="C481" s="1">
        <v>45353</v>
      </c>
      <c r="D481" t="s">
        <v>628</v>
      </c>
      <c r="E481">
        <v>5</v>
      </c>
      <c r="F481">
        <v>3</v>
      </c>
      <c r="G481">
        <v>2</v>
      </c>
      <c r="H481">
        <v>4</v>
      </c>
    </row>
    <row r="482" spans="1:8" x14ac:dyDescent="0.25">
      <c r="A482" t="s">
        <v>1980</v>
      </c>
      <c r="B482" t="s">
        <v>1417</v>
      </c>
      <c r="C482" s="1">
        <v>46022</v>
      </c>
      <c r="D482" t="s">
        <v>1452</v>
      </c>
      <c r="E482">
        <v>4</v>
      </c>
      <c r="F482">
        <v>2</v>
      </c>
      <c r="G482">
        <v>3</v>
      </c>
      <c r="H482">
        <v>5</v>
      </c>
    </row>
    <row r="483" spans="1:8" x14ac:dyDescent="0.25">
      <c r="A483" t="s">
        <v>1981</v>
      </c>
      <c r="B483" t="s">
        <v>1418</v>
      </c>
      <c r="C483" s="1">
        <v>44588</v>
      </c>
      <c r="D483" t="s">
        <v>36</v>
      </c>
      <c r="E483">
        <v>4</v>
      </c>
      <c r="F483">
        <v>4</v>
      </c>
      <c r="G483">
        <v>3</v>
      </c>
      <c r="H483">
        <v>2</v>
      </c>
    </row>
    <row r="484" spans="1:8" x14ac:dyDescent="0.25">
      <c r="A484" t="s">
        <v>1983</v>
      </c>
      <c r="B484" t="s">
        <v>1419</v>
      </c>
      <c r="C484" s="1">
        <v>44178</v>
      </c>
      <c r="D484" t="s">
        <v>765</v>
      </c>
      <c r="E484">
        <v>5</v>
      </c>
      <c r="F484">
        <v>4</v>
      </c>
      <c r="G484">
        <v>3</v>
      </c>
      <c r="H484">
        <v>5</v>
      </c>
    </row>
    <row r="485" spans="1:8" x14ac:dyDescent="0.25">
      <c r="A485" t="s">
        <v>1984</v>
      </c>
      <c r="B485" t="s">
        <v>1420</v>
      </c>
      <c r="C485" s="1">
        <v>44077</v>
      </c>
      <c r="D485" t="s">
        <v>801</v>
      </c>
      <c r="E485">
        <v>3</v>
      </c>
      <c r="F485">
        <v>4</v>
      </c>
      <c r="G485">
        <v>3</v>
      </c>
      <c r="H485">
        <v>2</v>
      </c>
    </row>
    <row r="486" spans="1:8" x14ac:dyDescent="0.25">
      <c r="A486" t="s">
        <v>1985</v>
      </c>
      <c r="B486" t="s">
        <v>1488</v>
      </c>
      <c r="C486" s="1">
        <v>46564</v>
      </c>
      <c r="D486" t="s">
        <v>1472</v>
      </c>
      <c r="E486">
        <v>3</v>
      </c>
      <c r="F486">
        <v>4</v>
      </c>
      <c r="G486">
        <v>5</v>
      </c>
      <c r="H486">
        <v>3</v>
      </c>
    </row>
    <row r="487" spans="1:8" x14ac:dyDescent="0.25">
      <c r="A487" t="s">
        <v>1986</v>
      </c>
      <c r="B487" t="s">
        <v>1421</v>
      </c>
      <c r="C487" s="1">
        <v>44034</v>
      </c>
      <c r="D487" t="s">
        <v>765</v>
      </c>
      <c r="E487">
        <v>4</v>
      </c>
      <c r="F487">
        <v>4</v>
      </c>
      <c r="G487">
        <v>2</v>
      </c>
      <c r="H487">
        <v>4</v>
      </c>
    </row>
    <row r="488" spans="1:8" x14ac:dyDescent="0.25">
      <c r="A488" t="s">
        <v>1987</v>
      </c>
      <c r="B488" t="s">
        <v>1422</v>
      </c>
      <c r="C488" s="1">
        <v>44837</v>
      </c>
      <c r="D488" t="s">
        <v>1080</v>
      </c>
      <c r="E488">
        <v>4</v>
      </c>
      <c r="F488">
        <v>2</v>
      </c>
      <c r="G488">
        <v>2</v>
      </c>
      <c r="H488">
        <v>5</v>
      </c>
    </row>
    <row r="489" spans="1:8" x14ac:dyDescent="0.25">
      <c r="A489" t="s">
        <v>1988</v>
      </c>
      <c r="B489" t="s">
        <v>1423</v>
      </c>
      <c r="C489" s="1">
        <v>44263</v>
      </c>
      <c r="D489" t="s">
        <v>110</v>
      </c>
      <c r="E489">
        <v>3</v>
      </c>
      <c r="F489">
        <v>2</v>
      </c>
      <c r="G489">
        <v>4</v>
      </c>
      <c r="H489">
        <v>3</v>
      </c>
    </row>
    <row r="490" spans="1:8" x14ac:dyDescent="0.25">
      <c r="A490" t="s">
        <v>1989</v>
      </c>
      <c r="B490" t="s">
        <v>1424</v>
      </c>
      <c r="C490" s="1">
        <v>44698</v>
      </c>
      <c r="D490" t="s">
        <v>396</v>
      </c>
      <c r="E490">
        <v>4</v>
      </c>
      <c r="F490">
        <v>4</v>
      </c>
      <c r="G490">
        <v>2</v>
      </c>
      <c r="H490">
        <v>3</v>
      </c>
    </row>
    <row r="491" spans="1:8" x14ac:dyDescent="0.25">
      <c r="A491" t="s">
        <v>1990</v>
      </c>
      <c r="B491" t="s">
        <v>1425</v>
      </c>
      <c r="C491" s="1">
        <v>45085</v>
      </c>
      <c r="D491" t="s">
        <v>1453</v>
      </c>
      <c r="E491">
        <v>3</v>
      </c>
      <c r="F491">
        <v>2</v>
      </c>
      <c r="G491">
        <v>2</v>
      </c>
      <c r="H491">
        <v>5</v>
      </c>
    </row>
    <row r="492" spans="1:8" x14ac:dyDescent="0.25">
      <c r="A492" t="s">
        <v>1991</v>
      </c>
      <c r="B492" t="s">
        <v>1426</v>
      </c>
      <c r="C492" s="1">
        <v>44661</v>
      </c>
      <c r="D492" t="s">
        <v>86</v>
      </c>
      <c r="E492">
        <v>2</v>
      </c>
      <c r="F492">
        <v>2</v>
      </c>
      <c r="G492">
        <v>2</v>
      </c>
      <c r="H492">
        <v>3</v>
      </c>
    </row>
    <row r="493" spans="1:8" x14ac:dyDescent="0.25">
      <c r="A493" t="s">
        <v>1992</v>
      </c>
      <c r="B493" t="s">
        <v>1427</v>
      </c>
      <c r="C493" s="1">
        <v>45867</v>
      </c>
      <c r="D493" t="s">
        <v>1072</v>
      </c>
      <c r="E493">
        <v>3</v>
      </c>
      <c r="F493">
        <v>4</v>
      </c>
      <c r="G493">
        <v>4</v>
      </c>
      <c r="H493">
        <v>3</v>
      </c>
    </row>
    <row r="494" spans="1:8" x14ac:dyDescent="0.25">
      <c r="A494" t="s">
        <v>1993</v>
      </c>
      <c r="B494" t="s">
        <v>1428</v>
      </c>
      <c r="C494" s="1">
        <v>45871</v>
      </c>
      <c r="D494" t="s">
        <v>1482</v>
      </c>
      <c r="E494">
        <v>2</v>
      </c>
      <c r="F494">
        <v>5</v>
      </c>
      <c r="G494">
        <v>2</v>
      </c>
      <c r="H494">
        <v>2</v>
      </c>
    </row>
    <row r="495" spans="1:8" x14ac:dyDescent="0.25">
      <c r="A495" t="s">
        <v>1994</v>
      </c>
      <c r="B495" t="s">
        <v>1429</v>
      </c>
      <c r="C495" s="1">
        <v>46007</v>
      </c>
      <c r="D495" t="s">
        <v>684</v>
      </c>
      <c r="E495">
        <v>5</v>
      </c>
      <c r="F495">
        <v>4</v>
      </c>
      <c r="G495">
        <v>5</v>
      </c>
      <c r="H495">
        <v>4</v>
      </c>
    </row>
    <row r="496" spans="1:8" x14ac:dyDescent="0.25">
      <c r="A496" t="s">
        <v>1995</v>
      </c>
      <c r="B496" t="s">
        <v>1430</v>
      </c>
      <c r="C496" s="1">
        <v>44351</v>
      </c>
      <c r="D496" t="s">
        <v>1415</v>
      </c>
      <c r="E496">
        <v>3</v>
      </c>
      <c r="F496">
        <v>4</v>
      </c>
      <c r="G496">
        <v>5</v>
      </c>
      <c r="H496">
        <v>4</v>
      </c>
    </row>
    <row r="497" spans="1:8" x14ac:dyDescent="0.25">
      <c r="A497" t="s">
        <v>1996</v>
      </c>
      <c r="B497" t="s">
        <v>1431</v>
      </c>
      <c r="C497" s="1">
        <v>45115</v>
      </c>
      <c r="D497" t="s">
        <v>1309</v>
      </c>
      <c r="E497">
        <v>3</v>
      </c>
      <c r="F497">
        <v>2</v>
      </c>
      <c r="G497">
        <v>3</v>
      </c>
      <c r="H497">
        <v>5</v>
      </c>
    </row>
    <row r="498" spans="1:8" x14ac:dyDescent="0.25">
      <c r="A498" t="s">
        <v>1997</v>
      </c>
      <c r="B498" t="s">
        <v>1432</v>
      </c>
      <c r="C498" s="1">
        <v>45850</v>
      </c>
      <c r="D498" t="s">
        <v>1309</v>
      </c>
      <c r="E498">
        <v>5</v>
      </c>
      <c r="F498">
        <v>3</v>
      </c>
      <c r="G498">
        <v>2</v>
      </c>
      <c r="H498">
        <v>4</v>
      </c>
    </row>
    <row r="499" spans="1:8" x14ac:dyDescent="0.25">
      <c r="A499" t="s">
        <v>3401</v>
      </c>
      <c r="B499" t="s">
        <v>1433</v>
      </c>
      <c r="C499" s="1">
        <v>46316</v>
      </c>
      <c r="D499" t="s">
        <v>255</v>
      </c>
      <c r="E499">
        <v>5</v>
      </c>
      <c r="F499">
        <v>2</v>
      </c>
      <c r="G499">
        <v>2</v>
      </c>
      <c r="H499">
        <v>4</v>
      </c>
    </row>
    <row r="500" spans="1:8" x14ac:dyDescent="0.25">
      <c r="A500" t="s">
        <v>1998</v>
      </c>
      <c r="B500" t="s">
        <v>1434</v>
      </c>
      <c r="C500" s="1">
        <v>45292</v>
      </c>
      <c r="D500" t="s">
        <v>1281</v>
      </c>
      <c r="E500">
        <v>5</v>
      </c>
      <c r="F500">
        <v>4</v>
      </c>
      <c r="G500">
        <v>4</v>
      </c>
      <c r="H500">
        <v>4</v>
      </c>
    </row>
    <row r="501" spans="1:8" x14ac:dyDescent="0.25">
      <c r="A501" t="s">
        <v>1999</v>
      </c>
      <c r="B501" t="s">
        <v>1435</v>
      </c>
      <c r="C501" s="1">
        <v>44341</v>
      </c>
      <c r="D501" t="s">
        <v>219</v>
      </c>
      <c r="E501">
        <v>5</v>
      </c>
      <c r="F501">
        <v>5</v>
      </c>
      <c r="G501">
        <v>2</v>
      </c>
      <c r="H501">
        <v>3</v>
      </c>
    </row>
    <row r="502" spans="1:8" x14ac:dyDescent="0.25">
      <c r="A502" t="s">
        <v>3402</v>
      </c>
      <c r="B502" t="s">
        <v>1436</v>
      </c>
      <c r="C502" s="1">
        <v>45612</v>
      </c>
      <c r="D502" t="s">
        <v>1358</v>
      </c>
      <c r="E502">
        <v>4</v>
      </c>
      <c r="F502">
        <v>3</v>
      </c>
      <c r="G502">
        <v>5</v>
      </c>
      <c r="H502">
        <v>5</v>
      </c>
    </row>
    <row r="503" spans="1:8" x14ac:dyDescent="0.25">
      <c r="A503" t="s">
        <v>3403</v>
      </c>
      <c r="B503" t="s">
        <v>1437</v>
      </c>
      <c r="C503" s="1">
        <v>44279</v>
      </c>
      <c r="D503" t="s">
        <v>36</v>
      </c>
      <c r="E503">
        <v>5</v>
      </c>
      <c r="F503">
        <v>3</v>
      </c>
      <c r="G503">
        <v>4</v>
      </c>
      <c r="H503">
        <v>5</v>
      </c>
    </row>
    <row r="504" spans="1:8" x14ac:dyDescent="0.25">
      <c r="A504" t="s">
        <v>2000</v>
      </c>
      <c r="B504" t="s">
        <v>1438</v>
      </c>
      <c r="C504" s="1">
        <v>45698</v>
      </c>
      <c r="D504" t="s">
        <v>808</v>
      </c>
      <c r="E504">
        <v>4</v>
      </c>
      <c r="F504">
        <v>3</v>
      </c>
      <c r="G504">
        <v>3</v>
      </c>
      <c r="H504">
        <v>5</v>
      </c>
    </row>
    <row r="505" spans="1:8" x14ac:dyDescent="0.25">
      <c r="A505" t="s">
        <v>2001</v>
      </c>
      <c r="B505" t="s">
        <v>1439</v>
      </c>
      <c r="C505" s="1">
        <v>44250</v>
      </c>
      <c r="D505" t="s">
        <v>383</v>
      </c>
      <c r="E505">
        <v>5</v>
      </c>
      <c r="F505">
        <v>3</v>
      </c>
      <c r="G505">
        <v>4</v>
      </c>
      <c r="H505">
        <v>3</v>
      </c>
    </row>
    <row r="506" spans="1:8" x14ac:dyDescent="0.25">
      <c r="A506" t="s">
        <v>2002</v>
      </c>
      <c r="B506" t="s">
        <v>1440</v>
      </c>
      <c r="C506" s="1">
        <v>45292</v>
      </c>
      <c r="D506" t="s">
        <v>1309</v>
      </c>
      <c r="E506">
        <v>2</v>
      </c>
      <c r="F506">
        <v>5</v>
      </c>
      <c r="G506">
        <v>5</v>
      </c>
      <c r="H506">
        <v>3</v>
      </c>
    </row>
    <row r="507" spans="1:8" x14ac:dyDescent="0.25">
      <c r="A507" t="s">
        <v>2003</v>
      </c>
      <c r="B507" t="s">
        <v>1441</v>
      </c>
      <c r="C507" s="1">
        <v>45406</v>
      </c>
      <c r="D507" t="s">
        <v>1393</v>
      </c>
      <c r="E507">
        <v>3</v>
      </c>
      <c r="F507">
        <v>3</v>
      </c>
      <c r="G507">
        <v>3</v>
      </c>
      <c r="H507">
        <v>2</v>
      </c>
    </row>
    <row r="508" spans="1:8" x14ac:dyDescent="0.25">
      <c r="A508" t="s">
        <v>2004</v>
      </c>
      <c r="B508" t="s">
        <v>1442</v>
      </c>
      <c r="C508" s="1">
        <v>45097</v>
      </c>
      <c r="D508" t="s">
        <v>765</v>
      </c>
      <c r="E508">
        <v>2</v>
      </c>
      <c r="F508">
        <v>3</v>
      </c>
      <c r="G508">
        <v>2</v>
      </c>
      <c r="H508">
        <v>2</v>
      </c>
    </row>
    <row r="509" spans="1:8" x14ac:dyDescent="0.25">
      <c r="A509" t="s">
        <v>3404</v>
      </c>
      <c r="B509" t="s">
        <v>2024</v>
      </c>
      <c r="C509" s="1">
        <v>46515</v>
      </c>
      <c r="D509" t="s">
        <v>90</v>
      </c>
      <c r="E509">
        <v>4</v>
      </c>
      <c r="F509">
        <v>4</v>
      </c>
      <c r="G509">
        <v>3</v>
      </c>
      <c r="H509">
        <v>3</v>
      </c>
    </row>
    <row r="510" spans="1:8" x14ac:dyDescent="0.25">
      <c r="A510" t="s">
        <v>2005</v>
      </c>
      <c r="B510" t="s">
        <v>1443</v>
      </c>
      <c r="C510" s="1">
        <v>43664</v>
      </c>
      <c r="D510" t="s">
        <v>379</v>
      </c>
      <c r="E510">
        <v>3</v>
      </c>
      <c r="F510">
        <v>3</v>
      </c>
      <c r="G510">
        <v>3</v>
      </c>
      <c r="H510">
        <v>3</v>
      </c>
    </row>
    <row r="511" spans="1:8" x14ac:dyDescent="0.25">
      <c r="A511" t="s">
        <v>2006</v>
      </c>
      <c r="B511" t="s">
        <v>1444</v>
      </c>
      <c r="C511" s="1">
        <v>44391</v>
      </c>
      <c r="D511" t="s">
        <v>1202</v>
      </c>
      <c r="E511">
        <v>3</v>
      </c>
      <c r="F511">
        <v>3</v>
      </c>
      <c r="G511">
        <v>4</v>
      </c>
      <c r="H511">
        <v>2</v>
      </c>
    </row>
    <row r="512" spans="1:8" x14ac:dyDescent="0.25">
      <c r="A512" t="s">
        <v>2007</v>
      </c>
      <c r="B512" t="s">
        <v>1445</v>
      </c>
      <c r="C512" s="1">
        <v>45872</v>
      </c>
      <c r="D512" t="s">
        <v>1281</v>
      </c>
      <c r="E512">
        <v>5</v>
      </c>
      <c r="F512">
        <v>4</v>
      </c>
      <c r="G512">
        <v>5</v>
      </c>
      <c r="H512">
        <v>2</v>
      </c>
    </row>
    <row r="513" spans="1:8" x14ac:dyDescent="0.25">
      <c r="A513" t="s">
        <v>2008</v>
      </c>
      <c r="B513" t="s">
        <v>2025</v>
      </c>
      <c r="C513" s="1">
        <v>46296</v>
      </c>
      <c r="D513" t="s">
        <v>1281</v>
      </c>
      <c r="E513">
        <v>5</v>
      </c>
      <c r="F513">
        <v>4</v>
      </c>
      <c r="G513">
        <v>4</v>
      </c>
      <c r="H513">
        <v>2</v>
      </c>
    </row>
    <row r="514" spans="1:8" x14ac:dyDescent="0.25">
      <c r="A514" t="s">
        <v>2009</v>
      </c>
      <c r="B514" t="s">
        <v>1446</v>
      </c>
      <c r="C514" s="1">
        <v>44419</v>
      </c>
      <c r="D514" t="s">
        <v>222</v>
      </c>
      <c r="E514">
        <v>5</v>
      </c>
      <c r="F514">
        <v>3</v>
      </c>
      <c r="G514">
        <v>4</v>
      </c>
      <c r="H514">
        <v>4</v>
      </c>
    </row>
    <row r="515" spans="1:8" x14ac:dyDescent="0.25">
      <c r="A515" t="s">
        <v>2010</v>
      </c>
      <c r="B515" t="s">
        <v>1447</v>
      </c>
      <c r="C515" s="1">
        <v>45426</v>
      </c>
      <c r="D515" t="s">
        <v>383</v>
      </c>
      <c r="E515">
        <v>3</v>
      </c>
      <c r="F515">
        <v>3</v>
      </c>
      <c r="G515">
        <v>5</v>
      </c>
      <c r="H515">
        <v>4</v>
      </c>
    </row>
    <row r="516" spans="1:8" x14ac:dyDescent="0.25">
      <c r="A516" t="s">
        <v>2011</v>
      </c>
      <c r="B516" t="s">
        <v>1448</v>
      </c>
      <c r="C516" s="1">
        <v>45113</v>
      </c>
      <c r="D516" t="s">
        <v>228</v>
      </c>
      <c r="E516">
        <v>5</v>
      </c>
      <c r="F516">
        <v>4</v>
      </c>
      <c r="G516">
        <v>4</v>
      </c>
      <c r="H516">
        <v>2</v>
      </c>
    </row>
    <row r="517" spans="1:8" x14ac:dyDescent="0.25">
      <c r="A517" t="s">
        <v>2012</v>
      </c>
      <c r="B517" t="s">
        <v>1449</v>
      </c>
      <c r="C517" s="1">
        <v>44549</v>
      </c>
      <c r="D517" t="s">
        <v>1472</v>
      </c>
      <c r="E517">
        <v>3</v>
      </c>
      <c r="F517">
        <v>4</v>
      </c>
      <c r="G517">
        <v>4</v>
      </c>
      <c r="H517">
        <v>2</v>
      </c>
    </row>
    <row r="518" spans="1:8" x14ac:dyDescent="0.25">
      <c r="A518" t="s">
        <v>2013</v>
      </c>
      <c r="B518" t="s">
        <v>1450</v>
      </c>
      <c r="C518" s="1">
        <v>43797</v>
      </c>
      <c r="D518" t="s">
        <v>1484</v>
      </c>
      <c r="E518">
        <v>5</v>
      </c>
      <c r="F518">
        <v>2</v>
      </c>
      <c r="G518">
        <v>2</v>
      </c>
      <c r="H518">
        <v>2</v>
      </c>
    </row>
    <row r="519" spans="1:8" x14ac:dyDescent="0.25">
      <c r="A519" t="s">
        <v>2014</v>
      </c>
      <c r="B519" t="s">
        <v>1451</v>
      </c>
      <c r="C519" s="1">
        <v>44558</v>
      </c>
      <c r="D519" t="s">
        <v>1940</v>
      </c>
      <c r="E519">
        <v>4</v>
      </c>
      <c r="F519">
        <v>4</v>
      </c>
      <c r="G519">
        <v>5</v>
      </c>
      <c r="H519">
        <v>5</v>
      </c>
    </row>
    <row r="520" spans="1:8" x14ac:dyDescent="0.25">
      <c r="A520" t="s">
        <v>2015</v>
      </c>
      <c r="B520" t="s">
        <v>1452</v>
      </c>
      <c r="C520" s="1">
        <v>44557</v>
      </c>
      <c r="D520" t="s">
        <v>1477</v>
      </c>
      <c r="E520">
        <v>4</v>
      </c>
      <c r="F520">
        <v>5</v>
      </c>
      <c r="G520">
        <v>3</v>
      </c>
      <c r="H520">
        <v>3</v>
      </c>
    </row>
    <row r="521" spans="1:8" x14ac:dyDescent="0.25">
      <c r="A521" t="s">
        <v>2016</v>
      </c>
      <c r="B521" t="s">
        <v>1453</v>
      </c>
      <c r="C521" s="1">
        <v>45292</v>
      </c>
      <c r="D521" t="s">
        <v>3405</v>
      </c>
      <c r="E521">
        <v>4</v>
      </c>
      <c r="F521">
        <v>3</v>
      </c>
      <c r="G521">
        <v>4</v>
      </c>
      <c r="H521">
        <v>5</v>
      </c>
    </row>
    <row r="522" spans="1:8" x14ac:dyDescent="0.25">
      <c r="A522" t="s">
        <v>2017</v>
      </c>
      <c r="B522" t="s">
        <v>1454</v>
      </c>
      <c r="C522" s="1">
        <v>45679</v>
      </c>
      <c r="D522" t="s">
        <v>674</v>
      </c>
      <c r="E522">
        <v>4</v>
      </c>
      <c r="F522">
        <v>3</v>
      </c>
      <c r="G522">
        <v>5</v>
      </c>
      <c r="H522">
        <v>3</v>
      </c>
    </row>
    <row r="523" spans="1:8" x14ac:dyDescent="0.25">
      <c r="A523" t="s">
        <v>2018</v>
      </c>
      <c r="B523" t="s">
        <v>1455</v>
      </c>
      <c r="C523" s="1">
        <v>44021</v>
      </c>
      <c r="D523" t="s">
        <v>38</v>
      </c>
      <c r="E523">
        <v>4</v>
      </c>
      <c r="F523">
        <v>5</v>
      </c>
      <c r="G523">
        <v>4</v>
      </c>
      <c r="H523">
        <v>2</v>
      </c>
    </row>
    <row r="524" spans="1:8" x14ac:dyDescent="0.25">
      <c r="A524" t="s">
        <v>2019</v>
      </c>
      <c r="B524" t="s">
        <v>1456</v>
      </c>
      <c r="C524" s="1">
        <v>45069</v>
      </c>
      <c r="D524" t="s">
        <v>1426</v>
      </c>
      <c r="E524">
        <v>5</v>
      </c>
      <c r="F524">
        <v>5</v>
      </c>
      <c r="G524">
        <v>3</v>
      </c>
      <c r="H524">
        <v>3</v>
      </c>
    </row>
    <row r="525" spans="1:8" x14ac:dyDescent="0.25">
      <c r="A525" t="s">
        <v>2020</v>
      </c>
      <c r="B525" t="s">
        <v>1457</v>
      </c>
      <c r="C525" s="1">
        <v>45540</v>
      </c>
      <c r="D525" t="s">
        <v>1309</v>
      </c>
      <c r="E525">
        <v>4</v>
      </c>
      <c r="F525">
        <v>4</v>
      </c>
      <c r="G525">
        <v>5</v>
      </c>
      <c r="H525">
        <v>4</v>
      </c>
    </row>
    <row r="526" spans="1:8" x14ac:dyDescent="0.25">
      <c r="A526" t="s">
        <v>2021</v>
      </c>
      <c r="B526" t="s">
        <v>1458</v>
      </c>
      <c r="C526" s="1">
        <v>45292</v>
      </c>
      <c r="D526" t="s">
        <v>1007</v>
      </c>
      <c r="E526">
        <v>4</v>
      </c>
      <c r="F526">
        <v>2</v>
      </c>
      <c r="G526">
        <v>5</v>
      </c>
      <c r="H526">
        <v>5</v>
      </c>
    </row>
    <row r="527" spans="1:8" x14ac:dyDescent="0.25">
      <c r="A527" t="s">
        <v>2022</v>
      </c>
      <c r="B527" t="s">
        <v>2026</v>
      </c>
      <c r="C527" s="1">
        <v>46525</v>
      </c>
      <c r="D527" t="s">
        <v>768</v>
      </c>
      <c r="E527">
        <v>5</v>
      </c>
      <c r="F527">
        <v>5</v>
      </c>
      <c r="G527">
        <v>3</v>
      </c>
      <c r="H527">
        <v>4</v>
      </c>
    </row>
    <row r="528" spans="1:8" x14ac:dyDescent="0.25">
      <c r="A528" t="s">
        <v>2023</v>
      </c>
      <c r="B528" t="s">
        <v>1459</v>
      </c>
      <c r="C528" s="1">
        <v>45372</v>
      </c>
      <c r="D528" t="s">
        <v>219</v>
      </c>
      <c r="E528">
        <v>2</v>
      </c>
      <c r="F528">
        <v>5</v>
      </c>
      <c r="G528">
        <v>4</v>
      </c>
      <c r="H528">
        <v>5</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23424-DC8A-48FE-B6BC-0AA7517E46B4}">
  <dimension ref="A3:B83"/>
  <sheetViews>
    <sheetView tabSelected="1" zoomScale="115" zoomScaleNormal="115" workbookViewId="0">
      <selection activeCell="B16" sqref="B16"/>
    </sheetView>
  </sheetViews>
  <sheetFormatPr defaultRowHeight="15" x14ac:dyDescent="0.25"/>
  <cols>
    <col min="1" max="1" width="23.85546875" bestFit="1" customWidth="1"/>
    <col min="2" max="2" width="20" bestFit="1" customWidth="1"/>
  </cols>
  <sheetData>
    <row r="3" spans="1:2" x14ac:dyDescent="0.25">
      <c r="A3" s="3" t="s">
        <v>3472</v>
      </c>
      <c r="B3" t="s">
        <v>3474</v>
      </c>
    </row>
    <row r="4" spans="1:2" x14ac:dyDescent="0.25">
      <c r="A4" s="4" t="s">
        <v>2051</v>
      </c>
      <c r="B4">
        <v>58</v>
      </c>
    </row>
    <row r="5" spans="1:2" x14ac:dyDescent="0.25">
      <c r="A5" s="4" t="s">
        <v>2137</v>
      </c>
      <c r="B5">
        <v>60</v>
      </c>
    </row>
    <row r="6" spans="1:2" x14ac:dyDescent="0.25">
      <c r="A6" s="4" t="s">
        <v>1467</v>
      </c>
      <c r="B6">
        <v>58</v>
      </c>
    </row>
    <row r="7" spans="1:2" x14ac:dyDescent="0.25">
      <c r="A7" s="4" t="s">
        <v>2056</v>
      </c>
      <c r="B7">
        <v>63</v>
      </c>
    </row>
    <row r="8" spans="1:2" x14ac:dyDescent="0.25">
      <c r="A8" s="4" t="s">
        <v>1465</v>
      </c>
      <c r="B8">
        <v>64</v>
      </c>
    </row>
    <row r="9" spans="1:2" x14ac:dyDescent="0.25">
      <c r="A9" s="4" t="s">
        <v>1470</v>
      </c>
      <c r="B9">
        <v>60</v>
      </c>
    </row>
    <row r="10" spans="1:2" x14ac:dyDescent="0.25">
      <c r="A10" s="4" t="s">
        <v>1464</v>
      </c>
      <c r="B10">
        <v>54</v>
      </c>
    </row>
    <row r="11" spans="1:2" x14ac:dyDescent="0.25">
      <c r="A11" s="4" t="s">
        <v>1469</v>
      </c>
      <c r="B11">
        <v>71</v>
      </c>
    </row>
    <row r="12" spans="1:2" x14ac:dyDescent="0.25">
      <c r="A12" s="4" t="s">
        <v>1463</v>
      </c>
      <c r="B12">
        <v>63</v>
      </c>
    </row>
    <row r="13" spans="1:2" x14ac:dyDescent="0.25">
      <c r="A13" s="4" t="s">
        <v>3473</v>
      </c>
      <c r="B13">
        <v>551</v>
      </c>
    </row>
    <row r="16" spans="1:2" x14ac:dyDescent="0.25">
      <c r="A16" s="3" t="s">
        <v>3472</v>
      </c>
      <c r="B16" t="s">
        <v>3475</v>
      </c>
    </row>
    <row r="17" spans="1:2" x14ac:dyDescent="0.25">
      <c r="A17" s="4" t="s">
        <v>2051</v>
      </c>
      <c r="B17">
        <v>49297</v>
      </c>
    </row>
    <row r="18" spans="1:2" x14ac:dyDescent="0.25">
      <c r="A18" s="4" t="s">
        <v>2137</v>
      </c>
      <c r="B18">
        <v>55839</v>
      </c>
    </row>
    <row r="19" spans="1:2" x14ac:dyDescent="0.25">
      <c r="A19" s="4" t="s">
        <v>1467</v>
      </c>
      <c r="B19">
        <v>55039</v>
      </c>
    </row>
    <row r="20" spans="1:2" x14ac:dyDescent="0.25">
      <c r="A20" s="4" t="s">
        <v>2056</v>
      </c>
      <c r="B20">
        <v>50596</v>
      </c>
    </row>
    <row r="21" spans="1:2" x14ac:dyDescent="0.25">
      <c r="A21" s="4" t="s">
        <v>1465</v>
      </c>
      <c r="B21">
        <v>50430</v>
      </c>
    </row>
    <row r="22" spans="1:2" x14ac:dyDescent="0.25">
      <c r="A22" s="4" t="s">
        <v>1470</v>
      </c>
      <c r="B22">
        <v>56116</v>
      </c>
    </row>
    <row r="23" spans="1:2" x14ac:dyDescent="0.25">
      <c r="A23" s="4" t="s">
        <v>1464</v>
      </c>
      <c r="B23">
        <v>55952</v>
      </c>
    </row>
    <row r="24" spans="1:2" x14ac:dyDescent="0.25">
      <c r="A24" s="4" t="s">
        <v>1469</v>
      </c>
      <c r="B24">
        <v>55814</v>
      </c>
    </row>
    <row r="25" spans="1:2" x14ac:dyDescent="0.25">
      <c r="A25" s="4" t="s">
        <v>1463</v>
      </c>
      <c r="B25">
        <v>51640</v>
      </c>
    </row>
    <row r="26" spans="1:2" x14ac:dyDescent="0.25">
      <c r="A26" s="4" t="s">
        <v>3473</v>
      </c>
      <c r="B26">
        <v>49297</v>
      </c>
    </row>
    <row r="29" spans="1:2" x14ac:dyDescent="0.25">
      <c r="A29" s="3" t="s">
        <v>3472</v>
      </c>
      <c r="B29" t="s">
        <v>3476</v>
      </c>
    </row>
    <row r="30" spans="1:2" x14ac:dyDescent="0.25">
      <c r="A30" s="4" t="s">
        <v>2051</v>
      </c>
      <c r="B30">
        <v>58</v>
      </c>
    </row>
    <row r="31" spans="1:2" x14ac:dyDescent="0.25">
      <c r="A31" s="4" t="s">
        <v>2137</v>
      </c>
      <c r="B31">
        <v>60</v>
      </c>
    </row>
    <row r="32" spans="1:2" x14ac:dyDescent="0.25">
      <c r="A32" s="4" t="s">
        <v>1467</v>
      </c>
      <c r="B32">
        <v>58</v>
      </c>
    </row>
    <row r="33" spans="1:2" x14ac:dyDescent="0.25">
      <c r="A33" s="4" t="s">
        <v>2056</v>
      </c>
      <c r="B33">
        <v>63</v>
      </c>
    </row>
    <row r="34" spans="1:2" x14ac:dyDescent="0.25">
      <c r="A34" s="4" t="s">
        <v>1465</v>
      </c>
      <c r="B34">
        <v>64</v>
      </c>
    </row>
    <row r="35" spans="1:2" x14ac:dyDescent="0.25">
      <c r="A35" s="4" t="s">
        <v>1470</v>
      </c>
      <c r="B35">
        <v>60</v>
      </c>
    </row>
    <row r="36" spans="1:2" x14ac:dyDescent="0.25">
      <c r="A36" s="4" t="s">
        <v>1464</v>
      </c>
      <c r="B36">
        <v>54</v>
      </c>
    </row>
    <row r="37" spans="1:2" x14ac:dyDescent="0.25">
      <c r="A37" s="4" t="s">
        <v>1469</v>
      </c>
      <c r="B37">
        <v>71</v>
      </c>
    </row>
    <row r="38" spans="1:2" x14ac:dyDescent="0.25">
      <c r="A38" s="4" t="s">
        <v>1463</v>
      </c>
      <c r="B38">
        <v>63</v>
      </c>
    </row>
    <row r="39" spans="1:2" x14ac:dyDescent="0.25">
      <c r="A39" s="4" t="s">
        <v>3473</v>
      </c>
      <c r="B39">
        <v>551</v>
      </c>
    </row>
    <row r="42" spans="1:2" x14ac:dyDescent="0.25">
      <c r="A42" s="3" t="s">
        <v>3472</v>
      </c>
      <c r="B42" t="s">
        <v>3477</v>
      </c>
    </row>
    <row r="43" spans="1:2" x14ac:dyDescent="0.25">
      <c r="A43" s="4" t="s">
        <v>2051</v>
      </c>
    </row>
    <row r="44" spans="1:2" x14ac:dyDescent="0.25">
      <c r="A44" s="5" t="s">
        <v>2049</v>
      </c>
      <c r="B44">
        <v>51</v>
      </c>
    </row>
    <row r="45" spans="1:2" x14ac:dyDescent="0.25">
      <c r="A45" s="5" t="s">
        <v>2045</v>
      </c>
      <c r="B45">
        <v>7</v>
      </c>
    </row>
    <row r="46" spans="1:2" x14ac:dyDescent="0.25">
      <c r="A46" s="4" t="s">
        <v>2137</v>
      </c>
    </row>
    <row r="47" spans="1:2" x14ac:dyDescent="0.25">
      <c r="A47" s="5" t="s">
        <v>2049</v>
      </c>
      <c r="B47">
        <v>55</v>
      </c>
    </row>
    <row r="48" spans="1:2" x14ac:dyDescent="0.25">
      <c r="A48" s="5" t="s">
        <v>2045</v>
      </c>
      <c r="B48">
        <v>5</v>
      </c>
    </row>
    <row r="49" spans="1:2" x14ac:dyDescent="0.25">
      <c r="A49" s="4" t="s">
        <v>1467</v>
      </c>
    </row>
    <row r="50" spans="1:2" x14ac:dyDescent="0.25">
      <c r="A50" s="5" t="s">
        <v>2049</v>
      </c>
      <c r="B50">
        <v>47</v>
      </c>
    </row>
    <row r="51" spans="1:2" x14ac:dyDescent="0.25">
      <c r="A51" s="5" t="s">
        <v>2045</v>
      </c>
      <c r="B51">
        <v>11</v>
      </c>
    </row>
    <row r="52" spans="1:2" x14ac:dyDescent="0.25">
      <c r="A52" s="4" t="s">
        <v>2056</v>
      </c>
    </row>
    <row r="53" spans="1:2" x14ac:dyDescent="0.25">
      <c r="A53" s="5" t="s">
        <v>2049</v>
      </c>
      <c r="B53">
        <v>53</v>
      </c>
    </row>
    <row r="54" spans="1:2" x14ac:dyDescent="0.25">
      <c r="A54" s="5" t="s">
        <v>2045</v>
      </c>
      <c r="B54">
        <v>10</v>
      </c>
    </row>
    <row r="55" spans="1:2" x14ac:dyDescent="0.25">
      <c r="A55" s="4" t="s">
        <v>1465</v>
      </c>
    </row>
    <row r="56" spans="1:2" x14ac:dyDescent="0.25">
      <c r="A56" s="5" t="s">
        <v>2049</v>
      </c>
      <c r="B56">
        <v>58</v>
      </c>
    </row>
    <row r="57" spans="1:2" x14ac:dyDescent="0.25">
      <c r="A57" s="5" t="s">
        <v>2045</v>
      </c>
      <c r="B57">
        <v>6</v>
      </c>
    </row>
    <row r="58" spans="1:2" x14ac:dyDescent="0.25">
      <c r="A58" s="4" t="s">
        <v>1470</v>
      </c>
    </row>
    <row r="59" spans="1:2" x14ac:dyDescent="0.25">
      <c r="A59" s="5" t="s">
        <v>2049</v>
      </c>
      <c r="B59">
        <v>53</v>
      </c>
    </row>
    <row r="60" spans="1:2" x14ac:dyDescent="0.25">
      <c r="A60" s="5" t="s">
        <v>2045</v>
      </c>
      <c r="B60">
        <v>7</v>
      </c>
    </row>
    <row r="61" spans="1:2" x14ac:dyDescent="0.25">
      <c r="A61" s="4" t="s">
        <v>1464</v>
      </c>
    </row>
    <row r="62" spans="1:2" x14ac:dyDescent="0.25">
      <c r="A62" s="5" t="s">
        <v>2049</v>
      </c>
      <c r="B62">
        <v>47</v>
      </c>
    </row>
    <row r="63" spans="1:2" x14ac:dyDescent="0.25">
      <c r="A63" s="5" t="s">
        <v>2045</v>
      </c>
      <c r="B63">
        <v>7</v>
      </c>
    </row>
    <row r="64" spans="1:2" x14ac:dyDescent="0.25">
      <c r="A64" s="4" t="s">
        <v>1469</v>
      </c>
    </row>
    <row r="65" spans="1:2" x14ac:dyDescent="0.25">
      <c r="A65" s="5" t="s">
        <v>2049</v>
      </c>
      <c r="B65">
        <v>67</v>
      </c>
    </row>
    <row r="66" spans="1:2" x14ac:dyDescent="0.25">
      <c r="A66" s="5" t="s">
        <v>2045</v>
      </c>
      <c r="B66">
        <v>4</v>
      </c>
    </row>
    <row r="67" spans="1:2" x14ac:dyDescent="0.25">
      <c r="A67" s="4" t="s">
        <v>1463</v>
      </c>
    </row>
    <row r="68" spans="1:2" x14ac:dyDescent="0.25">
      <c r="A68" s="5" t="s">
        <v>2049</v>
      </c>
      <c r="B68">
        <v>53</v>
      </c>
    </row>
    <row r="69" spans="1:2" x14ac:dyDescent="0.25">
      <c r="A69" s="5" t="s">
        <v>2045</v>
      </c>
      <c r="B69">
        <v>10</v>
      </c>
    </row>
    <row r="70" spans="1:2" x14ac:dyDescent="0.25">
      <c r="A70" s="4" t="s">
        <v>3473</v>
      </c>
      <c r="B70">
        <v>551</v>
      </c>
    </row>
    <row r="73" spans="1:2" x14ac:dyDescent="0.25">
      <c r="A73" s="3" t="s">
        <v>3472</v>
      </c>
      <c r="B73" t="s">
        <v>3478</v>
      </c>
    </row>
    <row r="74" spans="1:2" x14ac:dyDescent="0.25">
      <c r="A74" s="4" t="s">
        <v>2051</v>
      </c>
      <c r="B74" s="2">
        <v>3.4827586206896552</v>
      </c>
    </row>
    <row r="75" spans="1:2" x14ac:dyDescent="0.25">
      <c r="A75" s="4" t="s">
        <v>2137</v>
      </c>
      <c r="B75" s="2">
        <v>3.4</v>
      </c>
    </row>
    <row r="76" spans="1:2" x14ac:dyDescent="0.25">
      <c r="A76" s="4" t="s">
        <v>1467</v>
      </c>
      <c r="B76" s="2">
        <v>3.7758620689655173</v>
      </c>
    </row>
    <row r="77" spans="1:2" x14ac:dyDescent="0.25">
      <c r="A77" s="4" t="s">
        <v>2056</v>
      </c>
      <c r="B77" s="2">
        <v>3.2857142857142856</v>
      </c>
    </row>
    <row r="78" spans="1:2" x14ac:dyDescent="0.25">
      <c r="A78" s="4" t="s">
        <v>1465</v>
      </c>
      <c r="B78" s="2">
        <v>3.5</v>
      </c>
    </row>
    <row r="79" spans="1:2" x14ac:dyDescent="0.25">
      <c r="A79" s="4" t="s">
        <v>1470</v>
      </c>
      <c r="B79" s="2">
        <v>3.4666666666666668</v>
      </c>
    </row>
    <row r="80" spans="1:2" x14ac:dyDescent="0.25">
      <c r="A80" s="4" t="s">
        <v>1464</v>
      </c>
      <c r="B80" s="2">
        <v>3.7592592592592591</v>
      </c>
    </row>
    <row r="81" spans="1:2" x14ac:dyDescent="0.25">
      <c r="A81" s="4" t="s">
        <v>1469</v>
      </c>
      <c r="B81" s="2">
        <v>3.7183098591549295</v>
      </c>
    </row>
    <row r="82" spans="1:2" x14ac:dyDescent="0.25">
      <c r="A82" s="4" t="s">
        <v>1463</v>
      </c>
      <c r="B82" s="2">
        <v>3.4126984126984126</v>
      </c>
    </row>
    <row r="83" spans="1:2" x14ac:dyDescent="0.25">
      <c r="A83" s="4" t="s">
        <v>3473</v>
      </c>
      <c r="B83" s="2">
        <v>3.5317604355716878</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61481-A35F-4AB3-B8E9-3B555503F850}">
  <dimension ref="A3:D13"/>
  <sheetViews>
    <sheetView workbookViewId="0">
      <selection activeCell="C4" sqref="C4"/>
    </sheetView>
  </sheetViews>
  <sheetFormatPr defaultRowHeight="15" x14ac:dyDescent="0.25"/>
  <cols>
    <col min="1" max="1" width="13.140625" bestFit="1" customWidth="1"/>
    <col min="2" max="2" width="19.7109375" bestFit="1" customWidth="1"/>
    <col min="3" max="3" width="20.7109375" bestFit="1" customWidth="1"/>
    <col min="4" max="4" width="26.42578125" bestFit="1" customWidth="1"/>
    <col min="5" max="6" width="13.140625" bestFit="1" customWidth="1"/>
    <col min="7" max="7" width="11" bestFit="1" customWidth="1"/>
    <col min="8" max="8" width="12" bestFit="1" customWidth="1"/>
    <col min="9" max="14" width="6" bestFit="1" customWidth="1"/>
    <col min="15" max="15" width="12" bestFit="1" customWidth="1"/>
    <col min="16" max="18" width="6" bestFit="1" customWidth="1"/>
    <col min="19" max="19" width="12" bestFit="1" customWidth="1"/>
    <col min="20" max="22" width="6" bestFit="1" customWidth="1"/>
    <col min="23" max="23" width="12" bestFit="1" customWidth="1"/>
    <col min="24" max="25" width="6" bestFit="1" customWidth="1"/>
    <col min="26" max="26" width="7" bestFit="1" customWidth="1"/>
    <col min="27" max="27" width="12" bestFit="1" customWidth="1"/>
    <col min="28" max="29" width="6" bestFit="1" customWidth="1"/>
    <col min="30" max="30" width="12" bestFit="1" customWidth="1"/>
    <col min="31" max="32" width="6" bestFit="1" customWidth="1"/>
    <col min="33" max="33" width="8" bestFit="1" customWidth="1"/>
    <col min="34" max="35" width="6" bestFit="1" customWidth="1"/>
    <col min="36" max="36" width="12" bestFit="1" customWidth="1"/>
    <col min="37" max="39" width="6" bestFit="1" customWidth="1"/>
    <col min="40" max="40" width="12" bestFit="1" customWidth="1"/>
    <col min="41" max="42" width="6" bestFit="1" customWidth="1"/>
    <col min="43" max="43" width="7" bestFit="1" customWidth="1"/>
    <col min="44" max="49" width="6" bestFit="1" customWidth="1"/>
    <col min="50" max="50" width="8" bestFit="1" customWidth="1"/>
    <col min="51" max="51" width="12" bestFit="1" customWidth="1"/>
    <col min="52" max="52" width="6" bestFit="1" customWidth="1"/>
    <col min="53" max="53" width="12" bestFit="1" customWidth="1"/>
    <col min="54" max="60" width="6" bestFit="1" customWidth="1"/>
    <col min="61" max="61" width="12" bestFit="1" customWidth="1"/>
    <col min="62" max="65" width="6" bestFit="1" customWidth="1"/>
    <col min="66" max="66" width="8" bestFit="1" customWidth="1"/>
    <col min="67" max="69" width="6" bestFit="1" customWidth="1"/>
    <col min="70" max="71" width="7" bestFit="1" customWidth="1"/>
    <col min="72" max="74" width="6" bestFit="1" customWidth="1"/>
    <col min="75" max="75" width="8" bestFit="1" customWidth="1"/>
    <col min="76" max="93" width="6" bestFit="1" customWidth="1"/>
    <col min="94" max="94" width="8" bestFit="1" customWidth="1"/>
    <col min="95" max="103" width="6" bestFit="1" customWidth="1"/>
    <col min="104" max="104" width="7" bestFit="1" customWidth="1"/>
    <col min="105" max="158" width="6" bestFit="1" customWidth="1"/>
    <col min="159" max="159" width="12" bestFit="1" customWidth="1"/>
    <col min="160" max="289" width="6" bestFit="1" customWidth="1"/>
    <col min="290" max="290" width="11" bestFit="1" customWidth="1"/>
    <col min="291" max="320" width="6" bestFit="1" customWidth="1"/>
    <col min="321" max="321" width="12" bestFit="1" customWidth="1"/>
    <col min="322" max="337" width="6" bestFit="1" customWidth="1"/>
    <col min="338" max="338" width="7" bestFit="1" customWidth="1"/>
    <col min="339" max="347" width="6" bestFit="1" customWidth="1"/>
    <col min="348" max="348" width="7" bestFit="1" customWidth="1"/>
    <col min="349" max="353" width="6" bestFit="1" customWidth="1"/>
    <col min="354" max="354" width="7" bestFit="1" customWidth="1"/>
    <col min="355" max="365" width="6" bestFit="1" customWidth="1"/>
    <col min="366" max="366" width="7" bestFit="1" customWidth="1"/>
    <col min="367" max="375" width="6" bestFit="1" customWidth="1"/>
    <col min="376" max="376" width="7" bestFit="1" customWidth="1"/>
    <col min="377" max="379" width="6" bestFit="1" customWidth="1"/>
    <col min="380" max="380" width="7" bestFit="1" customWidth="1"/>
    <col min="381" max="385" width="6" bestFit="1" customWidth="1"/>
    <col min="386" max="386" width="7" bestFit="1" customWidth="1"/>
    <col min="387" max="392" width="6" bestFit="1" customWidth="1"/>
    <col min="393" max="393" width="7" bestFit="1" customWidth="1"/>
    <col min="394" max="396" width="6" bestFit="1" customWidth="1"/>
    <col min="397" max="397" width="7" bestFit="1" customWidth="1"/>
    <col min="398" max="403" width="6" bestFit="1" customWidth="1"/>
    <col min="404" max="404" width="7" bestFit="1" customWidth="1"/>
    <col min="405" max="417" width="6" bestFit="1" customWidth="1"/>
    <col min="418" max="418" width="7" bestFit="1" customWidth="1"/>
    <col min="419" max="420" width="6" bestFit="1" customWidth="1"/>
    <col min="421" max="421" width="7" bestFit="1" customWidth="1"/>
    <col min="422" max="422" width="6" bestFit="1" customWidth="1"/>
    <col min="423" max="423" width="7" bestFit="1" customWidth="1"/>
    <col min="424" max="432" width="6" bestFit="1" customWidth="1"/>
    <col min="433" max="433" width="7" bestFit="1" customWidth="1"/>
    <col min="434" max="486" width="6" bestFit="1" customWidth="1"/>
    <col min="487" max="487" width="7" bestFit="1" customWidth="1"/>
    <col min="488" max="515" width="6" bestFit="1" customWidth="1"/>
    <col min="516" max="516" width="7" bestFit="1" customWidth="1"/>
    <col min="517" max="536" width="6" bestFit="1" customWidth="1"/>
    <col min="537" max="537" width="7" bestFit="1" customWidth="1"/>
    <col min="538" max="538" width="6" bestFit="1" customWidth="1"/>
    <col min="539" max="539" width="7" bestFit="1" customWidth="1"/>
    <col min="540" max="544" width="6" bestFit="1" customWidth="1"/>
    <col min="545" max="545" width="7" bestFit="1" customWidth="1"/>
    <col min="546" max="552" width="6" bestFit="1" customWidth="1"/>
    <col min="553" max="553" width="7" bestFit="1" customWidth="1"/>
    <col min="554" max="577" width="6" bestFit="1" customWidth="1"/>
    <col min="578" max="578" width="7" bestFit="1" customWidth="1"/>
    <col min="579" max="585" width="6" bestFit="1" customWidth="1"/>
    <col min="586" max="586" width="7" bestFit="1" customWidth="1"/>
    <col min="587" max="587" width="6" bestFit="1" customWidth="1"/>
    <col min="588" max="588" width="7" bestFit="1" customWidth="1"/>
    <col min="589" max="591" width="6" bestFit="1" customWidth="1"/>
    <col min="592" max="592" width="7" bestFit="1" customWidth="1"/>
    <col min="593" max="594" width="6" bestFit="1" customWidth="1"/>
    <col min="595" max="596" width="7" bestFit="1" customWidth="1"/>
    <col min="597" max="602" width="6" bestFit="1" customWidth="1"/>
    <col min="603" max="603" width="7" bestFit="1" customWidth="1"/>
    <col min="604" max="608" width="6" bestFit="1" customWidth="1"/>
    <col min="609" max="609" width="7" bestFit="1" customWidth="1"/>
    <col min="610" max="610" width="8" bestFit="1" customWidth="1"/>
    <col min="611" max="612" width="6" bestFit="1" customWidth="1"/>
    <col min="613" max="613" width="7" bestFit="1" customWidth="1"/>
    <col min="614" max="615" width="6" bestFit="1" customWidth="1"/>
    <col min="616" max="617" width="7" bestFit="1" customWidth="1"/>
    <col min="618" max="618" width="6" bestFit="1" customWidth="1"/>
    <col min="619" max="619" width="7" bestFit="1" customWidth="1"/>
    <col min="620" max="637" width="6" bestFit="1" customWidth="1"/>
    <col min="638" max="638" width="7" bestFit="1" customWidth="1"/>
    <col min="639" max="640" width="6" bestFit="1" customWidth="1"/>
    <col min="641" max="641" width="7" bestFit="1" customWidth="1"/>
    <col min="642" max="649" width="6" bestFit="1" customWidth="1"/>
    <col min="650" max="650" width="7" bestFit="1" customWidth="1"/>
    <col min="651" max="660" width="6" bestFit="1" customWidth="1"/>
    <col min="661" max="661" width="7" bestFit="1" customWidth="1"/>
    <col min="662" max="663" width="6" bestFit="1" customWidth="1"/>
    <col min="664" max="664" width="7" bestFit="1" customWidth="1"/>
    <col min="665" max="669" width="6" bestFit="1" customWidth="1"/>
    <col min="670" max="671" width="7" bestFit="1" customWidth="1"/>
    <col min="672" max="672" width="6" bestFit="1" customWidth="1"/>
    <col min="673" max="674" width="7" bestFit="1" customWidth="1"/>
    <col min="675" max="676" width="6" bestFit="1" customWidth="1"/>
    <col min="677" max="678" width="7" bestFit="1" customWidth="1"/>
    <col min="679" max="679" width="6" bestFit="1" customWidth="1"/>
    <col min="680" max="680" width="7" bestFit="1" customWidth="1"/>
    <col min="681" max="701" width="6" bestFit="1" customWidth="1"/>
    <col min="702" max="702" width="7" bestFit="1" customWidth="1"/>
    <col min="703" max="703" width="6" bestFit="1" customWidth="1"/>
    <col min="704" max="704" width="7" bestFit="1" customWidth="1"/>
    <col min="705" max="711" width="6" bestFit="1" customWidth="1"/>
    <col min="712" max="712" width="7" bestFit="1" customWidth="1"/>
    <col min="713" max="715" width="6" bestFit="1" customWidth="1"/>
    <col min="716" max="716" width="7" bestFit="1" customWidth="1"/>
    <col min="717" max="718" width="6" bestFit="1" customWidth="1"/>
    <col min="719" max="720" width="7" bestFit="1" customWidth="1"/>
    <col min="721" max="728" width="6" bestFit="1" customWidth="1"/>
    <col min="729" max="729" width="7" bestFit="1" customWidth="1"/>
    <col min="730" max="736" width="6" bestFit="1" customWidth="1"/>
    <col min="737" max="738" width="7" bestFit="1" customWidth="1"/>
    <col min="739" max="739" width="6" bestFit="1" customWidth="1"/>
    <col min="740" max="740" width="7" bestFit="1" customWidth="1"/>
    <col min="741" max="743" width="6" bestFit="1" customWidth="1"/>
    <col min="744" max="744" width="7" bestFit="1" customWidth="1"/>
    <col min="745" max="747" width="6" bestFit="1" customWidth="1"/>
    <col min="748" max="749" width="7" bestFit="1" customWidth="1"/>
    <col min="750" max="754" width="6" bestFit="1" customWidth="1"/>
    <col min="755" max="756" width="7" bestFit="1" customWidth="1"/>
    <col min="757" max="759" width="6" bestFit="1" customWidth="1"/>
    <col min="760" max="760" width="7" bestFit="1" customWidth="1"/>
    <col min="761" max="767" width="6" bestFit="1" customWidth="1"/>
    <col min="768" max="768" width="7" bestFit="1" customWidth="1"/>
    <col min="769" max="776" width="6" bestFit="1" customWidth="1"/>
    <col min="777" max="778" width="7" bestFit="1" customWidth="1"/>
    <col min="779" max="780" width="6" bestFit="1" customWidth="1"/>
    <col min="781" max="781" width="7" bestFit="1" customWidth="1"/>
    <col min="782" max="782" width="6" bestFit="1" customWidth="1"/>
    <col min="783" max="783" width="7" bestFit="1" customWidth="1"/>
    <col min="784" max="786" width="6" bestFit="1" customWidth="1"/>
    <col min="787" max="787" width="7" bestFit="1" customWidth="1"/>
    <col min="788" max="789" width="6" bestFit="1" customWidth="1"/>
    <col min="790" max="790" width="7" bestFit="1" customWidth="1"/>
    <col min="791" max="796" width="6" bestFit="1" customWidth="1"/>
    <col min="797" max="797" width="11" bestFit="1" customWidth="1"/>
    <col min="798" max="802" width="6" bestFit="1" customWidth="1"/>
    <col min="803" max="804" width="7" bestFit="1" customWidth="1"/>
    <col min="805" max="806" width="6" bestFit="1" customWidth="1"/>
    <col min="807" max="809" width="7" bestFit="1" customWidth="1"/>
    <col min="810" max="810" width="6" bestFit="1" customWidth="1"/>
    <col min="811" max="811" width="7" bestFit="1" customWidth="1"/>
    <col min="812" max="812" width="6" bestFit="1" customWidth="1"/>
    <col min="813" max="813" width="7" bestFit="1" customWidth="1"/>
    <col min="814" max="814" width="6" bestFit="1" customWidth="1"/>
    <col min="815" max="819" width="7" bestFit="1" customWidth="1"/>
    <col min="820" max="822" width="6" bestFit="1" customWidth="1"/>
    <col min="823" max="823" width="7" bestFit="1" customWidth="1"/>
    <col min="824" max="824" width="6" bestFit="1" customWidth="1"/>
    <col min="825" max="826" width="7" bestFit="1" customWidth="1"/>
    <col min="827" max="827" width="6" bestFit="1" customWidth="1"/>
    <col min="828" max="828" width="7" bestFit="1" customWidth="1"/>
    <col min="829" max="834" width="6" bestFit="1" customWidth="1"/>
    <col min="835" max="836" width="7" bestFit="1" customWidth="1"/>
    <col min="837" max="837" width="6" bestFit="1" customWidth="1"/>
    <col min="838" max="839" width="7" bestFit="1" customWidth="1"/>
    <col min="840" max="840" width="6" bestFit="1" customWidth="1"/>
    <col min="841" max="842" width="7" bestFit="1" customWidth="1"/>
    <col min="843" max="843" width="6" bestFit="1" customWidth="1"/>
    <col min="844" max="844" width="7" bestFit="1" customWidth="1"/>
    <col min="845" max="847" width="6" bestFit="1" customWidth="1"/>
    <col min="848" max="849" width="7" bestFit="1" customWidth="1"/>
    <col min="850" max="852" width="6" bestFit="1" customWidth="1"/>
    <col min="853" max="853" width="7" bestFit="1" customWidth="1"/>
    <col min="854" max="855" width="6" bestFit="1" customWidth="1"/>
    <col min="856" max="858" width="7" bestFit="1" customWidth="1"/>
    <col min="859" max="860" width="6" bestFit="1" customWidth="1"/>
    <col min="861" max="863" width="7" bestFit="1" customWidth="1"/>
    <col min="864" max="864" width="6" bestFit="1" customWidth="1"/>
    <col min="865" max="865" width="7" bestFit="1" customWidth="1"/>
    <col min="866" max="867" width="6" bestFit="1" customWidth="1"/>
    <col min="868" max="869" width="7" bestFit="1" customWidth="1"/>
    <col min="870" max="872" width="6" bestFit="1" customWidth="1"/>
    <col min="873" max="876" width="7" bestFit="1" customWidth="1"/>
    <col min="877" max="878" width="6" bestFit="1" customWidth="1"/>
    <col min="879" max="880" width="7" bestFit="1" customWidth="1"/>
    <col min="881" max="881" width="6" bestFit="1" customWidth="1"/>
    <col min="882" max="892" width="7" bestFit="1" customWidth="1"/>
    <col min="893" max="893" width="6" bestFit="1" customWidth="1"/>
    <col min="894" max="894" width="7" bestFit="1" customWidth="1"/>
    <col min="895" max="895" width="6" bestFit="1" customWidth="1"/>
    <col min="896" max="897" width="7" bestFit="1" customWidth="1"/>
    <col min="898" max="898" width="6" bestFit="1" customWidth="1"/>
    <col min="899" max="911" width="7" bestFit="1" customWidth="1"/>
    <col min="912" max="912" width="6" bestFit="1" customWidth="1"/>
    <col min="913" max="916" width="7" bestFit="1" customWidth="1"/>
    <col min="917" max="917" width="6" bestFit="1" customWidth="1"/>
    <col min="918" max="920" width="7" bestFit="1" customWidth="1"/>
    <col min="921" max="921" width="6" bestFit="1" customWidth="1"/>
    <col min="922" max="923" width="7" bestFit="1" customWidth="1"/>
    <col min="924" max="924" width="6" bestFit="1" customWidth="1"/>
    <col min="925" max="930" width="7" bestFit="1" customWidth="1"/>
    <col min="931" max="931" width="6" bestFit="1" customWidth="1"/>
    <col min="932" max="934" width="7" bestFit="1" customWidth="1"/>
    <col min="935" max="935" width="6" bestFit="1" customWidth="1"/>
    <col min="936" max="1051" width="7" bestFit="1" customWidth="1"/>
    <col min="1052" max="1052" width="20.7109375" bestFit="1" customWidth="1"/>
    <col min="1053" max="1053" width="6" bestFit="1" customWidth="1"/>
    <col min="1054" max="1054" width="11" bestFit="1" customWidth="1"/>
    <col min="1055" max="1055" width="6" bestFit="1" customWidth="1"/>
    <col min="1056" max="1057" width="11" bestFit="1" customWidth="1"/>
    <col min="1058" max="1058" width="12" bestFit="1" customWidth="1"/>
    <col min="1059" max="1064" width="6" bestFit="1" customWidth="1"/>
    <col min="1065" max="1065" width="12" bestFit="1" customWidth="1"/>
    <col min="1066" max="1068" width="6" bestFit="1" customWidth="1"/>
    <col min="1069" max="1069" width="12" bestFit="1" customWidth="1"/>
    <col min="1070" max="1072" width="6" bestFit="1" customWidth="1"/>
    <col min="1073" max="1073" width="12" bestFit="1" customWidth="1"/>
    <col min="1074" max="1075" width="6" bestFit="1" customWidth="1"/>
    <col min="1076" max="1076" width="7" bestFit="1" customWidth="1"/>
    <col min="1077" max="1077" width="12" bestFit="1" customWidth="1"/>
    <col min="1078" max="1079" width="6" bestFit="1" customWidth="1"/>
    <col min="1080" max="1080" width="12" bestFit="1" customWidth="1"/>
    <col min="1081" max="1082" width="6" bestFit="1" customWidth="1"/>
    <col min="1083" max="1083" width="8" bestFit="1" customWidth="1"/>
    <col min="1084" max="1085" width="6" bestFit="1" customWidth="1"/>
    <col min="1086" max="1086" width="12" bestFit="1" customWidth="1"/>
    <col min="1087" max="1089" width="6" bestFit="1" customWidth="1"/>
    <col min="1090" max="1090" width="12" bestFit="1" customWidth="1"/>
    <col min="1091" max="1092" width="6" bestFit="1" customWidth="1"/>
    <col min="1093" max="1093" width="7" bestFit="1" customWidth="1"/>
    <col min="1094" max="1099" width="6" bestFit="1" customWidth="1"/>
    <col min="1100" max="1100" width="8" bestFit="1" customWidth="1"/>
    <col min="1101" max="1101" width="12" bestFit="1" customWidth="1"/>
    <col min="1102" max="1102" width="6" bestFit="1" customWidth="1"/>
    <col min="1103" max="1103" width="12" bestFit="1" customWidth="1"/>
    <col min="1104" max="1110" width="6" bestFit="1" customWidth="1"/>
    <col min="1111" max="1111" width="12" bestFit="1" customWidth="1"/>
    <col min="1112" max="1115" width="6" bestFit="1" customWidth="1"/>
    <col min="1116" max="1116" width="8" bestFit="1" customWidth="1"/>
    <col min="1117" max="1119" width="6" bestFit="1" customWidth="1"/>
    <col min="1120" max="1121" width="7" bestFit="1" customWidth="1"/>
    <col min="1122" max="1124" width="6" bestFit="1" customWidth="1"/>
    <col min="1125" max="1125" width="8" bestFit="1" customWidth="1"/>
    <col min="1126" max="1143" width="6" bestFit="1" customWidth="1"/>
    <col min="1144" max="1144" width="8" bestFit="1" customWidth="1"/>
    <col min="1145" max="1153" width="6" bestFit="1" customWidth="1"/>
    <col min="1154" max="1154" width="7" bestFit="1" customWidth="1"/>
    <col min="1155" max="1208" width="6" bestFit="1" customWidth="1"/>
    <col min="1209" max="1209" width="12" bestFit="1" customWidth="1"/>
    <col min="1210" max="1339" width="6" bestFit="1" customWidth="1"/>
    <col min="1340" max="1340" width="11" bestFit="1" customWidth="1"/>
    <col min="1341" max="1370" width="6" bestFit="1" customWidth="1"/>
    <col min="1371" max="1371" width="12" bestFit="1" customWidth="1"/>
    <col min="1372" max="1387" width="6" bestFit="1" customWidth="1"/>
    <col min="1388" max="1388" width="7" bestFit="1" customWidth="1"/>
    <col min="1389" max="1389" width="6" bestFit="1" customWidth="1"/>
    <col min="1390" max="1390" width="7" bestFit="1" customWidth="1"/>
    <col min="1391" max="1397" width="6" bestFit="1" customWidth="1"/>
    <col min="1398" max="1398" width="7" bestFit="1" customWidth="1"/>
    <col min="1399" max="1403" width="6" bestFit="1" customWidth="1"/>
    <col min="1404" max="1404" width="7" bestFit="1" customWidth="1"/>
    <col min="1405" max="1412" width="6" bestFit="1" customWidth="1"/>
    <col min="1413" max="1413" width="7" bestFit="1" customWidth="1"/>
    <col min="1414" max="1415" width="6" bestFit="1" customWidth="1"/>
    <col min="1416" max="1416" width="7" bestFit="1" customWidth="1"/>
    <col min="1417" max="1425" width="6" bestFit="1" customWidth="1"/>
    <col min="1426" max="1427" width="7" bestFit="1" customWidth="1"/>
    <col min="1428" max="1429" width="6" bestFit="1" customWidth="1"/>
    <col min="1430" max="1430" width="7" bestFit="1" customWidth="1"/>
    <col min="1431" max="1435" width="6" bestFit="1" customWidth="1"/>
    <col min="1436" max="1436" width="7" bestFit="1" customWidth="1"/>
    <col min="1437" max="1442" width="6" bestFit="1" customWidth="1"/>
    <col min="1443" max="1443" width="7" bestFit="1" customWidth="1"/>
    <col min="1444" max="1446" width="6" bestFit="1" customWidth="1"/>
    <col min="1447" max="1447" width="7" bestFit="1" customWidth="1"/>
    <col min="1448" max="1453" width="6" bestFit="1" customWidth="1"/>
    <col min="1454" max="1454" width="7" bestFit="1" customWidth="1"/>
    <col min="1455" max="1467" width="6" bestFit="1" customWidth="1"/>
    <col min="1468" max="1468" width="7" bestFit="1" customWidth="1"/>
    <col min="1469" max="1470" width="6" bestFit="1" customWidth="1"/>
    <col min="1471" max="1471" width="7" bestFit="1" customWidth="1"/>
    <col min="1472" max="1472" width="6" bestFit="1" customWidth="1"/>
    <col min="1473" max="1473" width="7" bestFit="1" customWidth="1"/>
    <col min="1474" max="1482" width="6" bestFit="1" customWidth="1"/>
    <col min="1483" max="1483" width="7" bestFit="1" customWidth="1"/>
    <col min="1484" max="1536" width="6" bestFit="1" customWidth="1"/>
    <col min="1537" max="1537" width="7" bestFit="1" customWidth="1"/>
    <col min="1538" max="1565" width="6" bestFit="1" customWidth="1"/>
    <col min="1566" max="1566" width="7" bestFit="1" customWidth="1"/>
    <col min="1567" max="1586" width="6" bestFit="1" customWidth="1"/>
    <col min="1587" max="1587" width="7" bestFit="1" customWidth="1"/>
    <col min="1588" max="1588" width="6" bestFit="1" customWidth="1"/>
    <col min="1589" max="1589" width="7" bestFit="1" customWidth="1"/>
    <col min="1590" max="1594" width="6" bestFit="1" customWidth="1"/>
    <col min="1595" max="1595" width="7" bestFit="1" customWidth="1"/>
    <col min="1596" max="1602" width="6" bestFit="1" customWidth="1"/>
    <col min="1603" max="1603" width="7" bestFit="1" customWidth="1"/>
    <col min="1604" max="1627" width="6" bestFit="1" customWidth="1"/>
    <col min="1628" max="1628" width="7" bestFit="1" customWidth="1"/>
    <col min="1629" max="1635" width="6" bestFit="1" customWidth="1"/>
    <col min="1636" max="1636" width="7" bestFit="1" customWidth="1"/>
    <col min="1637" max="1637" width="6" bestFit="1" customWidth="1"/>
    <col min="1638" max="1638" width="7" bestFit="1" customWidth="1"/>
    <col min="1639" max="1641" width="6" bestFit="1" customWidth="1"/>
    <col min="1642" max="1642" width="7" bestFit="1" customWidth="1"/>
    <col min="1643" max="1644" width="6" bestFit="1" customWidth="1"/>
    <col min="1645" max="1646" width="7" bestFit="1" customWidth="1"/>
    <col min="1647" max="1652" width="6" bestFit="1" customWidth="1"/>
    <col min="1653" max="1653" width="7" bestFit="1" customWidth="1"/>
    <col min="1654" max="1658" width="6" bestFit="1" customWidth="1"/>
    <col min="1659" max="1659" width="7" bestFit="1" customWidth="1"/>
    <col min="1660" max="1660" width="8" bestFit="1" customWidth="1"/>
    <col min="1661" max="1662" width="6" bestFit="1" customWidth="1"/>
    <col min="1663" max="1663" width="7" bestFit="1" customWidth="1"/>
    <col min="1664" max="1665" width="6" bestFit="1" customWidth="1"/>
    <col min="1666" max="1667" width="7" bestFit="1" customWidth="1"/>
    <col min="1668" max="1668" width="6" bestFit="1" customWidth="1"/>
    <col min="1669" max="1669" width="7" bestFit="1" customWidth="1"/>
    <col min="1670" max="1687" width="6" bestFit="1" customWidth="1"/>
    <col min="1688" max="1688" width="7" bestFit="1" customWidth="1"/>
    <col min="1689" max="1690" width="6" bestFit="1" customWidth="1"/>
    <col min="1691" max="1691" width="7" bestFit="1" customWidth="1"/>
    <col min="1692" max="1699" width="6" bestFit="1" customWidth="1"/>
    <col min="1700" max="1700" width="7" bestFit="1" customWidth="1"/>
    <col min="1701" max="1710" width="6" bestFit="1" customWidth="1"/>
    <col min="1711" max="1711" width="7" bestFit="1" customWidth="1"/>
    <col min="1712" max="1713" width="6" bestFit="1" customWidth="1"/>
    <col min="1714" max="1715" width="7" bestFit="1" customWidth="1"/>
    <col min="1716" max="1719" width="6" bestFit="1" customWidth="1"/>
    <col min="1720" max="1721" width="7" bestFit="1" customWidth="1"/>
    <col min="1722" max="1722" width="6" bestFit="1" customWidth="1"/>
    <col min="1723" max="1724" width="7" bestFit="1" customWidth="1"/>
    <col min="1725" max="1726" width="6" bestFit="1" customWidth="1"/>
    <col min="1727" max="1728" width="7" bestFit="1" customWidth="1"/>
    <col min="1729" max="1729" width="6" bestFit="1" customWidth="1"/>
    <col min="1730" max="1730" width="7" bestFit="1" customWidth="1"/>
    <col min="1731" max="1737" width="6" bestFit="1" customWidth="1"/>
    <col min="1738" max="1738" width="7" bestFit="1" customWidth="1"/>
    <col min="1739" max="1751" width="6" bestFit="1" customWidth="1"/>
    <col min="1752" max="1752" width="7" bestFit="1" customWidth="1"/>
    <col min="1753" max="1753" width="6" bestFit="1" customWidth="1"/>
    <col min="1754" max="1754" width="7" bestFit="1" customWidth="1"/>
    <col min="1755" max="1761" width="6" bestFit="1" customWidth="1"/>
    <col min="1762" max="1762" width="7" bestFit="1" customWidth="1"/>
    <col min="1763" max="1765" width="6" bestFit="1" customWidth="1"/>
    <col min="1766" max="1766" width="7" bestFit="1" customWidth="1"/>
    <col min="1767" max="1768" width="6" bestFit="1" customWidth="1"/>
    <col min="1769" max="1770" width="7" bestFit="1" customWidth="1"/>
    <col min="1771" max="1778" width="6" bestFit="1" customWidth="1"/>
    <col min="1779" max="1779" width="7" bestFit="1" customWidth="1"/>
    <col min="1780" max="1786" width="6" bestFit="1" customWidth="1"/>
    <col min="1787" max="1788" width="7" bestFit="1" customWidth="1"/>
    <col min="1789" max="1789" width="6" bestFit="1" customWidth="1"/>
    <col min="1790" max="1790" width="7" bestFit="1" customWidth="1"/>
    <col min="1791" max="1793" width="6" bestFit="1" customWidth="1"/>
    <col min="1794" max="1794" width="7" bestFit="1" customWidth="1"/>
    <col min="1795" max="1797" width="6" bestFit="1" customWidth="1"/>
    <col min="1798" max="1799" width="7" bestFit="1" customWidth="1"/>
    <col min="1800" max="1804" width="6" bestFit="1" customWidth="1"/>
    <col min="1805" max="1806" width="7" bestFit="1" customWidth="1"/>
    <col min="1807" max="1809" width="6" bestFit="1" customWidth="1"/>
    <col min="1810" max="1810" width="7" bestFit="1" customWidth="1"/>
    <col min="1811" max="1817" width="6" bestFit="1" customWidth="1"/>
    <col min="1818" max="1818" width="7" bestFit="1" customWidth="1"/>
    <col min="1819" max="1826" width="6" bestFit="1" customWidth="1"/>
    <col min="1827" max="1828" width="7" bestFit="1" customWidth="1"/>
    <col min="1829" max="1830" width="6" bestFit="1" customWidth="1"/>
    <col min="1831" max="1831" width="7" bestFit="1" customWidth="1"/>
    <col min="1832" max="1832" width="6" bestFit="1" customWidth="1"/>
    <col min="1833" max="1833" width="7" bestFit="1" customWidth="1"/>
    <col min="1834" max="1834" width="6" bestFit="1" customWidth="1"/>
    <col min="1835" max="1835" width="7" bestFit="1" customWidth="1"/>
    <col min="1836" max="1836" width="6" bestFit="1" customWidth="1"/>
    <col min="1837" max="1837" width="7" bestFit="1" customWidth="1"/>
    <col min="1838" max="1839" width="6" bestFit="1" customWidth="1"/>
    <col min="1840" max="1840" width="7" bestFit="1" customWidth="1"/>
    <col min="1841" max="1846" width="6" bestFit="1" customWidth="1"/>
    <col min="1847" max="1847" width="11" bestFit="1" customWidth="1"/>
    <col min="1848" max="1852" width="6" bestFit="1" customWidth="1"/>
    <col min="1853" max="1854" width="7" bestFit="1" customWidth="1"/>
    <col min="1855" max="1856" width="6" bestFit="1" customWidth="1"/>
    <col min="1857" max="1859" width="7" bestFit="1" customWidth="1"/>
    <col min="1860" max="1860" width="6" bestFit="1" customWidth="1"/>
    <col min="1861" max="1861" width="7" bestFit="1" customWidth="1"/>
    <col min="1862" max="1862" width="6" bestFit="1" customWidth="1"/>
    <col min="1863" max="1863" width="7" bestFit="1" customWidth="1"/>
    <col min="1864" max="1864" width="6" bestFit="1" customWidth="1"/>
    <col min="1865" max="1869" width="7" bestFit="1" customWidth="1"/>
    <col min="1870" max="1872" width="6" bestFit="1" customWidth="1"/>
    <col min="1873" max="1873" width="7" bestFit="1" customWidth="1"/>
    <col min="1874" max="1874" width="6" bestFit="1" customWidth="1"/>
    <col min="1875" max="1876" width="7" bestFit="1" customWidth="1"/>
    <col min="1877" max="1877" width="6" bestFit="1" customWidth="1"/>
    <col min="1878" max="1878" width="7" bestFit="1" customWidth="1"/>
    <col min="1879" max="1882" width="6" bestFit="1" customWidth="1"/>
    <col min="1883" max="1883" width="7" bestFit="1" customWidth="1"/>
    <col min="1884" max="1884" width="6" bestFit="1" customWidth="1"/>
    <col min="1885" max="1886" width="7" bestFit="1" customWidth="1"/>
    <col min="1887" max="1887" width="6" bestFit="1" customWidth="1"/>
    <col min="1888" max="1889" width="7" bestFit="1" customWidth="1"/>
    <col min="1890" max="1890" width="6" bestFit="1" customWidth="1"/>
    <col min="1891" max="1894" width="7" bestFit="1" customWidth="1"/>
    <col min="1895" max="1896" width="6" bestFit="1" customWidth="1"/>
    <col min="1897" max="1899" width="7" bestFit="1" customWidth="1"/>
    <col min="1900" max="1902" width="6" bestFit="1" customWidth="1"/>
    <col min="1903" max="1903" width="7" bestFit="1" customWidth="1"/>
    <col min="1904" max="1905" width="6" bestFit="1" customWidth="1"/>
    <col min="1906" max="1908" width="7" bestFit="1" customWidth="1"/>
    <col min="1909" max="1910" width="6" bestFit="1" customWidth="1"/>
    <col min="1911" max="1913" width="7" bestFit="1" customWidth="1"/>
    <col min="1914" max="1914" width="6" bestFit="1" customWidth="1"/>
    <col min="1915" max="1915" width="7" bestFit="1" customWidth="1"/>
    <col min="1916" max="1917" width="6" bestFit="1" customWidth="1"/>
    <col min="1918" max="1919" width="7" bestFit="1" customWidth="1"/>
    <col min="1920" max="1920" width="6" bestFit="1" customWidth="1"/>
    <col min="1921" max="1921" width="7" bestFit="1" customWidth="1"/>
    <col min="1922" max="1922" width="6" bestFit="1" customWidth="1"/>
    <col min="1923" max="1926" width="7" bestFit="1" customWidth="1"/>
    <col min="1927" max="1928" width="6" bestFit="1" customWidth="1"/>
    <col min="1929" max="1980" width="7" bestFit="1" customWidth="1"/>
    <col min="1981" max="1981" width="6" bestFit="1" customWidth="1"/>
    <col min="1982" max="1984" width="7" bestFit="1" customWidth="1"/>
    <col min="1985" max="1985" width="6" bestFit="1" customWidth="1"/>
    <col min="1986" max="2101" width="7" bestFit="1" customWidth="1"/>
    <col min="2102" max="2102" width="24.7109375" bestFit="1" customWidth="1"/>
    <col min="2103" max="2103" width="25.85546875" bestFit="1" customWidth="1"/>
  </cols>
  <sheetData>
    <row r="3" spans="1:4" x14ac:dyDescent="0.25">
      <c r="A3" s="3" t="s">
        <v>3472</v>
      </c>
      <c r="B3" t="s">
        <v>3479</v>
      </c>
      <c r="C3" t="s">
        <v>3480</v>
      </c>
    </row>
    <row r="4" spans="1:4" x14ac:dyDescent="0.25">
      <c r="A4" s="4" t="s">
        <v>8</v>
      </c>
      <c r="B4" s="2">
        <v>78067.847287632991</v>
      </c>
      <c r="C4" s="2">
        <v>85857.066941391953</v>
      </c>
    </row>
    <row r="5" spans="1:4" x14ac:dyDescent="0.25">
      <c r="A5" s="4" t="s">
        <v>10</v>
      </c>
      <c r="B5" s="2">
        <v>79492.416751700686</v>
      </c>
      <c r="C5" s="2">
        <v>87662.719732142854</v>
      </c>
    </row>
    <row r="6" spans="1:4" x14ac:dyDescent="0.25">
      <c r="A6" s="4" t="s">
        <v>3473</v>
      </c>
      <c r="B6" s="2">
        <v>78789.148282097638</v>
      </c>
      <c r="C6" s="2">
        <v>86771.32151898733</v>
      </c>
    </row>
    <row r="10" spans="1:4" x14ac:dyDescent="0.25">
      <c r="A10" s="3" t="s">
        <v>3472</v>
      </c>
      <c r="B10" t="s">
        <v>3480</v>
      </c>
      <c r="C10" t="s">
        <v>3479</v>
      </c>
      <c r="D10" t="s">
        <v>3482</v>
      </c>
    </row>
    <row r="11" spans="1:4" x14ac:dyDescent="0.25">
      <c r="A11" s="4" t="s">
        <v>8</v>
      </c>
      <c r="B11" s="2">
        <v>85857.066941391953</v>
      </c>
      <c r="C11" s="2">
        <v>78067.847287632991</v>
      </c>
      <c r="D11" s="2">
        <v>7789.2196537589398</v>
      </c>
    </row>
    <row r="12" spans="1:4" x14ac:dyDescent="0.25">
      <c r="A12" s="4" t="s">
        <v>10</v>
      </c>
      <c r="B12" s="2">
        <v>87662.719732142854</v>
      </c>
      <c r="C12" s="2">
        <v>79492.416751700686</v>
      </c>
      <c r="D12" s="2">
        <v>8170.3029804421776</v>
      </c>
    </row>
    <row r="13" spans="1:4" x14ac:dyDescent="0.25">
      <c r="A13" s="4" t="s">
        <v>3473</v>
      </c>
      <c r="B13" s="2">
        <v>86771.32151898733</v>
      </c>
      <c r="C13" s="2">
        <v>78789.148282097638</v>
      </c>
      <c r="D13" s="2">
        <v>7982.1732368896892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387DE-F1B5-4A8E-ABED-B1DF51359AAB}">
  <dimension ref="A3:B95"/>
  <sheetViews>
    <sheetView workbookViewId="0">
      <selection activeCell="A3" sqref="A3"/>
    </sheetView>
  </sheetViews>
  <sheetFormatPr defaultRowHeight="15" x14ac:dyDescent="0.25"/>
  <cols>
    <col min="1" max="1" width="26.140625" bestFit="1" customWidth="1"/>
    <col min="2" max="2" width="20" bestFit="1" customWidth="1"/>
  </cols>
  <sheetData>
    <row r="3" spans="1:2" x14ac:dyDescent="0.25">
      <c r="A3" s="3" t="s">
        <v>3472</v>
      </c>
      <c r="B3" t="s">
        <v>3474</v>
      </c>
    </row>
    <row r="4" spans="1:2" x14ac:dyDescent="0.25">
      <c r="A4" s="4" t="s">
        <v>2051</v>
      </c>
    </row>
    <row r="5" spans="1:2" x14ac:dyDescent="0.25">
      <c r="A5" s="5" t="s">
        <v>2052</v>
      </c>
    </row>
    <row r="6" spans="1:2" x14ac:dyDescent="0.25">
      <c r="A6" s="6" t="s">
        <v>2049</v>
      </c>
      <c r="B6">
        <v>22</v>
      </c>
    </row>
    <row r="7" spans="1:2" x14ac:dyDescent="0.25">
      <c r="A7" s="6" t="s">
        <v>2045</v>
      </c>
      <c r="B7">
        <v>3</v>
      </c>
    </row>
    <row r="8" spans="1:2" x14ac:dyDescent="0.25">
      <c r="A8" s="5" t="s">
        <v>2100</v>
      </c>
    </row>
    <row r="9" spans="1:2" x14ac:dyDescent="0.25">
      <c r="A9" s="6" t="s">
        <v>2049</v>
      </c>
      <c r="B9">
        <v>14</v>
      </c>
    </row>
    <row r="10" spans="1:2" x14ac:dyDescent="0.25">
      <c r="A10" s="6" t="s">
        <v>2045</v>
      </c>
      <c r="B10">
        <v>2</v>
      </c>
    </row>
    <row r="11" spans="1:2" x14ac:dyDescent="0.25">
      <c r="A11" s="5" t="s">
        <v>2117</v>
      </c>
    </row>
    <row r="12" spans="1:2" x14ac:dyDescent="0.25">
      <c r="A12" s="6" t="s">
        <v>2049</v>
      </c>
      <c r="B12">
        <v>14</v>
      </c>
    </row>
    <row r="13" spans="1:2" x14ac:dyDescent="0.25">
      <c r="A13" s="6" t="s">
        <v>2045</v>
      </c>
      <c r="B13">
        <v>2</v>
      </c>
    </row>
    <row r="14" spans="1:2" x14ac:dyDescent="0.25">
      <c r="A14" s="4" t="s">
        <v>2137</v>
      </c>
    </row>
    <row r="15" spans="1:2" x14ac:dyDescent="0.25">
      <c r="A15" s="5" t="s">
        <v>2138</v>
      </c>
    </row>
    <row r="16" spans="1:2" x14ac:dyDescent="0.25">
      <c r="A16" s="6" t="s">
        <v>2049</v>
      </c>
      <c r="B16">
        <v>20</v>
      </c>
    </row>
    <row r="17" spans="1:2" x14ac:dyDescent="0.25">
      <c r="A17" s="6" t="s">
        <v>2045</v>
      </c>
      <c r="B17">
        <v>3</v>
      </c>
    </row>
    <row r="18" spans="1:2" x14ac:dyDescent="0.25">
      <c r="A18" s="5" t="s">
        <v>2182</v>
      </c>
    </row>
    <row r="19" spans="1:2" x14ac:dyDescent="0.25">
      <c r="A19" s="6" t="s">
        <v>2049</v>
      </c>
      <c r="B19">
        <v>18</v>
      </c>
    </row>
    <row r="20" spans="1:2" x14ac:dyDescent="0.25">
      <c r="A20" s="5" t="s">
        <v>2164</v>
      </c>
    </row>
    <row r="21" spans="1:2" x14ac:dyDescent="0.25">
      <c r="A21" s="6" t="s">
        <v>2049</v>
      </c>
      <c r="B21">
        <v>15</v>
      </c>
    </row>
    <row r="22" spans="1:2" x14ac:dyDescent="0.25">
      <c r="A22" s="6" t="s">
        <v>2045</v>
      </c>
      <c r="B22">
        <v>2</v>
      </c>
    </row>
    <row r="23" spans="1:2" x14ac:dyDescent="0.25">
      <c r="A23" s="4" t="s">
        <v>1467</v>
      </c>
    </row>
    <row r="24" spans="1:2" x14ac:dyDescent="0.25">
      <c r="A24" s="5" t="s">
        <v>2047</v>
      </c>
    </row>
    <row r="25" spans="1:2" x14ac:dyDescent="0.25">
      <c r="A25" s="6" t="s">
        <v>2049</v>
      </c>
      <c r="B25">
        <v>13</v>
      </c>
    </row>
    <row r="26" spans="1:2" x14ac:dyDescent="0.25">
      <c r="A26" s="6" t="s">
        <v>2045</v>
      </c>
      <c r="B26">
        <v>2</v>
      </c>
    </row>
    <row r="27" spans="1:2" x14ac:dyDescent="0.25">
      <c r="A27" s="5" t="s">
        <v>2090</v>
      </c>
    </row>
    <row r="28" spans="1:2" x14ac:dyDescent="0.25">
      <c r="A28" s="6" t="s">
        <v>2049</v>
      </c>
      <c r="B28">
        <v>13</v>
      </c>
    </row>
    <row r="29" spans="1:2" x14ac:dyDescent="0.25">
      <c r="A29" s="6" t="s">
        <v>2045</v>
      </c>
      <c r="B29">
        <v>3</v>
      </c>
    </row>
    <row r="30" spans="1:2" x14ac:dyDescent="0.25">
      <c r="A30" s="5" t="s">
        <v>2061</v>
      </c>
    </row>
    <row r="31" spans="1:2" x14ac:dyDescent="0.25">
      <c r="A31" s="6" t="s">
        <v>2049</v>
      </c>
      <c r="B31">
        <v>20</v>
      </c>
    </row>
    <row r="32" spans="1:2" x14ac:dyDescent="0.25">
      <c r="A32" s="6" t="s">
        <v>2045</v>
      </c>
      <c r="B32">
        <v>5</v>
      </c>
    </row>
    <row r="33" spans="1:2" x14ac:dyDescent="0.25">
      <c r="A33" s="5" t="s">
        <v>3353</v>
      </c>
    </row>
    <row r="34" spans="1:2" x14ac:dyDescent="0.25">
      <c r="A34" s="6" t="s">
        <v>2049</v>
      </c>
      <c r="B34">
        <v>1</v>
      </c>
    </row>
    <row r="35" spans="1:2" x14ac:dyDescent="0.25">
      <c r="A35" s="4" t="s">
        <v>2056</v>
      </c>
    </row>
    <row r="36" spans="1:2" x14ac:dyDescent="0.25">
      <c r="A36" s="5" t="s">
        <v>2093</v>
      </c>
    </row>
    <row r="37" spans="1:2" x14ac:dyDescent="0.25">
      <c r="A37" s="6" t="s">
        <v>2049</v>
      </c>
      <c r="B37">
        <v>27</v>
      </c>
    </row>
    <row r="38" spans="1:2" x14ac:dyDescent="0.25">
      <c r="A38" s="6" t="s">
        <v>2045</v>
      </c>
      <c r="B38">
        <v>8</v>
      </c>
    </row>
    <row r="39" spans="1:2" x14ac:dyDescent="0.25">
      <c r="A39" s="5" t="s">
        <v>2057</v>
      </c>
    </row>
    <row r="40" spans="1:2" x14ac:dyDescent="0.25">
      <c r="A40" s="6" t="s">
        <v>2049</v>
      </c>
      <c r="B40">
        <v>22</v>
      </c>
    </row>
    <row r="41" spans="1:2" x14ac:dyDescent="0.25">
      <c r="A41" s="6" t="s">
        <v>2045</v>
      </c>
      <c r="B41">
        <v>2</v>
      </c>
    </row>
    <row r="42" spans="1:2" x14ac:dyDescent="0.25">
      <c r="A42" s="4" t="s">
        <v>1465</v>
      </c>
    </row>
    <row r="43" spans="1:2" x14ac:dyDescent="0.25">
      <c r="A43" s="5" t="s">
        <v>2042</v>
      </c>
    </row>
    <row r="44" spans="1:2" x14ac:dyDescent="0.25">
      <c r="A44" s="6" t="s">
        <v>2049</v>
      </c>
      <c r="B44">
        <v>18</v>
      </c>
    </row>
    <row r="45" spans="1:2" x14ac:dyDescent="0.25">
      <c r="A45" s="6" t="s">
        <v>2045</v>
      </c>
      <c r="B45">
        <v>4</v>
      </c>
    </row>
    <row r="46" spans="1:2" x14ac:dyDescent="0.25">
      <c r="A46" s="5" t="s">
        <v>3211</v>
      </c>
    </row>
    <row r="47" spans="1:2" x14ac:dyDescent="0.25">
      <c r="A47" s="6" t="s">
        <v>2049</v>
      </c>
      <c r="B47">
        <v>1</v>
      </c>
    </row>
    <row r="48" spans="1:2" x14ac:dyDescent="0.25">
      <c r="A48" s="5" t="s">
        <v>2064</v>
      </c>
    </row>
    <row r="49" spans="1:2" x14ac:dyDescent="0.25">
      <c r="A49" s="6" t="s">
        <v>2049</v>
      </c>
      <c r="B49">
        <v>17</v>
      </c>
    </row>
    <row r="50" spans="1:2" x14ac:dyDescent="0.25">
      <c r="A50" s="6" t="s">
        <v>2045</v>
      </c>
      <c r="B50">
        <v>1</v>
      </c>
    </row>
    <row r="51" spans="1:2" x14ac:dyDescent="0.25">
      <c r="A51" s="5" t="s">
        <v>2081</v>
      </c>
    </row>
    <row r="52" spans="1:2" x14ac:dyDescent="0.25">
      <c r="A52" s="6" t="s">
        <v>2049</v>
      </c>
      <c r="B52">
        <v>19</v>
      </c>
    </row>
    <row r="53" spans="1:2" x14ac:dyDescent="0.25">
      <c r="A53" s="6" t="s">
        <v>2045</v>
      </c>
      <c r="B53">
        <v>1</v>
      </c>
    </row>
    <row r="54" spans="1:2" x14ac:dyDescent="0.25">
      <c r="A54" s="4" t="s">
        <v>1470</v>
      </c>
    </row>
    <row r="55" spans="1:2" x14ac:dyDescent="0.25">
      <c r="A55" s="5" t="s">
        <v>2135</v>
      </c>
    </row>
    <row r="56" spans="1:2" x14ac:dyDescent="0.25">
      <c r="A56" s="6" t="s">
        <v>2049</v>
      </c>
      <c r="B56">
        <v>18</v>
      </c>
    </row>
    <row r="57" spans="1:2" x14ac:dyDescent="0.25">
      <c r="A57" s="5" t="s">
        <v>2153</v>
      </c>
    </row>
    <row r="58" spans="1:2" x14ac:dyDescent="0.25">
      <c r="A58" s="6" t="s">
        <v>2049</v>
      </c>
      <c r="B58">
        <v>15</v>
      </c>
    </row>
    <row r="59" spans="1:2" x14ac:dyDescent="0.25">
      <c r="A59" s="6" t="s">
        <v>2045</v>
      </c>
      <c r="B59">
        <v>4</v>
      </c>
    </row>
    <row r="60" spans="1:2" x14ac:dyDescent="0.25">
      <c r="A60" s="5" t="s">
        <v>2220</v>
      </c>
    </row>
    <row r="61" spans="1:2" x14ac:dyDescent="0.25">
      <c r="A61" s="6" t="s">
        <v>2049</v>
      </c>
      <c r="B61">
        <v>16</v>
      </c>
    </row>
    <row r="62" spans="1:2" x14ac:dyDescent="0.25">
      <c r="A62" s="6" t="s">
        <v>2045</v>
      </c>
      <c r="B62">
        <v>2</v>
      </c>
    </row>
    <row r="63" spans="1:2" x14ac:dyDescent="0.25">
      <c r="A63" s="5" t="s">
        <v>3353</v>
      </c>
    </row>
    <row r="64" spans="1:2" x14ac:dyDescent="0.25">
      <c r="A64" s="6" t="s">
        <v>2049</v>
      </c>
      <c r="B64">
        <v>1</v>
      </c>
    </row>
    <row r="65" spans="1:2" x14ac:dyDescent="0.25">
      <c r="A65" s="4" t="s">
        <v>1464</v>
      </c>
    </row>
    <row r="66" spans="1:2" x14ac:dyDescent="0.25">
      <c r="A66" s="5" t="s">
        <v>2097</v>
      </c>
    </row>
    <row r="67" spans="1:2" x14ac:dyDescent="0.25">
      <c r="A67" s="6" t="s">
        <v>2049</v>
      </c>
      <c r="B67">
        <v>19</v>
      </c>
    </row>
    <row r="68" spans="1:2" x14ac:dyDescent="0.25">
      <c r="A68" s="6" t="s">
        <v>2045</v>
      </c>
      <c r="B68">
        <v>5</v>
      </c>
    </row>
    <row r="69" spans="1:2" x14ac:dyDescent="0.25">
      <c r="A69" s="5" t="s">
        <v>2131</v>
      </c>
    </row>
    <row r="70" spans="1:2" x14ac:dyDescent="0.25">
      <c r="A70" s="6" t="s">
        <v>2049</v>
      </c>
      <c r="B70">
        <v>23</v>
      </c>
    </row>
    <row r="71" spans="1:2" x14ac:dyDescent="0.25">
      <c r="A71" s="6" t="s">
        <v>2045</v>
      </c>
      <c r="B71">
        <v>2</v>
      </c>
    </row>
    <row r="72" spans="1:2" x14ac:dyDescent="0.25">
      <c r="A72" s="5" t="s">
        <v>3353</v>
      </c>
    </row>
    <row r="73" spans="1:2" x14ac:dyDescent="0.25">
      <c r="A73" s="6" t="s">
        <v>2049</v>
      </c>
      <c r="B73">
        <v>1</v>
      </c>
    </row>
    <row r="74" spans="1:2" x14ac:dyDescent="0.25">
      <c r="A74" s="4" t="s">
        <v>1469</v>
      </c>
    </row>
    <row r="75" spans="1:2" x14ac:dyDescent="0.25">
      <c r="A75" s="5" t="s">
        <v>2072</v>
      </c>
    </row>
    <row r="76" spans="1:2" x14ac:dyDescent="0.25">
      <c r="A76" s="6" t="s">
        <v>2049</v>
      </c>
      <c r="B76">
        <v>22</v>
      </c>
    </row>
    <row r="77" spans="1:2" x14ac:dyDescent="0.25">
      <c r="A77" s="6" t="s">
        <v>2045</v>
      </c>
      <c r="B77">
        <v>3</v>
      </c>
    </row>
    <row r="78" spans="1:2" x14ac:dyDescent="0.25">
      <c r="A78" s="5" t="s">
        <v>2160</v>
      </c>
    </row>
    <row r="79" spans="1:2" x14ac:dyDescent="0.25">
      <c r="A79" s="6" t="s">
        <v>2049</v>
      </c>
      <c r="B79">
        <v>23</v>
      </c>
    </row>
    <row r="80" spans="1:2" x14ac:dyDescent="0.25">
      <c r="A80" s="5" t="s">
        <v>2128</v>
      </c>
    </row>
    <row r="81" spans="1:2" x14ac:dyDescent="0.25">
      <c r="A81" s="6" t="s">
        <v>2049</v>
      </c>
      <c r="B81">
        <v>19</v>
      </c>
    </row>
    <row r="82" spans="1:2" x14ac:dyDescent="0.25">
      <c r="A82" s="6" t="s">
        <v>2045</v>
      </c>
      <c r="B82">
        <v>1</v>
      </c>
    </row>
    <row r="83" spans="1:2" x14ac:dyDescent="0.25">
      <c r="A83" s="4" t="s">
        <v>1463</v>
      </c>
    </row>
    <row r="84" spans="1:2" x14ac:dyDescent="0.25">
      <c r="A84" s="5" t="s">
        <v>2201</v>
      </c>
    </row>
    <row r="85" spans="1:2" x14ac:dyDescent="0.25">
      <c r="A85" s="6" t="s">
        <v>2049</v>
      </c>
      <c r="B85">
        <v>12</v>
      </c>
    </row>
    <row r="86" spans="1:2" x14ac:dyDescent="0.25">
      <c r="A86" s="6" t="s">
        <v>2045</v>
      </c>
      <c r="B86">
        <v>4</v>
      </c>
    </row>
    <row r="87" spans="1:2" x14ac:dyDescent="0.25">
      <c r="A87" s="5" t="s">
        <v>3211</v>
      </c>
    </row>
    <row r="88" spans="1:2" x14ac:dyDescent="0.25">
      <c r="A88" s="6" t="s">
        <v>2049</v>
      </c>
      <c r="B88">
        <v>1</v>
      </c>
    </row>
    <row r="89" spans="1:2" x14ac:dyDescent="0.25">
      <c r="A89" s="5" t="s">
        <v>2075</v>
      </c>
    </row>
    <row r="90" spans="1:2" x14ac:dyDescent="0.25">
      <c r="A90" s="6" t="s">
        <v>2049</v>
      </c>
      <c r="B90">
        <v>21</v>
      </c>
    </row>
    <row r="91" spans="1:2" x14ac:dyDescent="0.25">
      <c r="A91" s="6" t="s">
        <v>2045</v>
      </c>
      <c r="B91">
        <v>3</v>
      </c>
    </row>
    <row r="92" spans="1:2" x14ac:dyDescent="0.25">
      <c r="A92" s="5" t="s">
        <v>2069</v>
      </c>
    </row>
    <row r="93" spans="1:2" x14ac:dyDescent="0.25">
      <c r="A93" s="6" t="s">
        <v>2049</v>
      </c>
      <c r="B93">
        <v>16</v>
      </c>
    </row>
    <row r="94" spans="1:2" x14ac:dyDescent="0.25">
      <c r="A94" s="6" t="s">
        <v>2045</v>
      </c>
      <c r="B94">
        <v>3</v>
      </c>
    </row>
    <row r="95" spans="1:2" x14ac:dyDescent="0.25">
      <c r="A95" s="4" t="s">
        <v>3473</v>
      </c>
      <c r="B95">
        <v>526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34283-8FC0-40BA-9E89-03F2FBC283EE}">
  <dimension ref="A3:F14"/>
  <sheetViews>
    <sheetView topLeftCell="A16" workbookViewId="0">
      <selection activeCell="J9" sqref="J9"/>
    </sheetView>
  </sheetViews>
  <sheetFormatPr defaultRowHeight="15" x14ac:dyDescent="0.25"/>
  <cols>
    <col min="1" max="1" width="23.85546875" bestFit="1" customWidth="1"/>
    <col min="2" max="2" width="20" bestFit="1" customWidth="1"/>
    <col min="3" max="3" width="22.7109375" bestFit="1" customWidth="1"/>
    <col min="4" max="4" width="25.5703125" bestFit="1" customWidth="1"/>
    <col min="5" max="5" width="20.5703125" bestFit="1" customWidth="1"/>
    <col min="6" max="6" width="25.5703125" bestFit="1" customWidth="1"/>
  </cols>
  <sheetData>
    <row r="3" spans="1:6" x14ac:dyDescent="0.25">
      <c r="A3" s="3" t="s">
        <v>3472</v>
      </c>
      <c r="B3" t="s">
        <v>3474</v>
      </c>
      <c r="C3" t="s">
        <v>3484</v>
      </c>
      <c r="D3" t="s">
        <v>3485</v>
      </c>
      <c r="E3" t="s">
        <v>3486</v>
      </c>
      <c r="F3" t="s">
        <v>3487</v>
      </c>
    </row>
    <row r="4" spans="1:6" x14ac:dyDescent="0.25">
      <c r="A4" s="4" t="s">
        <v>2051</v>
      </c>
      <c r="B4">
        <v>57</v>
      </c>
      <c r="C4" s="2">
        <v>3.8035714285714284</v>
      </c>
      <c r="D4" s="2">
        <v>3.5</v>
      </c>
      <c r="E4" s="2">
        <v>3.3214285714285716</v>
      </c>
      <c r="F4" s="2">
        <v>3.375</v>
      </c>
    </row>
    <row r="5" spans="1:6" x14ac:dyDescent="0.25">
      <c r="A5" s="4" t="s">
        <v>2137</v>
      </c>
      <c r="B5">
        <v>58</v>
      </c>
      <c r="C5" s="2">
        <v>3.4736842105263159</v>
      </c>
      <c r="D5" s="2">
        <v>3.6842105263157894</v>
      </c>
      <c r="E5" s="2">
        <v>3.3684210526315788</v>
      </c>
      <c r="F5" s="2">
        <v>3.3859649122807016</v>
      </c>
    </row>
    <row r="6" spans="1:6" x14ac:dyDescent="0.25">
      <c r="A6" s="4" t="s">
        <v>1467</v>
      </c>
      <c r="B6">
        <v>57</v>
      </c>
      <c r="C6" s="2">
        <v>3.6071428571428572</v>
      </c>
      <c r="D6" s="2">
        <v>3.2678571428571428</v>
      </c>
      <c r="E6" s="2">
        <v>3.2321428571428572</v>
      </c>
      <c r="F6" s="2">
        <v>3.75</v>
      </c>
    </row>
    <row r="7" spans="1:6" x14ac:dyDescent="0.25">
      <c r="A7" s="4" t="s">
        <v>2056</v>
      </c>
      <c r="B7">
        <v>59</v>
      </c>
      <c r="C7" s="2">
        <v>3.7547169811320753</v>
      </c>
      <c r="D7" s="2">
        <v>3.5471698113207548</v>
      </c>
      <c r="E7" s="2">
        <v>3.3962264150943398</v>
      </c>
      <c r="F7" s="2">
        <v>3.641509433962264</v>
      </c>
    </row>
    <row r="8" spans="1:6" x14ac:dyDescent="0.25">
      <c r="A8" s="4" t="s">
        <v>1465</v>
      </c>
      <c r="B8">
        <v>61</v>
      </c>
      <c r="C8" s="2">
        <v>3.5</v>
      </c>
      <c r="D8" s="2">
        <v>3.6666666666666665</v>
      </c>
      <c r="E8" s="2">
        <v>3.3833333333333333</v>
      </c>
      <c r="F8" s="2">
        <v>3.6</v>
      </c>
    </row>
    <row r="9" spans="1:6" x14ac:dyDescent="0.25">
      <c r="A9" s="4" t="s">
        <v>1470</v>
      </c>
      <c r="B9">
        <v>56</v>
      </c>
      <c r="C9" s="2">
        <v>3.3207547169811322</v>
      </c>
      <c r="D9" s="2">
        <v>3.4905660377358489</v>
      </c>
      <c r="E9" s="2">
        <v>3.4150943396226414</v>
      </c>
      <c r="F9" s="2">
        <v>3.3396226415094339</v>
      </c>
    </row>
    <row r="10" spans="1:6" x14ac:dyDescent="0.25">
      <c r="A10" s="4" t="s">
        <v>1464</v>
      </c>
      <c r="B10">
        <v>50</v>
      </c>
      <c r="C10" s="2">
        <v>3.7659574468085109</v>
      </c>
      <c r="D10" s="2">
        <v>3.7446808510638299</v>
      </c>
      <c r="E10" s="2">
        <v>3.6170212765957448</v>
      </c>
      <c r="F10" s="2">
        <v>3.2765957446808511</v>
      </c>
    </row>
    <row r="11" spans="1:6" x14ac:dyDescent="0.25">
      <c r="A11" s="4" t="s">
        <v>1469</v>
      </c>
      <c r="B11">
        <v>68</v>
      </c>
      <c r="C11" s="2">
        <v>3.5238095238095237</v>
      </c>
      <c r="D11" s="2">
        <v>3.5555555555555554</v>
      </c>
      <c r="E11" s="2">
        <v>3.4126984126984126</v>
      </c>
      <c r="F11" s="2">
        <v>3.3174603174603177</v>
      </c>
    </row>
    <row r="12" spans="1:6" x14ac:dyDescent="0.25">
      <c r="A12" s="4" t="s">
        <v>1463</v>
      </c>
      <c r="B12">
        <v>60</v>
      </c>
      <c r="C12" s="2">
        <v>3.603448275862069</v>
      </c>
      <c r="D12" s="2">
        <v>3.5344827586206895</v>
      </c>
      <c r="E12" s="2">
        <v>3.2586206896551726</v>
      </c>
      <c r="F12" s="2">
        <v>3.4827586206896552</v>
      </c>
    </row>
    <row r="13" spans="1:6" x14ac:dyDescent="0.25">
      <c r="A13" s="4" t="s">
        <v>3488</v>
      </c>
      <c r="C13" s="2">
        <v>3.4166666666666665</v>
      </c>
      <c r="D13" s="2">
        <v>3.5</v>
      </c>
      <c r="E13" s="2">
        <v>4.125</v>
      </c>
      <c r="F13" s="2">
        <v>3.5416666666666665</v>
      </c>
    </row>
    <row r="14" spans="1:6" x14ac:dyDescent="0.25">
      <c r="A14" s="4" t="s">
        <v>3473</v>
      </c>
      <c r="B14">
        <v>526</v>
      </c>
      <c r="C14" s="2">
        <v>3.5825426944971537</v>
      </c>
      <c r="D14" s="2">
        <v>3.5502846299810247</v>
      </c>
      <c r="E14" s="2">
        <v>3.4079696394686909</v>
      </c>
      <c r="F14" s="2">
        <v>3.4686907020872866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9069-66F1-48AF-894C-5B0E5AEB3F4B}">
  <dimension ref="A4:D58"/>
  <sheetViews>
    <sheetView showGridLines="0" workbookViewId="0">
      <selection activeCell="B4" sqref="B4"/>
    </sheetView>
  </sheetViews>
  <sheetFormatPr defaultRowHeight="15" x14ac:dyDescent="0.25"/>
  <cols>
    <col min="1" max="1" width="13.140625" bestFit="1" customWidth="1"/>
    <col min="2" max="2" width="19.5703125" bestFit="1" customWidth="1"/>
    <col min="3" max="3" width="19.7109375" bestFit="1" customWidth="1"/>
    <col min="4" max="4" width="26.42578125" bestFit="1" customWidth="1"/>
    <col min="5" max="470" width="9.42578125" bestFit="1" customWidth="1"/>
    <col min="471" max="471" width="11.28515625" bestFit="1" customWidth="1"/>
  </cols>
  <sheetData>
    <row r="4" spans="1:4" x14ac:dyDescent="0.25">
      <c r="A4" s="3" t="s">
        <v>3474</v>
      </c>
      <c r="B4" s="3" t="s">
        <v>3483</v>
      </c>
    </row>
    <row r="5" spans="1:4" x14ac:dyDescent="0.25">
      <c r="A5" s="3" t="s">
        <v>3472</v>
      </c>
      <c r="B5" t="s">
        <v>2049</v>
      </c>
      <c r="C5" t="s">
        <v>2045</v>
      </c>
      <c r="D5" t="s">
        <v>3473</v>
      </c>
    </row>
    <row r="6" spans="1:4" x14ac:dyDescent="0.25">
      <c r="A6" s="4" t="s">
        <v>2051</v>
      </c>
      <c r="B6">
        <v>51</v>
      </c>
      <c r="C6">
        <v>7</v>
      </c>
      <c r="D6">
        <v>58</v>
      </c>
    </row>
    <row r="7" spans="1:4" x14ac:dyDescent="0.25">
      <c r="A7" s="4" t="s">
        <v>2137</v>
      </c>
      <c r="B7">
        <v>55</v>
      </c>
      <c r="C7">
        <v>5</v>
      </c>
      <c r="D7">
        <v>60</v>
      </c>
    </row>
    <row r="8" spans="1:4" x14ac:dyDescent="0.25">
      <c r="A8" s="4" t="s">
        <v>1467</v>
      </c>
      <c r="B8">
        <v>47</v>
      </c>
      <c r="C8">
        <v>11</v>
      </c>
      <c r="D8">
        <v>58</v>
      </c>
    </row>
    <row r="9" spans="1:4" x14ac:dyDescent="0.25">
      <c r="A9" s="4" t="s">
        <v>2056</v>
      </c>
      <c r="B9">
        <v>53</v>
      </c>
      <c r="C9">
        <v>10</v>
      </c>
      <c r="D9">
        <v>63</v>
      </c>
    </row>
    <row r="10" spans="1:4" x14ac:dyDescent="0.25">
      <c r="A10" s="4" t="s">
        <v>1465</v>
      </c>
      <c r="B10">
        <v>58</v>
      </c>
      <c r="C10">
        <v>6</v>
      </c>
      <c r="D10">
        <v>64</v>
      </c>
    </row>
    <row r="11" spans="1:4" x14ac:dyDescent="0.25">
      <c r="A11" s="4" t="s">
        <v>1470</v>
      </c>
      <c r="B11">
        <v>53</v>
      </c>
      <c r="C11">
        <v>7</v>
      </c>
      <c r="D11">
        <v>60</v>
      </c>
    </row>
    <row r="12" spans="1:4" x14ac:dyDescent="0.25">
      <c r="A12" s="4" t="s">
        <v>1464</v>
      </c>
      <c r="B12">
        <v>47</v>
      </c>
      <c r="C12">
        <v>7</v>
      </c>
      <c r="D12">
        <v>54</v>
      </c>
    </row>
    <row r="13" spans="1:4" x14ac:dyDescent="0.25">
      <c r="A13" s="4" t="s">
        <v>1469</v>
      </c>
      <c r="B13">
        <v>67</v>
      </c>
      <c r="C13">
        <v>4</v>
      </c>
      <c r="D13">
        <v>71</v>
      </c>
    </row>
    <row r="14" spans="1:4" x14ac:dyDescent="0.25">
      <c r="A14" s="4" t="s">
        <v>1463</v>
      </c>
      <c r="B14">
        <v>53</v>
      </c>
      <c r="C14">
        <v>10</v>
      </c>
      <c r="D14">
        <v>63</v>
      </c>
    </row>
    <row r="15" spans="1:4" x14ac:dyDescent="0.25">
      <c r="A15" s="4" t="s">
        <v>3473</v>
      </c>
      <c r="B15">
        <v>484</v>
      </c>
      <c r="C15">
        <v>67</v>
      </c>
      <c r="D15">
        <v>551</v>
      </c>
    </row>
    <row r="19" spans="1:4" x14ac:dyDescent="0.25">
      <c r="A19" s="3" t="s">
        <v>3472</v>
      </c>
      <c r="B19" t="s">
        <v>3480</v>
      </c>
      <c r="C19" t="s">
        <v>3479</v>
      </c>
      <c r="D19" t="s">
        <v>3482</v>
      </c>
    </row>
    <row r="20" spans="1:4" x14ac:dyDescent="0.25">
      <c r="A20" s="4" t="s">
        <v>8</v>
      </c>
      <c r="B20" s="2">
        <v>85857.066941391953</v>
      </c>
      <c r="C20" s="2">
        <v>78067.847287632991</v>
      </c>
      <c r="D20" s="2">
        <v>7789.2196537589398</v>
      </c>
    </row>
    <row r="21" spans="1:4" x14ac:dyDescent="0.25">
      <c r="A21" s="4" t="s">
        <v>10</v>
      </c>
      <c r="B21" s="2">
        <v>87662.719732142854</v>
      </c>
      <c r="C21" s="2">
        <v>79492.416751700686</v>
      </c>
      <c r="D21" s="2">
        <v>8170.3029804421776</v>
      </c>
    </row>
    <row r="22" spans="1:4" x14ac:dyDescent="0.25">
      <c r="A22" s="4" t="s">
        <v>3473</v>
      </c>
      <c r="B22" s="2">
        <v>86771.32151898733</v>
      </c>
      <c r="C22" s="2">
        <v>78789.148282097638</v>
      </c>
      <c r="D22" s="2">
        <v>7982.1732368896892</v>
      </c>
    </row>
    <row r="27" spans="1:4" x14ac:dyDescent="0.25">
      <c r="A27" s="3" t="s">
        <v>3472</v>
      </c>
      <c r="B27" t="s">
        <v>3490</v>
      </c>
    </row>
    <row r="28" spans="1:4" x14ac:dyDescent="0.25">
      <c r="A28" s="4">
        <v>2</v>
      </c>
      <c r="B28">
        <v>102</v>
      </c>
    </row>
    <row r="29" spans="1:4" x14ac:dyDescent="0.25">
      <c r="A29" s="4">
        <v>3</v>
      </c>
      <c r="B29">
        <v>148</v>
      </c>
    </row>
    <row r="30" spans="1:4" x14ac:dyDescent="0.25">
      <c r="A30" s="4">
        <v>4</v>
      </c>
      <c r="B30">
        <v>145</v>
      </c>
    </row>
    <row r="31" spans="1:4" x14ac:dyDescent="0.25">
      <c r="A31" s="4">
        <v>5</v>
      </c>
      <c r="B31">
        <v>132</v>
      </c>
    </row>
    <row r="32" spans="1:4" x14ac:dyDescent="0.25">
      <c r="A32" s="4" t="s">
        <v>3473</v>
      </c>
      <c r="B32">
        <v>527</v>
      </c>
    </row>
    <row r="48" spans="1:2" x14ac:dyDescent="0.25">
      <c r="A48" s="3" t="s">
        <v>3472</v>
      </c>
      <c r="B48" t="s">
        <v>3491</v>
      </c>
    </row>
    <row r="49" spans="1:2" x14ac:dyDescent="0.25">
      <c r="A49" s="4" t="s">
        <v>2051</v>
      </c>
      <c r="B49" s="2">
        <v>69257.31034482758</v>
      </c>
    </row>
    <row r="50" spans="1:2" x14ac:dyDescent="0.25">
      <c r="A50" s="4" t="s">
        <v>2137</v>
      </c>
      <c r="B50" s="2">
        <v>70545.963541666672</v>
      </c>
    </row>
    <row r="51" spans="1:2" x14ac:dyDescent="0.25">
      <c r="A51" s="4" t="s">
        <v>1467</v>
      </c>
      <c r="B51" s="2">
        <v>94781.482758620696</v>
      </c>
    </row>
    <row r="52" spans="1:2" x14ac:dyDescent="0.25">
      <c r="A52" s="4" t="s">
        <v>2056</v>
      </c>
      <c r="B52" s="2">
        <v>69437.841269841272</v>
      </c>
    </row>
    <row r="53" spans="1:2" x14ac:dyDescent="0.25">
      <c r="A53" s="4" t="s">
        <v>1465</v>
      </c>
      <c r="B53" s="2">
        <v>95678.96875</v>
      </c>
    </row>
    <row r="54" spans="1:2" x14ac:dyDescent="0.25">
      <c r="A54" s="4" t="s">
        <v>1470</v>
      </c>
      <c r="B54" s="2">
        <v>94956.166666666672</v>
      </c>
    </row>
    <row r="55" spans="1:2" x14ac:dyDescent="0.25">
      <c r="A55" s="4" t="s">
        <v>1464</v>
      </c>
      <c r="B55" s="2">
        <v>110708.87037037036</v>
      </c>
    </row>
    <row r="56" spans="1:2" x14ac:dyDescent="0.25">
      <c r="A56" s="4" t="s">
        <v>1469</v>
      </c>
      <c r="B56" s="2">
        <v>83937.572183098586</v>
      </c>
    </row>
    <row r="57" spans="1:2" x14ac:dyDescent="0.25">
      <c r="A57" s="4" t="s">
        <v>1463</v>
      </c>
      <c r="B57" s="2">
        <v>121212.71428571429</v>
      </c>
    </row>
    <row r="58" spans="1:2" x14ac:dyDescent="0.25">
      <c r="A58" s="4" t="s">
        <v>3473</v>
      </c>
      <c r="B58" s="2">
        <v>89866.902790381122</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47D21-1877-48E1-B7A9-4F50F3C1F99A}">
  <dimension ref="A1:S41"/>
  <sheetViews>
    <sheetView showGridLines="0" zoomScale="80" zoomScaleNormal="80" workbookViewId="0">
      <selection activeCell="T33" sqref="T33"/>
    </sheetView>
  </sheetViews>
  <sheetFormatPr defaultRowHeight="15" x14ac:dyDescent="0.25"/>
  <sheetData>
    <row r="1" spans="1:19" ht="31.5" x14ac:dyDescent="0.5">
      <c r="A1" s="11" t="s">
        <v>3492</v>
      </c>
      <c r="B1" s="11"/>
      <c r="C1" s="11"/>
      <c r="D1" s="11"/>
      <c r="E1" s="11"/>
      <c r="F1" s="11"/>
      <c r="G1" s="11"/>
      <c r="H1" s="11"/>
      <c r="I1" s="11"/>
      <c r="J1" s="11"/>
      <c r="K1" s="11"/>
      <c r="L1" s="11"/>
      <c r="M1" s="11"/>
      <c r="N1" s="11"/>
      <c r="O1" s="11"/>
      <c r="P1" s="11"/>
      <c r="Q1" s="11"/>
      <c r="R1" s="11"/>
      <c r="S1" s="11"/>
    </row>
    <row r="2" spans="1:19" ht="31.5" x14ac:dyDescent="0.5">
      <c r="A2" s="8"/>
      <c r="B2" s="9"/>
      <c r="C2" s="9"/>
      <c r="D2" s="9"/>
      <c r="E2" s="9"/>
      <c r="F2" s="9"/>
      <c r="G2" s="9"/>
      <c r="H2" s="9"/>
      <c r="I2" s="9"/>
      <c r="J2" s="9"/>
      <c r="K2" s="9"/>
      <c r="L2" s="9"/>
      <c r="M2" s="9"/>
      <c r="N2" s="9"/>
      <c r="O2" s="9"/>
      <c r="P2" s="9"/>
      <c r="Q2" s="9"/>
      <c r="R2" s="9"/>
      <c r="S2" s="9"/>
    </row>
    <row r="3" spans="1:19" ht="31.5" x14ac:dyDescent="0.5">
      <c r="A3" s="8"/>
      <c r="B3" s="9"/>
      <c r="C3" s="9"/>
      <c r="D3" s="9"/>
      <c r="E3" s="9"/>
      <c r="F3" s="9"/>
      <c r="G3" s="9"/>
      <c r="H3" s="9"/>
      <c r="I3" s="9"/>
      <c r="J3" s="9"/>
      <c r="K3" s="9"/>
      <c r="L3" s="9"/>
      <c r="M3" s="9"/>
      <c r="N3" s="9"/>
      <c r="O3" s="9"/>
      <c r="P3" s="9"/>
      <c r="Q3" s="9"/>
      <c r="R3" s="9"/>
      <c r="S3" s="9"/>
    </row>
    <row r="4" spans="1:19" ht="31.5" x14ac:dyDescent="0.5">
      <c r="A4" s="8"/>
      <c r="B4" s="9"/>
      <c r="C4" s="9"/>
      <c r="D4" s="9"/>
      <c r="E4" s="9"/>
      <c r="F4" s="9"/>
      <c r="G4" s="9"/>
      <c r="H4" s="9"/>
      <c r="I4" s="9"/>
      <c r="J4" s="9"/>
      <c r="K4" s="9"/>
      <c r="L4" s="9"/>
      <c r="M4" s="9"/>
      <c r="N4" s="9"/>
      <c r="O4" s="9"/>
      <c r="P4" s="9"/>
      <c r="Q4" s="9"/>
      <c r="R4" s="9"/>
      <c r="S4" s="9"/>
    </row>
    <row r="5" spans="1:19" ht="14.25" customHeight="1" x14ac:dyDescent="0.25">
      <c r="A5" s="10"/>
      <c r="B5" s="10"/>
      <c r="C5" s="10"/>
      <c r="D5" s="10"/>
      <c r="E5" s="10"/>
      <c r="F5" s="10"/>
      <c r="G5" s="10"/>
      <c r="H5" s="10"/>
      <c r="I5" s="10"/>
      <c r="J5" s="10"/>
      <c r="K5" s="10"/>
      <c r="L5" s="10"/>
      <c r="M5" s="10"/>
      <c r="N5" s="10"/>
      <c r="O5" s="9"/>
      <c r="P5" s="9"/>
      <c r="Q5" s="9"/>
      <c r="R5" s="9"/>
      <c r="S5" s="9"/>
    </row>
    <row r="6" spans="1:19" x14ac:dyDescent="0.25">
      <c r="A6" s="10"/>
      <c r="B6" s="10"/>
      <c r="C6" s="10"/>
      <c r="D6" s="10"/>
      <c r="E6" s="10"/>
      <c r="F6" s="10"/>
      <c r="G6" s="10"/>
      <c r="H6" s="10"/>
      <c r="I6" s="10"/>
      <c r="J6" s="10"/>
      <c r="K6" s="10"/>
      <c r="L6" s="10"/>
      <c r="M6" s="10"/>
      <c r="N6" s="10"/>
      <c r="O6" s="9"/>
      <c r="P6" s="9"/>
      <c r="Q6" s="9"/>
      <c r="R6" s="9"/>
      <c r="S6" s="9"/>
    </row>
    <row r="7" spans="1:19" x14ac:dyDescent="0.25">
      <c r="A7" s="10"/>
      <c r="B7" s="10"/>
      <c r="C7" s="10"/>
      <c r="D7" s="10"/>
      <c r="E7" s="10"/>
      <c r="F7" s="10"/>
      <c r="G7" s="10"/>
      <c r="H7" s="10"/>
      <c r="I7" s="10"/>
      <c r="J7" s="10"/>
      <c r="K7" s="10"/>
      <c r="L7" s="10"/>
      <c r="M7" s="10"/>
      <c r="N7" s="10"/>
      <c r="O7" s="9"/>
      <c r="P7" s="9"/>
      <c r="Q7" s="9"/>
      <c r="R7" s="9"/>
      <c r="S7" s="9"/>
    </row>
    <row r="8" spans="1:19" x14ac:dyDescent="0.25">
      <c r="A8" s="10"/>
      <c r="B8" s="10"/>
      <c r="C8" s="10"/>
      <c r="D8" s="10"/>
      <c r="E8" s="10"/>
      <c r="F8" s="10"/>
      <c r="G8" s="10"/>
      <c r="H8" s="10"/>
      <c r="I8" s="10"/>
      <c r="J8" s="10"/>
      <c r="K8" s="10"/>
      <c r="L8" s="10"/>
      <c r="M8" s="10"/>
      <c r="N8" s="10"/>
      <c r="O8" s="9"/>
      <c r="P8" s="9"/>
      <c r="Q8" s="9"/>
      <c r="R8" s="9"/>
      <c r="S8" s="9"/>
    </row>
    <row r="9" spans="1:19" x14ac:dyDescent="0.25">
      <c r="A9" s="10"/>
      <c r="B9" s="10"/>
      <c r="C9" s="10"/>
      <c r="D9" s="10"/>
      <c r="E9" s="10"/>
      <c r="F9" s="10"/>
      <c r="G9" s="10"/>
      <c r="H9" s="10"/>
      <c r="I9" s="10"/>
      <c r="J9" s="10"/>
      <c r="K9" s="10"/>
      <c r="L9" s="10"/>
      <c r="M9" s="10"/>
      <c r="N9" s="10"/>
      <c r="O9" s="9"/>
      <c r="P9" s="9"/>
      <c r="Q9" s="9"/>
      <c r="R9" s="9"/>
      <c r="S9" s="9"/>
    </row>
    <row r="10" spans="1:19" x14ac:dyDescent="0.25">
      <c r="A10" s="10"/>
      <c r="B10" s="10"/>
      <c r="C10" s="10"/>
      <c r="D10" s="10"/>
      <c r="E10" s="10"/>
      <c r="F10" s="10"/>
      <c r="G10" s="10"/>
      <c r="H10" s="10"/>
      <c r="I10" s="10"/>
      <c r="J10" s="10"/>
      <c r="K10" s="10"/>
      <c r="L10" s="10"/>
      <c r="M10" s="10"/>
      <c r="N10" s="10"/>
      <c r="O10" s="9"/>
      <c r="P10" s="9"/>
      <c r="Q10" s="9"/>
      <c r="R10" s="9"/>
      <c r="S10" s="9"/>
    </row>
    <row r="11" spans="1:19" x14ac:dyDescent="0.25">
      <c r="A11" s="10"/>
      <c r="B11" s="10"/>
      <c r="C11" s="10"/>
      <c r="D11" s="10"/>
      <c r="E11" s="10"/>
      <c r="F11" s="10"/>
      <c r="G11" s="10"/>
      <c r="H11" s="10"/>
      <c r="I11" s="10"/>
      <c r="J11" s="10"/>
      <c r="K11" s="10"/>
      <c r="L11" s="10"/>
      <c r="M11" s="10"/>
      <c r="N11" s="10"/>
      <c r="O11" s="9"/>
      <c r="P11" s="9"/>
      <c r="Q11" s="9"/>
      <c r="R11" s="9"/>
      <c r="S11" s="9"/>
    </row>
    <row r="12" spans="1:19" x14ac:dyDescent="0.25">
      <c r="A12" s="10"/>
      <c r="B12" s="10"/>
      <c r="C12" s="10"/>
      <c r="D12" s="10"/>
      <c r="E12" s="10"/>
      <c r="F12" s="10"/>
      <c r="G12" s="10"/>
      <c r="H12" s="10"/>
      <c r="I12" s="10"/>
      <c r="J12" s="10"/>
      <c r="K12" s="10"/>
      <c r="L12" s="10"/>
      <c r="M12" s="10"/>
      <c r="N12" s="10"/>
      <c r="O12" s="9"/>
      <c r="P12" s="9"/>
      <c r="Q12" s="9"/>
      <c r="R12" s="9"/>
      <c r="S12" s="9"/>
    </row>
    <row r="13" spans="1:19" x14ac:dyDescent="0.25">
      <c r="A13" s="10"/>
      <c r="B13" s="10"/>
      <c r="C13" s="10"/>
      <c r="D13" s="10"/>
      <c r="E13" s="10"/>
      <c r="F13" s="10"/>
      <c r="G13" s="10"/>
      <c r="H13" s="10"/>
      <c r="I13" s="10"/>
      <c r="J13" s="10"/>
      <c r="K13" s="10"/>
      <c r="L13" s="10"/>
      <c r="M13" s="10"/>
      <c r="N13" s="10"/>
      <c r="O13" s="9"/>
      <c r="P13" s="9"/>
      <c r="Q13" s="9"/>
      <c r="R13" s="9"/>
      <c r="S13" s="9"/>
    </row>
    <row r="14" spans="1:19" x14ac:dyDescent="0.25">
      <c r="A14" s="10"/>
      <c r="B14" s="10"/>
      <c r="C14" s="10"/>
      <c r="D14" s="10"/>
      <c r="E14" s="10"/>
      <c r="F14" s="10"/>
      <c r="G14" s="10"/>
      <c r="H14" s="10"/>
      <c r="I14" s="10"/>
      <c r="J14" s="10"/>
      <c r="K14" s="10"/>
      <c r="L14" s="10"/>
      <c r="M14" s="10"/>
      <c r="N14" s="10"/>
      <c r="O14" s="9"/>
      <c r="P14" s="9"/>
      <c r="Q14" s="9"/>
      <c r="R14" s="9"/>
      <c r="S14" s="9"/>
    </row>
    <row r="15" spans="1:19" x14ac:dyDescent="0.25">
      <c r="A15" s="10"/>
      <c r="B15" s="10"/>
      <c r="C15" s="10"/>
      <c r="D15" s="10"/>
      <c r="E15" s="10"/>
      <c r="F15" s="10"/>
      <c r="G15" s="10"/>
      <c r="H15" s="10"/>
      <c r="I15" s="10"/>
      <c r="J15" s="10"/>
      <c r="K15" s="10"/>
      <c r="L15" s="10"/>
      <c r="M15" s="10"/>
      <c r="N15" s="10"/>
      <c r="O15" s="9"/>
      <c r="P15" s="9"/>
      <c r="Q15" s="9"/>
      <c r="R15" s="9"/>
      <c r="S15" s="9"/>
    </row>
    <row r="16" spans="1:19" x14ac:dyDescent="0.25">
      <c r="A16" s="10"/>
      <c r="B16" s="10"/>
      <c r="C16" s="10"/>
      <c r="D16" s="10"/>
      <c r="E16" s="10"/>
      <c r="F16" s="10"/>
      <c r="G16" s="10"/>
      <c r="H16" s="10"/>
      <c r="I16" s="10"/>
      <c r="J16" s="10"/>
      <c r="K16" s="10"/>
      <c r="L16" s="10"/>
      <c r="M16" s="10"/>
      <c r="N16" s="10"/>
      <c r="O16" s="9"/>
      <c r="P16" s="9"/>
      <c r="Q16" s="9"/>
      <c r="R16" s="9"/>
      <c r="S16" s="9"/>
    </row>
    <row r="17" spans="1:19" x14ac:dyDescent="0.25">
      <c r="A17" s="10"/>
      <c r="B17" s="10"/>
      <c r="C17" s="10"/>
      <c r="D17" s="10"/>
      <c r="E17" s="10"/>
      <c r="F17" s="10"/>
      <c r="G17" s="10"/>
      <c r="H17" s="10"/>
      <c r="I17" s="10"/>
      <c r="J17" s="10"/>
      <c r="K17" s="10"/>
      <c r="L17" s="10"/>
      <c r="M17" s="10"/>
      <c r="N17" s="10"/>
      <c r="O17" s="9"/>
      <c r="P17" s="9"/>
      <c r="Q17" s="9"/>
      <c r="R17" s="9"/>
      <c r="S17" s="9"/>
    </row>
    <row r="18" spans="1:19" x14ac:dyDescent="0.25">
      <c r="A18" s="10"/>
      <c r="B18" s="10"/>
      <c r="C18" s="10"/>
      <c r="D18" s="10"/>
      <c r="E18" s="10"/>
      <c r="F18" s="10"/>
      <c r="G18" s="10"/>
      <c r="H18" s="10"/>
      <c r="I18" s="10"/>
      <c r="J18" s="10"/>
      <c r="K18" s="10"/>
      <c r="L18" s="10"/>
      <c r="M18" s="10"/>
      <c r="N18" s="10"/>
      <c r="O18" s="9"/>
      <c r="P18" s="9"/>
      <c r="Q18" s="9"/>
      <c r="R18" s="9"/>
      <c r="S18" s="9"/>
    </row>
    <row r="19" spans="1:19" x14ac:dyDescent="0.25">
      <c r="A19" s="10"/>
      <c r="B19" s="10"/>
      <c r="C19" s="10"/>
      <c r="D19" s="10"/>
      <c r="E19" s="10"/>
      <c r="F19" s="10"/>
      <c r="G19" s="10"/>
      <c r="H19" s="10"/>
      <c r="I19" s="10"/>
      <c r="J19" s="10"/>
      <c r="K19" s="10"/>
      <c r="L19" s="10"/>
      <c r="M19" s="10"/>
      <c r="N19" s="10"/>
      <c r="O19" s="9"/>
      <c r="P19" s="9"/>
      <c r="Q19" s="9"/>
      <c r="R19" s="9"/>
      <c r="S19" s="9"/>
    </row>
    <row r="20" spans="1:19" x14ac:dyDescent="0.25">
      <c r="A20" s="10"/>
      <c r="B20" s="10"/>
      <c r="C20" s="10"/>
      <c r="D20" s="10"/>
      <c r="E20" s="10"/>
      <c r="F20" s="10"/>
      <c r="G20" s="10"/>
      <c r="H20" s="10"/>
      <c r="I20" s="10"/>
      <c r="J20" s="10"/>
      <c r="K20" s="10"/>
      <c r="L20" s="10"/>
      <c r="M20" s="10"/>
      <c r="N20" s="10"/>
      <c r="O20" s="9"/>
      <c r="P20" s="9"/>
      <c r="Q20" s="9"/>
      <c r="R20" s="9"/>
      <c r="S20" s="9"/>
    </row>
    <row r="21" spans="1:19" x14ac:dyDescent="0.25">
      <c r="A21" s="10"/>
      <c r="B21" s="10"/>
      <c r="C21" s="10"/>
      <c r="D21" s="10"/>
      <c r="E21" s="10"/>
      <c r="F21" s="10"/>
      <c r="G21" s="10"/>
      <c r="H21" s="10"/>
      <c r="I21" s="10"/>
      <c r="J21" s="10"/>
      <c r="K21" s="10"/>
      <c r="L21" s="10"/>
      <c r="M21" s="10"/>
      <c r="N21" s="10"/>
      <c r="O21" s="9"/>
      <c r="P21" s="9"/>
      <c r="Q21" s="9"/>
      <c r="R21" s="9"/>
      <c r="S21" s="9"/>
    </row>
    <row r="22" spans="1:19" x14ac:dyDescent="0.25">
      <c r="A22" s="10"/>
      <c r="B22" s="10"/>
      <c r="C22" s="10"/>
      <c r="D22" s="10"/>
      <c r="E22" s="10"/>
      <c r="F22" s="10"/>
      <c r="G22" s="10"/>
      <c r="H22" s="10"/>
      <c r="I22" s="10"/>
      <c r="J22" s="10"/>
      <c r="K22" s="10"/>
      <c r="L22" s="10"/>
      <c r="M22" s="10"/>
      <c r="N22" s="10"/>
      <c r="O22" s="9"/>
      <c r="P22" s="9"/>
      <c r="Q22" s="9"/>
      <c r="R22" s="9"/>
      <c r="S22" s="9"/>
    </row>
    <row r="23" spans="1:19" x14ac:dyDescent="0.25">
      <c r="A23" s="10"/>
      <c r="B23" s="10"/>
      <c r="C23" s="10"/>
      <c r="D23" s="10"/>
      <c r="E23" s="10"/>
      <c r="F23" s="10"/>
      <c r="G23" s="10"/>
      <c r="H23" s="10"/>
      <c r="I23" s="10"/>
      <c r="J23" s="10"/>
      <c r="K23" s="10"/>
      <c r="L23" s="10"/>
      <c r="M23" s="10"/>
      <c r="N23" s="10"/>
      <c r="O23" s="9"/>
      <c r="P23" s="9"/>
      <c r="Q23" s="9"/>
      <c r="R23" s="9"/>
      <c r="S23" s="9"/>
    </row>
    <row r="24" spans="1:19" x14ac:dyDescent="0.25">
      <c r="A24" s="10"/>
      <c r="B24" s="10"/>
      <c r="C24" s="10"/>
      <c r="D24" s="10"/>
      <c r="E24" s="10"/>
      <c r="F24" s="10"/>
      <c r="G24" s="10"/>
      <c r="H24" s="10"/>
      <c r="I24" s="10"/>
      <c r="J24" s="10"/>
      <c r="K24" s="10"/>
      <c r="L24" s="10"/>
      <c r="M24" s="10"/>
      <c r="N24" s="10"/>
      <c r="O24" s="9"/>
      <c r="P24" s="9"/>
      <c r="Q24" s="9"/>
      <c r="R24" s="9"/>
      <c r="S24" s="9"/>
    </row>
    <row r="25" spans="1:19" x14ac:dyDescent="0.25">
      <c r="A25" s="10"/>
      <c r="B25" s="10"/>
      <c r="C25" s="10"/>
      <c r="D25" s="10"/>
      <c r="E25" s="10"/>
      <c r="F25" s="10"/>
      <c r="G25" s="10"/>
      <c r="H25" s="10"/>
      <c r="I25" s="10"/>
      <c r="J25" s="10"/>
      <c r="K25" s="10"/>
      <c r="L25" s="10"/>
      <c r="M25" s="10"/>
      <c r="N25" s="10"/>
      <c r="O25" s="9"/>
      <c r="P25" s="9"/>
      <c r="Q25" s="9"/>
      <c r="R25" s="9"/>
      <c r="S25" s="9"/>
    </row>
    <row r="26" spans="1:19" x14ac:dyDescent="0.25">
      <c r="A26" s="10"/>
      <c r="B26" s="10"/>
      <c r="C26" s="10"/>
      <c r="D26" s="10"/>
      <c r="E26" s="10"/>
      <c r="F26" s="10"/>
      <c r="G26" s="10"/>
      <c r="H26" s="10"/>
      <c r="I26" s="10"/>
      <c r="J26" s="10"/>
      <c r="K26" s="10"/>
      <c r="L26" s="10"/>
      <c r="M26" s="10"/>
      <c r="N26" s="10"/>
      <c r="O26" s="9"/>
      <c r="P26" s="9"/>
      <c r="Q26" s="9"/>
      <c r="R26" s="9"/>
      <c r="S26" s="9"/>
    </row>
    <row r="27" spans="1:19" x14ac:dyDescent="0.25">
      <c r="A27" s="10"/>
      <c r="B27" s="10"/>
      <c r="C27" s="10"/>
      <c r="D27" s="10"/>
      <c r="E27" s="10"/>
      <c r="F27" s="10"/>
      <c r="G27" s="10"/>
      <c r="H27" s="10"/>
      <c r="I27" s="10"/>
      <c r="J27" s="10"/>
      <c r="K27" s="10"/>
      <c r="L27" s="10"/>
      <c r="M27" s="10"/>
      <c r="N27" s="10"/>
      <c r="O27" s="9"/>
      <c r="P27" s="9"/>
      <c r="Q27" s="9"/>
      <c r="R27" s="9"/>
      <c r="S27" s="9"/>
    </row>
    <row r="28" spans="1:19" x14ac:dyDescent="0.25">
      <c r="A28" s="10"/>
      <c r="B28" s="10"/>
      <c r="C28" s="10"/>
      <c r="D28" s="10"/>
      <c r="E28" s="10"/>
      <c r="F28" s="10"/>
      <c r="G28" s="10"/>
      <c r="H28" s="10"/>
      <c r="I28" s="10"/>
      <c r="J28" s="10"/>
      <c r="K28" s="10"/>
      <c r="L28" s="10"/>
      <c r="M28" s="10"/>
      <c r="N28" s="10"/>
      <c r="O28" s="9"/>
      <c r="P28" s="9"/>
      <c r="Q28" s="9"/>
      <c r="R28" s="9"/>
      <c r="S28" s="9"/>
    </row>
    <row r="29" spans="1:19" x14ac:dyDescent="0.25">
      <c r="A29" s="10"/>
      <c r="B29" s="10"/>
      <c r="C29" s="10"/>
      <c r="D29" s="10"/>
      <c r="E29" s="10"/>
      <c r="F29" s="10"/>
      <c r="G29" s="10"/>
      <c r="H29" s="10"/>
      <c r="I29" s="10"/>
      <c r="J29" s="10"/>
      <c r="K29" s="10"/>
      <c r="L29" s="10"/>
      <c r="M29" s="10"/>
      <c r="N29" s="10"/>
      <c r="O29" s="9"/>
      <c r="P29" s="9"/>
      <c r="Q29" s="9"/>
      <c r="R29" s="9"/>
      <c r="S29" s="9"/>
    </row>
    <row r="30" spans="1:19" x14ac:dyDescent="0.25">
      <c r="A30" s="10"/>
      <c r="B30" s="10"/>
      <c r="C30" s="10"/>
      <c r="D30" s="10"/>
      <c r="E30" s="10"/>
      <c r="F30" s="10"/>
      <c r="G30" s="10"/>
      <c r="H30" s="10"/>
      <c r="I30" s="10"/>
      <c r="J30" s="10"/>
      <c r="K30" s="10"/>
      <c r="L30" s="10"/>
      <c r="M30" s="10"/>
      <c r="N30" s="10"/>
      <c r="O30" s="9"/>
      <c r="P30" s="9"/>
      <c r="Q30" s="9"/>
      <c r="R30" s="9"/>
      <c r="S30" s="9"/>
    </row>
    <row r="31" spans="1:19" x14ac:dyDescent="0.25">
      <c r="A31" s="10"/>
      <c r="B31" s="10"/>
      <c r="C31" s="10"/>
      <c r="D31" s="10"/>
      <c r="E31" s="10"/>
      <c r="F31" s="10"/>
      <c r="G31" s="10"/>
      <c r="H31" s="10"/>
      <c r="I31" s="10"/>
      <c r="J31" s="10"/>
      <c r="K31" s="10"/>
      <c r="L31" s="10"/>
      <c r="M31" s="10"/>
      <c r="N31" s="10"/>
      <c r="O31" s="9"/>
      <c r="P31" s="9"/>
      <c r="Q31" s="9"/>
      <c r="R31" s="9"/>
      <c r="S31" s="9"/>
    </row>
    <row r="32" spans="1:19" x14ac:dyDescent="0.25">
      <c r="A32" s="10"/>
      <c r="B32" s="10"/>
      <c r="C32" s="10"/>
      <c r="D32" s="10"/>
      <c r="E32" s="10"/>
      <c r="F32" s="10"/>
      <c r="G32" s="10"/>
      <c r="H32" s="10"/>
      <c r="I32" s="10"/>
      <c r="J32" s="10"/>
      <c r="K32" s="10"/>
      <c r="L32" s="10"/>
      <c r="M32" s="10"/>
      <c r="N32" s="10"/>
      <c r="O32" s="9"/>
      <c r="P32" s="9"/>
      <c r="Q32" s="9"/>
      <c r="R32" s="9"/>
      <c r="S32" s="9"/>
    </row>
    <row r="33" spans="1:19" x14ac:dyDescent="0.25">
      <c r="A33" s="10"/>
      <c r="B33" s="10"/>
      <c r="C33" s="10"/>
      <c r="D33" s="10"/>
      <c r="E33" s="10"/>
      <c r="F33" s="10"/>
      <c r="G33" s="10"/>
      <c r="H33" s="10"/>
      <c r="I33" s="10"/>
      <c r="J33" s="10"/>
      <c r="K33" s="10"/>
      <c r="L33" s="10"/>
      <c r="M33" s="10"/>
      <c r="N33" s="10"/>
      <c r="O33" s="9"/>
      <c r="P33" s="9"/>
      <c r="Q33" s="9"/>
      <c r="R33" s="9"/>
      <c r="S33" s="9"/>
    </row>
    <row r="34" spans="1:19" x14ac:dyDescent="0.25">
      <c r="A34" s="10"/>
      <c r="B34" s="10"/>
      <c r="C34" s="10"/>
      <c r="D34" s="10"/>
      <c r="E34" s="10"/>
      <c r="F34" s="10"/>
      <c r="G34" s="10"/>
      <c r="H34" s="10"/>
      <c r="I34" s="10"/>
      <c r="J34" s="10"/>
      <c r="K34" s="10"/>
      <c r="L34" s="10"/>
      <c r="M34" s="10"/>
      <c r="N34" s="10"/>
      <c r="O34" s="9"/>
      <c r="P34" s="9"/>
      <c r="Q34" s="9"/>
      <c r="R34" s="9"/>
      <c r="S34" s="9"/>
    </row>
    <row r="35" spans="1:19" x14ac:dyDescent="0.25">
      <c r="A35" s="10"/>
      <c r="B35" s="10"/>
      <c r="C35" s="10"/>
      <c r="D35" s="10"/>
      <c r="E35" s="10"/>
      <c r="F35" s="10"/>
      <c r="G35" s="10"/>
      <c r="H35" s="10"/>
      <c r="I35" s="10"/>
      <c r="J35" s="10"/>
      <c r="K35" s="10"/>
      <c r="L35" s="10"/>
      <c r="M35" s="10"/>
      <c r="N35" s="10"/>
      <c r="O35" s="9"/>
      <c r="P35" s="9"/>
      <c r="Q35" s="9"/>
      <c r="R35" s="9"/>
      <c r="S35" s="9"/>
    </row>
    <row r="36" spans="1:19" x14ac:dyDescent="0.25">
      <c r="A36" s="10"/>
      <c r="B36" s="10"/>
      <c r="C36" s="10"/>
      <c r="D36" s="10"/>
      <c r="E36" s="10"/>
      <c r="F36" s="10"/>
      <c r="G36" s="10"/>
      <c r="H36" s="10"/>
      <c r="I36" s="10"/>
      <c r="J36" s="10"/>
      <c r="K36" s="10"/>
      <c r="L36" s="10"/>
      <c r="M36" s="10"/>
      <c r="N36" s="10"/>
      <c r="O36" s="9"/>
      <c r="P36" s="9"/>
      <c r="Q36" s="9"/>
      <c r="R36" s="9"/>
      <c r="S36" s="9"/>
    </row>
    <row r="37" spans="1:19" x14ac:dyDescent="0.25">
      <c r="A37" s="10"/>
      <c r="B37" s="10"/>
      <c r="C37" s="10"/>
      <c r="D37" s="10"/>
      <c r="E37" s="10"/>
      <c r="F37" s="10"/>
      <c r="G37" s="10"/>
      <c r="H37" s="10"/>
      <c r="I37" s="10"/>
      <c r="J37" s="10"/>
      <c r="K37" s="10"/>
      <c r="L37" s="10"/>
      <c r="M37" s="10"/>
      <c r="N37" s="10"/>
      <c r="O37" s="9"/>
      <c r="P37" s="9"/>
      <c r="Q37" s="9"/>
      <c r="R37" s="9"/>
      <c r="S37" s="9"/>
    </row>
    <row r="38" spans="1:19" x14ac:dyDescent="0.25">
      <c r="A38" s="10"/>
      <c r="B38" s="10"/>
      <c r="C38" s="10"/>
      <c r="D38" s="10"/>
      <c r="E38" s="10"/>
      <c r="F38" s="10"/>
      <c r="G38" s="10"/>
      <c r="H38" s="10"/>
      <c r="I38" s="10"/>
      <c r="J38" s="10"/>
      <c r="K38" s="10"/>
      <c r="L38" s="10"/>
      <c r="M38" s="10"/>
      <c r="N38" s="10"/>
      <c r="O38" s="9"/>
      <c r="P38" s="9"/>
      <c r="Q38" s="9"/>
      <c r="R38" s="9"/>
      <c r="S38" s="9"/>
    </row>
    <row r="39" spans="1:19" x14ac:dyDescent="0.25">
      <c r="A39" s="10"/>
      <c r="B39" s="10"/>
      <c r="C39" s="10"/>
      <c r="D39" s="10"/>
      <c r="E39" s="10"/>
      <c r="F39" s="10"/>
      <c r="G39" s="10"/>
      <c r="H39" s="10"/>
      <c r="I39" s="10"/>
      <c r="J39" s="10"/>
      <c r="K39" s="10"/>
      <c r="L39" s="10"/>
      <c r="M39" s="10"/>
      <c r="N39" s="10"/>
      <c r="O39" s="9"/>
      <c r="P39" s="9"/>
      <c r="Q39" s="9"/>
      <c r="R39" s="9"/>
      <c r="S39" s="9"/>
    </row>
    <row r="40" spans="1:19" x14ac:dyDescent="0.25">
      <c r="A40" s="10"/>
      <c r="B40" s="10"/>
      <c r="C40" s="10"/>
      <c r="D40" s="10"/>
      <c r="E40" s="10"/>
      <c r="F40" s="10"/>
      <c r="G40" s="10"/>
      <c r="H40" s="10"/>
      <c r="I40" s="10"/>
      <c r="J40" s="10"/>
      <c r="K40" s="10"/>
      <c r="L40" s="10"/>
      <c r="M40" s="10"/>
      <c r="N40" s="10"/>
      <c r="O40" s="9"/>
      <c r="P40" s="9"/>
      <c r="Q40" s="9"/>
      <c r="R40" s="9"/>
      <c r="S40" s="9"/>
    </row>
    <row r="41" spans="1:19" x14ac:dyDescent="0.25">
      <c r="A41" s="10"/>
      <c r="B41" s="10"/>
      <c r="C41" s="10"/>
      <c r="D41" s="10"/>
      <c r="E41" s="10"/>
      <c r="F41" s="10"/>
      <c r="G41" s="10"/>
      <c r="H41" s="10"/>
      <c r="I41" s="10"/>
      <c r="J41" s="10"/>
      <c r="K41" s="10"/>
      <c r="L41" s="10"/>
      <c r="M41" s="10"/>
      <c r="N41" s="10"/>
      <c r="O41" s="10"/>
      <c r="P41" s="10"/>
      <c r="Q41" s="10"/>
      <c r="R41" s="10"/>
      <c r="S41" s="10"/>
    </row>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00E0-C24C-4C7C-A6C7-2E037E197CCF}">
  <dimension ref="A1:AC3"/>
  <sheetViews>
    <sheetView showGridLines="0" zoomScale="80" zoomScaleNormal="80" workbookViewId="0">
      <selection activeCell="N49" sqref="N49"/>
    </sheetView>
  </sheetViews>
  <sheetFormatPr defaultRowHeight="15" x14ac:dyDescent="0.25"/>
  <cols>
    <col min="1" max="29" width="9.140625" style="7"/>
  </cols>
  <sheetData>
    <row r="1" spans="1:20" x14ac:dyDescent="0.25">
      <c r="A1" s="12" t="s">
        <v>3489</v>
      </c>
      <c r="B1" s="12"/>
      <c r="C1" s="12"/>
      <c r="D1" s="12"/>
      <c r="E1" s="12"/>
      <c r="F1" s="12"/>
      <c r="G1" s="12"/>
      <c r="H1" s="12"/>
      <c r="I1" s="12"/>
      <c r="J1" s="12"/>
      <c r="K1" s="12"/>
      <c r="L1" s="12"/>
      <c r="M1" s="12"/>
      <c r="N1" s="12"/>
      <c r="O1" s="12"/>
      <c r="P1" s="12"/>
      <c r="Q1" s="12"/>
      <c r="R1" s="12"/>
      <c r="S1" s="12"/>
      <c r="T1" s="12"/>
    </row>
    <row r="2" spans="1:20" x14ac:dyDescent="0.25">
      <c r="A2" s="12"/>
      <c r="B2" s="12"/>
      <c r="C2" s="12"/>
      <c r="D2" s="12"/>
      <c r="E2" s="12"/>
      <c r="F2" s="12"/>
      <c r="G2" s="12"/>
      <c r="H2" s="12"/>
      <c r="I2" s="12"/>
      <c r="J2" s="12"/>
      <c r="K2" s="12"/>
      <c r="L2" s="12"/>
      <c r="M2" s="12"/>
      <c r="N2" s="12"/>
      <c r="O2" s="12"/>
      <c r="P2" s="12"/>
      <c r="Q2" s="12"/>
      <c r="R2" s="12"/>
      <c r="S2" s="12"/>
      <c r="T2" s="12"/>
    </row>
    <row r="3" spans="1:20" x14ac:dyDescent="0.25">
      <c r="A3" s="12"/>
      <c r="B3" s="12"/>
      <c r="C3" s="12"/>
      <c r="D3" s="12"/>
      <c r="E3" s="12"/>
      <c r="F3" s="12"/>
      <c r="G3" s="12"/>
      <c r="H3" s="12"/>
      <c r="I3" s="12"/>
      <c r="J3" s="12"/>
      <c r="K3" s="12"/>
      <c r="L3" s="12"/>
      <c r="M3" s="12"/>
      <c r="N3" s="12"/>
      <c r="O3" s="12"/>
      <c r="P3" s="12"/>
      <c r="Q3" s="12"/>
      <c r="R3" s="12"/>
      <c r="S3" s="12"/>
      <c r="T3" s="12"/>
    </row>
  </sheetData>
  <mergeCells count="1">
    <mergeCell ref="A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C5EE29-05DA-49C7-B8D5-57A946423E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EmployeeMaster</vt:lpstr>
      <vt:lpstr>CompensationHistory</vt:lpstr>
      <vt:lpstr>JobHistory</vt:lpstr>
      <vt:lpstr>PerformanceReviews</vt:lpstr>
      <vt:lpstr>Pivot table 1</vt:lpstr>
      <vt:lpstr>pivot2</vt:lpstr>
      <vt:lpstr>pivot3</vt:lpstr>
      <vt:lpstr>Pivot4</vt:lpstr>
      <vt:lpstr>Pivot 5</vt:lpstr>
      <vt:lpstr>DASHBOARD WITH CHART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Thilagavathy m</dc:creator>
  <cp:lastModifiedBy>Thilagavathy m</cp:lastModifiedBy>
  <dcterms:created xsi:type="dcterms:W3CDTF">2026-10-02T12:32:25Z</dcterms:created>
  <dcterms:modified xsi:type="dcterms:W3CDTF">2026-10-07T11:43:44Z</dcterms:modified>
</cp:coreProperties>
</file>