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warup\Desktop\"/>
    </mc:Choice>
  </mc:AlternateContent>
  <xr:revisionPtr revIDLastSave="0" documentId="13_ncr:1_{FFD2843F-374C-4CB6-B196-A2C5AA066BCD}" xr6:coauthVersionLast="47" xr6:coauthVersionMax="47" xr10:uidLastSave="{00000000-0000-0000-0000-000000000000}"/>
  <bookViews>
    <workbookView xWindow="-108" yWindow="-108" windowWidth="23256" windowHeight="12456" xr2:uid="{2A8BBC81-D12D-4BF3-ADD1-2A39E7F74F7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J13" i="1"/>
  <c r="J14" i="1"/>
  <c r="J12" i="1"/>
  <c r="J11" i="1"/>
  <c r="J10" i="1"/>
  <c r="J9" i="1"/>
  <c r="J8" i="1"/>
  <c r="J7" i="1"/>
  <c r="J6" i="1"/>
  <c r="J5" i="1"/>
  <c r="J3" i="1"/>
  <c r="J2" i="1"/>
</calcChain>
</file>

<file path=xl/sharedStrings.xml><?xml version="1.0" encoding="utf-8"?>
<sst xmlns="http://schemas.openxmlformats.org/spreadsheetml/2006/main" count="137" uniqueCount="78">
  <si>
    <t>IM ADD</t>
  </si>
  <si>
    <t>OPERATION</t>
  </si>
  <si>
    <t>Input1</t>
  </si>
  <si>
    <t>Input2</t>
  </si>
  <si>
    <t>Input3</t>
  </si>
  <si>
    <t>Input 4</t>
  </si>
  <si>
    <t>Input 5</t>
  </si>
  <si>
    <t>Description</t>
  </si>
  <si>
    <t>Extra</t>
  </si>
  <si>
    <t>Instruction</t>
  </si>
  <si>
    <t>OPCODE</t>
  </si>
  <si>
    <t>ADD</t>
  </si>
  <si>
    <t>R2</t>
  </si>
  <si>
    <t>R3</t>
  </si>
  <si>
    <t>R1</t>
  </si>
  <si>
    <t>00</t>
  </si>
  <si>
    <t>Add content of R3 to R2 and store in R1</t>
  </si>
  <si>
    <t>Modifies C and Z</t>
  </si>
  <si>
    <t>0001</t>
  </si>
  <si>
    <t>010</t>
  </si>
  <si>
    <t>011</t>
  </si>
  <si>
    <t>001</t>
  </si>
  <si>
    <t>0</t>
  </si>
  <si>
    <t>R5</t>
  </si>
  <si>
    <t>Nand content of R2 to R3 and store in R5</t>
  </si>
  <si>
    <t>Modifies Z</t>
  </si>
  <si>
    <t>101</t>
  </si>
  <si>
    <t>LW</t>
  </si>
  <si>
    <t>R4</t>
  </si>
  <si>
    <t>Load value from memory into R4. Memory address is formed by adding immediate +5 with content of R2.</t>
  </si>
  <si>
    <t>0100</t>
  </si>
  <si>
    <t>100</t>
  </si>
  <si>
    <t>R6</t>
  </si>
  <si>
    <t>Add content of R3 with +7 and store result in R6.</t>
  </si>
  <si>
    <t>110</t>
  </si>
  <si>
    <t>Store multiple registers R1,R2,R5,R6 in reverse order from right to left, i.e, registers from RR6 to R1. Memory address is given in R3. Registers which are expected to store must be stored to consecutive addresses.</t>
  </si>
  <si>
    <t>LLI</t>
  </si>
  <si>
    <t>10</t>
  </si>
  <si>
    <t>Place 9 bits immediate into leat significant 9 bits of R1 and higher 7 bits are assigned to zero.</t>
  </si>
  <si>
    <t>0011</t>
  </si>
  <si>
    <t>Load multiple registers R2 and R4 in reverse order registers from R4 to R2. Memory address is given in R3. Registers which are expected to be loaded from consecutive memory addresses.</t>
  </si>
  <si>
    <t>SW</t>
  </si>
  <si>
    <t>Store value from R4 into memory. Memory address is formed by adding +5 with content of R3</t>
  </si>
  <si>
    <t>0101</t>
  </si>
  <si>
    <t>JAL</t>
  </si>
  <si>
    <t>Branch to the address 16 ( 8 = 2 * 4) Store PC+2 into R6, where PC is the address of the jalr instruction</t>
  </si>
  <si>
    <t>1100</t>
  </si>
  <si>
    <t xml:space="preserve">Branch to memory location given by the R3 + 2 *5 = (20) </t>
  </si>
  <si>
    <t>000000101</t>
  </si>
  <si>
    <t>Branch to the address in R3. Store PC+2 into R5, where PC is the address of the jlr instruction</t>
  </si>
  <si>
    <t>000000</t>
  </si>
  <si>
    <t>3</t>
  </si>
  <si>
    <t>Branch to the address PC+ Imm*2 = 16.
Store PC+2 into R1, where PC is the 
address of the jalr instruction</t>
  </si>
  <si>
    <t>R2=2</t>
  </si>
  <si>
    <t>R3 = 10</t>
  </si>
  <si>
    <t>1</t>
  </si>
  <si>
    <t>BEQ</t>
  </si>
  <si>
    <t>000</t>
  </si>
  <si>
    <t>AWC</t>
  </si>
  <si>
    <t>11</t>
  </si>
  <si>
    <t>ACW</t>
  </si>
  <si>
    <t>R7</t>
  </si>
  <si>
    <t>-2</t>
  </si>
  <si>
    <t>NOP</t>
  </si>
  <si>
    <t>9</t>
  </si>
  <si>
    <t>2</t>
  </si>
  <si>
    <t>12</t>
  </si>
  <si>
    <t>STOP</t>
  </si>
  <si>
    <t>000000000</t>
  </si>
  <si>
    <t>000001</t>
  </si>
  <si>
    <t>000000001</t>
  </si>
  <si>
    <t>1000</t>
  </si>
  <si>
    <t>000011</t>
  </si>
  <si>
    <t>111</t>
  </si>
  <si>
    <t>111111110</t>
  </si>
  <si>
    <t>1011</t>
  </si>
  <si>
    <t>000010</t>
  </si>
  <si>
    <t>1110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</si>
</sst>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9D54A-432E-40C3-AE4A-5739FA6201CC}">
  <dimension ref="A1:P15"/>
  <sheetViews>
    <sheetView tabSelected="1" workbookViewId="0"/>
  </sheetViews>
  <sheetFormatPr defaultRowHeight="14.4" x14ac:dyDescent="0.3"/>
  <cols>
    <col min="1" max="1" width="8.88671875" style="3"/>
    <col min="2" max="2" width="10.77734375" style="3" bestFit="1" customWidth="1"/>
    <col min="3" max="6" width="8.88671875" style="3"/>
    <col min="7" max="7" width="8.88671875" style="3" customWidth="1"/>
    <col min="8" max="8" width="54.21875" style="6" customWidth="1"/>
    <col min="9" max="9" width="14.5546875" bestFit="1" customWidth="1"/>
    <col min="10" max="10" width="21.44140625" style="3" customWidth="1"/>
    <col min="11" max="12" width="8.88671875" style="3"/>
    <col min="13" max="13" width="11.88671875" style="3" customWidth="1"/>
    <col min="14" max="16" width="8.88671875" style="3"/>
  </cols>
  <sheetData>
    <row r="1" spans="1:16" x14ac:dyDescent="0.3">
      <c r="A1" s="1" t="s">
        <v>0</v>
      </c>
      <c r="B1" s="1" t="s">
        <v>1</v>
      </c>
      <c r="C1" s="1" t="s">
        <v>2</v>
      </c>
      <c r="D1" s="1" t="s">
        <v>3</v>
      </c>
      <c r="E1" s="1" t="s">
        <v>4</v>
      </c>
      <c r="F1" s="1" t="s">
        <v>5</v>
      </c>
      <c r="G1" s="1" t="s">
        <v>6</v>
      </c>
      <c r="H1" s="2" t="s">
        <v>7</v>
      </c>
      <c r="I1" s="1" t="s">
        <v>8</v>
      </c>
      <c r="J1" s="1" t="s">
        <v>9</v>
      </c>
      <c r="K1" s="1" t="s">
        <v>10</v>
      </c>
      <c r="L1" s="1" t="s">
        <v>2</v>
      </c>
      <c r="M1" s="1" t="s">
        <v>3</v>
      </c>
      <c r="N1" s="1" t="s">
        <v>4</v>
      </c>
      <c r="O1" s="1" t="s">
        <v>5</v>
      </c>
      <c r="P1" s="1" t="s">
        <v>6</v>
      </c>
    </row>
    <row r="2" spans="1:16" x14ac:dyDescent="0.3">
      <c r="A2" s="1">
        <v>0</v>
      </c>
      <c r="B2" s="1" t="s">
        <v>36</v>
      </c>
      <c r="C2" s="1" t="s">
        <v>28</v>
      </c>
      <c r="D2" s="1" t="s">
        <v>22</v>
      </c>
      <c r="E2" s="1"/>
      <c r="F2" s="1"/>
      <c r="G2" s="1"/>
      <c r="H2" s="2" t="s">
        <v>16</v>
      </c>
      <c r="I2" s="1" t="s">
        <v>17</v>
      </c>
      <c r="J2" t="str">
        <f>CONCATENATE($K2, $L2, $M2,$N2,$O2,$P2)</f>
        <v>0011100000000000</v>
      </c>
      <c r="K2" s="3" t="s">
        <v>39</v>
      </c>
      <c r="L2" s="3" t="s">
        <v>31</v>
      </c>
      <c r="M2" s="3" t="s">
        <v>68</v>
      </c>
    </row>
    <row r="3" spans="1:16" x14ac:dyDescent="0.3">
      <c r="A3" s="1">
        <v>1</v>
      </c>
      <c r="B3" s="1" t="s">
        <v>27</v>
      </c>
      <c r="C3" s="1" t="s">
        <v>14</v>
      </c>
      <c r="D3" s="1" t="s">
        <v>28</v>
      </c>
      <c r="E3" s="1" t="s">
        <v>22</v>
      </c>
      <c r="F3" s="1"/>
      <c r="G3" s="1"/>
      <c r="H3" s="2" t="s">
        <v>24</v>
      </c>
      <c r="I3" s="1" t="s">
        <v>25</v>
      </c>
      <c r="J3" t="str">
        <f t="shared" ref="J3:J12" si="0">CONCATENATE($K3, $L3, $M3,$N3,$O3,$P3)</f>
        <v>0100001100000000</v>
      </c>
      <c r="K3" s="3" t="s">
        <v>30</v>
      </c>
      <c r="L3" s="3" t="s">
        <v>21</v>
      </c>
      <c r="M3" s="3" t="s">
        <v>31</v>
      </c>
      <c r="N3" s="3" t="s">
        <v>50</v>
      </c>
    </row>
    <row r="4" spans="1:16" ht="28.8" x14ac:dyDescent="0.3">
      <c r="A4" s="1">
        <v>2</v>
      </c>
      <c r="B4" s="1" t="s">
        <v>27</v>
      </c>
      <c r="C4" s="2" t="s">
        <v>12</v>
      </c>
      <c r="D4" s="3" t="s">
        <v>28</v>
      </c>
      <c r="E4" s="1" t="s">
        <v>55</v>
      </c>
      <c r="F4" s="1"/>
      <c r="G4" s="1"/>
      <c r="H4" s="4" t="s">
        <v>29</v>
      </c>
      <c r="I4" s="5"/>
      <c r="J4" t="str">
        <f>CONCATENATE($K4, $L4, $M4,$N4,$O4,$P4)</f>
        <v>0100010100000001</v>
      </c>
      <c r="K4" s="3" t="s">
        <v>30</v>
      </c>
      <c r="L4" s="3" t="s">
        <v>19</v>
      </c>
      <c r="M4" s="3" t="s">
        <v>31</v>
      </c>
      <c r="N4" s="3" t="s">
        <v>69</v>
      </c>
    </row>
    <row r="5" spans="1:16" x14ac:dyDescent="0.3">
      <c r="A5" s="1">
        <v>3</v>
      </c>
      <c r="B5" s="1" t="s">
        <v>36</v>
      </c>
      <c r="C5" s="1" t="s">
        <v>32</v>
      </c>
      <c r="D5" s="1" t="s">
        <v>55</v>
      </c>
      <c r="E5" s="1"/>
      <c r="F5" s="1"/>
      <c r="G5" s="1"/>
      <c r="H5" s="4" t="s">
        <v>33</v>
      </c>
      <c r="I5" s="1" t="s">
        <v>17</v>
      </c>
      <c r="J5" t="str">
        <f t="shared" si="0"/>
        <v>0011110000000001</v>
      </c>
      <c r="K5" s="3" t="s">
        <v>39</v>
      </c>
      <c r="L5" s="3" t="s">
        <v>34</v>
      </c>
      <c r="M5" s="3" t="s">
        <v>70</v>
      </c>
    </row>
    <row r="6" spans="1:16" ht="57.6" x14ac:dyDescent="0.3">
      <c r="A6" s="1">
        <v>4</v>
      </c>
      <c r="B6" s="1" t="s">
        <v>56</v>
      </c>
      <c r="C6" s="2" t="s">
        <v>12</v>
      </c>
      <c r="D6" s="1" t="s">
        <v>28</v>
      </c>
      <c r="E6" s="1" t="s">
        <v>51</v>
      </c>
      <c r="F6" s="1"/>
      <c r="G6" s="1"/>
      <c r="H6" s="4" t="s">
        <v>35</v>
      </c>
      <c r="I6" s="5"/>
      <c r="J6" t="str">
        <f t="shared" si="0"/>
        <v>1000010100000011</v>
      </c>
      <c r="K6" s="3" t="s">
        <v>71</v>
      </c>
      <c r="L6" s="3" t="s">
        <v>19</v>
      </c>
      <c r="M6" s="3" t="s">
        <v>31</v>
      </c>
      <c r="N6" s="3" t="s">
        <v>72</v>
      </c>
    </row>
    <row r="7" spans="1:16" ht="28.8" x14ac:dyDescent="0.3">
      <c r="A7" s="1">
        <v>5</v>
      </c>
      <c r="B7" s="1" t="s">
        <v>11</v>
      </c>
      <c r="C7" s="1" t="s">
        <v>13</v>
      </c>
      <c r="D7" s="1" t="s">
        <v>14</v>
      </c>
      <c r="E7" s="1" t="s">
        <v>13</v>
      </c>
      <c r="F7" s="1" t="s">
        <v>22</v>
      </c>
      <c r="G7" s="1" t="s">
        <v>15</v>
      </c>
      <c r="H7" s="4" t="s">
        <v>38</v>
      </c>
      <c r="I7" s="5"/>
      <c r="J7" t="str">
        <f t="shared" si="0"/>
        <v>0001011001011000</v>
      </c>
      <c r="K7" s="3" t="s">
        <v>18</v>
      </c>
      <c r="L7" s="3" t="s">
        <v>20</v>
      </c>
      <c r="M7" s="3" t="s">
        <v>21</v>
      </c>
      <c r="N7" s="3" t="s">
        <v>20</v>
      </c>
      <c r="O7" s="3" t="s">
        <v>57</v>
      </c>
    </row>
    <row r="8" spans="1:16" ht="43.2" x14ac:dyDescent="0.3">
      <c r="A8" s="1">
        <v>6</v>
      </c>
      <c r="B8" s="1" t="s">
        <v>58</v>
      </c>
      <c r="C8" s="1" t="s">
        <v>23</v>
      </c>
      <c r="D8" s="3" t="s">
        <v>28</v>
      </c>
      <c r="E8" s="1" t="s">
        <v>23</v>
      </c>
      <c r="F8" s="1" t="s">
        <v>22</v>
      </c>
      <c r="G8" s="1" t="s">
        <v>59</v>
      </c>
      <c r="H8" s="4" t="s">
        <v>40</v>
      </c>
      <c r="I8" s="5"/>
      <c r="J8" t="str">
        <f t="shared" si="0"/>
        <v>0001101100101011</v>
      </c>
      <c r="K8" s="3" t="s">
        <v>18</v>
      </c>
      <c r="L8" s="3" t="s">
        <v>26</v>
      </c>
      <c r="M8" s="3" t="s">
        <v>31</v>
      </c>
      <c r="N8" s="1" t="s">
        <v>26</v>
      </c>
      <c r="O8" s="3" t="s">
        <v>20</v>
      </c>
    </row>
    <row r="9" spans="1:16" ht="28.8" x14ac:dyDescent="0.3">
      <c r="A9" s="1">
        <v>7</v>
      </c>
      <c r="B9" s="1" t="s">
        <v>60</v>
      </c>
      <c r="C9" s="1" t="s">
        <v>12</v>
      </c>
      <c r="D9" s="1" t="s">
        <v>32</v>
      </c>
      <c r="E9" s="1" t="s">
        <v>12</v>
      </c>
      <c r="F9" s="1" t="s">
        <v>55</v>
      </c>
      <c r="G9" s="1" t="s">
        <v>59</v>
      </c>
      <c r="H9" s="4" t="s">
        <v>42</v>
      </c>
      <c r="I9" s="5"/>
      <c r="J9" t="str">
        <f t="shared" si="0"/>
        <v>0001010110010111</v>
      </c>
      <c r="K9" s="3" t="s">
        <v>18</v>
      </c>
      <c r="L9" s="3" t="s">
        <v>19</v>
      </c>
      <c r="M9" s="3" t="s">
        <v>34</v>
      </c>
      <c r="N9" s="3" t="s">
        <v>19</v>
      </c>
      <c r="O9" s="3" t="s">
        <v>73</v>
      </c>
    </row>
    <row r="10" spans="1:16" ht="28.8" x14ac:dyDescent="0.3">
      <c r="A10" s="1">
        <v>8</v>
      </c>
      <c r="B10" s="1" t="s">
        <v>44</v>
      </c>
      <c r="C10" s="1" t="s">
        <v>61</v>
      </c>
      <c r="D10" s="1" t="s">
        <v>62</v>
      </c>
      <c r="E10" s="1"/>
      <c r="F10" s="1"/>
      <c r="G10" s="1"/>
      <c r="H10" s="4" t="s">
        <v>45</v>
      </c>
      <c r="I10" s="5"/>
      <c r="J10" t="str">
        <f t="shared" si="0"/>
        <v>1100111111111110</v>
      </c>
      <c r="K10" s="3" t="s">
        <v>46</v>
      </c>
      <c r="L10" s="3" t="s">
        <v>73</v>
      </c>
      <c r="M10" s="3" t="s">
        <v>74</v>
      </c>
    </row>
    <row r="11" spans="1:16" x14ac:dyDescent="0.3">
      <c r="A11" s="1" t="s">
        <v>64</v>
      </c>
      <c r="B11" s="1" t="s">
        <v>63</v>
      </c>
      <c r="C11" s="1"/>
      <c r="D11" s="1"/>
      <c r="E11" s="1"/>
      <c r="F11" s="1"/>
      <c r="G11" s="1"/>
      <c r="H11" s="4" t="s">
        <v>47</v>
      </c>
      <c r="I11" s="5"/>
      <c r="J11" t="str">
        <f t="shared" si="0"/>
        <v>1011011000000101</v>
      </c>
      <c r="K11" s="3" t="s">
        <v>75</v>
      </c>
      <c r="L11" s="3" t="s">
        <v>20</v>
      </c>
      <c r="M11" s="3" t="s">
        <v>48</v>
      </c>
    </row>
    <row r="12" spans="1:16" ht="28.8" x14ac:dyDescent="0.3">
      <c r="A12" s="1" t="s">
        <v>37</v>
      </c>
      <c r="B12" s="1" t="s">
        <v>41</v>
      </c>
      <c r="C12" s="1" t="s">
        <v>23</v>
      </c>
      <c r="D12" s="1" t="s">
        <v>28</v>
      </c>
      <c r="E12" s="1" t="s">
        <v>65</v>
      </c>
      <c r="F12" s="1"/>
      <c r="G12" s="1"/>
      <c r="H12" s="4" t="s">
        <v>49</v>
      </c>
      <c r="I12" s="5"/>
      <c r="J12" t="str">
        <f t="shared" si="0"/>
        <v>0101101100000010</v>
      </c>
      <c r="K12" s="3" t="s">
        <v>43</v>
      </c>
      <c r="L12" s="3" t="s">
        <v>26</v>
      </c>
      <c r="M12" s="3" t="s">
        <v>31</v>
      </c>
      <c r="N12" s="3" t="s">
        <v>76</v>
      </c>
    </row>
    <row r="13" spans="1:16" ht="43.2" x14ac:dyDescent="0.3">
      <c r="A13" s="1" t="s">
        <v>59</v>
      </c>
      <c r="B13" s="1" t="s">
        <v>41</v>
      </c>
      <c r="C13" s="1" t="s">
        <v>13</v>
      </c>
      <c r="D13" s="1" t="s">
        <v>28</v>
      </c>
      <c r="E13" s="1" t="s">
        <v>51</v>
      </c>
      <c r="F13" s="1"/>
      <c r="G13" s="1"/>
      <c r="H13" s="4" t="s">
        <v>52</v>
      </c>
      <c r="I13" s="5"/>
      <c r="J13" t="str">
        <f>CONCATENATE($K13, $L13, $M13,$N13,$O13,$P13)</f>
        <v>0101011100000011</v>
      </c>
      <c r="K13" s="3" t="s">
        <v>43</v>
      </c>
      <c r="L13" s="3" t="s">
        <v>20</v>
      </c>
      <c r="M13" s="3" t="s">
        <v>31</v>
      </c>
      <c r="N13" s="3" t="s">
        <v>72</v>
      </c>
    </row>
    <row r="14" spans="1:16" x14ac:dyDescent="0.3">
      <c r="A14" s="3" t="s">
        <v>66</v>
      </c>
      <c r="B14" s="3" t="s">
        <v>67</v>
      </c>
      <c r="J14" t="str">
        <f>CONCATENATE($K14, $L14, $M14,$N14,$O14,$P14)</f>
        <v>1110000000000011</v>
      </c>
      <c r="K14" s="3" t="s">
        <v>77</v>
      </c>
      <c r="L14" s="3" t="s">
        <v>57</v>
      </c>
      <c r="M14" s="3" t="s">
        <v>57</v>
      </c>
      <c r="N14" s="3" t="s">
        <v>72</v>
      </c>
    </row>
    <row r="15" spans="1:16" x14ac:dyDescent="0.3">
      <c r="C15" s="3" t="s">
        <v>53</v>
      </c>
      <c r="D15" s="3" t="s">
        <v>54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Swarup Patil</dc:creator>
  <cp:lastModifiedBy>Swarup Patil</cp:lastModifiedBy>
  <dcterms:created xsi:type="dcterms:W3CDTF">2024-05-10T15:02:49Z</dcterms:created>
  <dcterms:modified xsi:type="dcterms:W3CDTF">2024-05-10T20:13:25Z</dcterms:modified>
</cp:coreProperties>
</file>