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_project\3D Print\Voron-2-2.4r2\"/>
    </mc:Choice>
  </mc:AlternateContent>
  <xr:revisionPtr revIDLastSave="0" documentId="13_ncr:1_{7F96D3B5-4CB4-41B7-ABA8-4CB21215937B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8" i="1" l="1"/>
  <c r="G84" i="1"/>
  <c r="G85" i="1"/>
  <c r="G86" i="1"/>
  <c r="G87" i="1"/>
  <c r="G27" i="1"/>
  <c r="G83" i="1"/>
  <c r="G82" i="1"/>
  <c r="G81" i="1"/>
  <c r="G80" i="1"/>
  <c r="G79" i="1"/>
  <c r="G78" i="1"/>
  <c r="G77" i="1"/>
  <c r="G76" i="1"/>
  <c r="G74" i="1"/>
  <c r="G73" i="1"/>
  <c r="G75" i="1"/>
  <c r="G72" i="1"/>
  <c r="G71" i="1"/>
  <c r="G70" i="1"/>
  <c r="G69" i="1"/>
  <c r="G68" i="1"/>
  <c r="G67" i="1"/>
  <c r="G66" i="1"/>
  <c r="G65" i="1"/>
  <c r="G64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49" i="1"/>
  <c r="G48" i="1"/>
  <c r="G47" i="1"/>
  <c r="G46" i="1" l="1"/>
  <c r="G45" i="1"/>
  <c r="G43" i="1"/>
  <c r="G44" i="1"/>
  <c r="G39" i="1"/>
  <c r="G40" i="1"/>
  <c r="G41" i="1"/>
  <c r="G42" i="1"/>
  <c r="G38" i="1"/>
  <c r="G37" i="1" l="1"/>
  <c r="G36" i="1"/>
  <c r="G33" i="1"/>
  <c r="G32" i="1"/>
  <c r="G34" i="1"/>
  <c r="G35" i="1"/>
  <c r="G31" i="1"/>
  <c r="G30" i="1"/>
  <c r="G29" i="1"/>
  <c r="G28" i="1"/>
  <c r="G26" i="1"/>
  <c r="G25" i="1"/>
  <c r="G23" i="1"/>
  <c r="G21" i="1"/>
  <c r="G18" i="1"/>
  <c r="G16" i="1"/>
  <c r="G15" i="1"/>
  <c r="G14" i="1"/>
  <c r="G3" i="1"/>
  <c r="G4" i="1"/>
  <c r="G5" i="1"/>
  <c r="G6" i="1"/>
  <c r="G7" i="1"/>
  <c r="G8" i="1"/>
  <c r="G24" i="1"/>
  <c r="G10" i="1"/>
  <c r="G11" i="1"/>
  <c r="G12" i="1"/>
  <c r="G13" i="1"/>
  <c r="G17" i="1"/>
  <c r="G19" i="1"/>
  <c r="G20" i="1"/>
  <c r="G22" i="1"/>
  <c r="G2" i="1"/>
</calcChain>
</file>

<file path=xl/sharedStrings.xml><?xml version="1.0" encoding="utf-8"?>
<sst xmlns="http://schemas.openxmlformats.org/spreadsheetml/2006/main" count="187" uniqueCount="173">
  <si>
    <t>类别</t>
    <phoneticPr fontId="1" type="noConversion"/>
  </si>
  <si>
    <t xml:space="preserve">名称 </t>
    <phoneticPr fontId="1" type="noConversion"/>
  </si>
  <si>
    <t>参数</t>
    <phoneticPr fontId="1" type="noConversion"/>
  </si>
  <si>
    <t>单价</t>
    <phoneticPr fontId="1" type="noConversion"/>
  </si>
  <si>
    <t>总价</t>
    <phoneticPr fontId="1" type="noConversion"/>
  </si>
  <si>
    <t>链接</t>
    <phoneticPr fontId="1" type="noConversion"/>
  </si>
  <si>
    <t>备注</t>
    <phoneticPr fontId="1" type="noConversion"/>
  </si>
  <si>
    <t>紧部件</t>
    <phoneticPr fontId="1" type="noConversion"/>
  </si>
  <si>
    <t>https://item.taobao.com/item.htm?spm=a230r.1.14.69.29917e72XmvdGD&amp;id=551177539512&amp;ns=1&amp;abbucket=4#detail</t>
    <phoneticPr fontId="1" type="noConversion"/>
  </si>
  <si>
    <t>M3M4M5内六角螺丝12.9级碳钢全牙杯头螺栓*4x10x20x40x50x80-100</t>
    <phoneticPr fontId="1" type="noConversion"/>
  </si>
  <si>
    <t xml:space="preserve">M5*40 SHCS 20个 </t>
    <phoneticPr fontId="1" type="noConversion"/>
  </si>
  <si>
    <t>M5x30 BHCS 10个</t>
    <phoneticPr fontId="1" type="noConversion"/>
  </si>
  <si>
    <t>M3M4M5 黑色加硬12.9级盘头内六角螺丝圆头螺钉*12x16x20x25x30mm</t>
    <phoneticPr fontId="1" type="noConversion"/>
  </si>
  <si>
    <t>https://item.taobao.com/item.htm?spm=a230r.1.14.161.bfaf7bdd4Xc1kj&amp;id=649221900008&amp;ns=1&amp;abbucket=8#detail</t>
    <phoneticPr fontId="1" type="noConversion"/>
  </si>
  <si>
    <t>M5x16 BHCS 10个</t>
    <phoneticPr fontId="1" type="noConversion"/>
  </si>
  <si>
    <t>M5x10 BHCS 10个</t>
    <phoneticPr fontId="1" type="noConversion"/>
  </si>
  <si>
    <t>需要数量</t>
    <phoneticPr fontId="1" type="noConversion"/>
  </si>
  <si>
    <t>购买数量</t>
    <phoneticPr fontId="1" type="noConversion"/>
  </si>
  <si>
    <t>6061铝合金六角螺母铝合金螺帽美制螺丝帽M3M4M5M8M12/4-40/6-32</t>
    <phoneticPr fontId="1" type="noConversion"/>
  </si>
  <si>
    <t>https://item.taobao.com/item.htm?spm=a230r.1.14.56.42e32791ja40p5&amp;id=551044749259&amp;ns=1&amp;abbucket=8#detail</t>
    <phoneticPr fontId="1" type="noConversion"/>
  </si>
  <si>
    <t>M5 螺母 10个</t>
    <phoneticPr fontId="1" type="noConversion"/>
  </si>
  <si>
    <t>欧标型材T型螺母t型滑块方形20型30型40型45型-M3-M4-M5-M6-M8-M</t>
    <phoneticPr fontId="1" type="noConversion"/>
  </si>
  <si>
    <t xml:space="preserve">欧标20型滑块螺母M5 100 </t>
    <phoneticPr fontId="1" type="noConversion"/>
  </si>
  <si>
    <t>https://item.taobao.com/item.htm?spm=a1z09.2.0.0.4b242e8db8Qx42&amp;id=41966325030&amp;_u=7208d75pet6be6</t>
    <phoneticPr fontId="1" type="noConversion"/>
  </si>
  <si>
    <t>运费</t>
    <phoneticPr fontId="1" type="noConversion"/>
  </si>
  <si>
    <t>欧标20型滑块螺母M3 100</t>
    <phoneticPr fontId="1" type="noConversion"/>
  </si>
  <si>
    <t>304不锈钢加大加厚平垫片圆形M3M4M5M6M8M10-M24螺丝介子金属垫圈</t>
    <phoneticPr fontId="1" type="noConversion"/>
  </si>
  <si>
    <t>M5 *10mm*1mm垫片 100</t>
    <phoneticPr fontId="1" type="noConversion"/>
  </si>
  <si>
    <t>https://detail.tmall.com/item.htm?spm=a230r.1.14.17.4de120c6pmbTmX&amp;id=558396988353&amp;ns=1&amp;abbucket=8&amp;skuId=4593373402992</t>
    <phoneticPr fontId="1" type="noConversion"/>
  </si>
  <si>
    <t>M4x6 BHCS 10</t>
    <phoneticPr fontId="1" type="noConversion"/>
  </si>
  <si>
    <t>voron 3D打印机配件热床铝板M4 滚花螺母Knurled Nut (DIN 466-B)</t>
    <phoneticPr fontId="1" type="noConversion"/>
  </si>
  <si>
    <t>M4 Knurled Nut (DIN 466-B)</t>
    <phoneticPr fontId="1" type="noConversion"/>
  </si>
  <si>
    <t>https://item.taobao.com/item.htm?spm=a230r.1.14.27.48d117c1bDqLwm&amp;id=673570676673&amp;ns=1&amp;abbucket=8#detail</t>
    <phoneticPr fontId="1" type="noConversion"/>
  </si>
  <si>
    <t>M3x40 SHCS 20</t>
    <phoneticPr fontId="1" type="noConversion"/>
  </si>
  <si>
    <t>M3x30 SHCS 20</t>
    <phoneticPr fontId="1" type="noConversion"/>
  </si>
  <si>
    <t>M3x20 SHCS 100</t>
    <phoneticPr fontId="1" type="noConversion"/>
  </si>
  <si>
    <t>M3x16 SHCS 100</t>
    <phoneticPr fontId="1" type="noConversion"/>
  </si>
  <si>
    <t>M3x12 SHCS 100</t>
    <phoneticPr fontId="1" type="noConversion"/>
  </si>
  <si>
    <t>M3x8 SHCS 100</t>
    <phoneticPr fontId="1" type="noConversion"/>
  </si>
  <si>
    <t>M3x10 FHCS 20</t>
    <phoneticPr fontId="1" type="noConversion"/>
  </si>
  <si>
    <t>M3x6 BHCS 20</t>
    <phoneticPr fontId="1" type="noConversion"/>
  </si>
  <si>
    <t>M3x6 FHCS 20</t>
    <phoneticPr fontId="1" type="noConversion"/>
  </si>
  <si>
    <t>https://item.taobao.com/item.htm?spm=a1z10.5-c-s.w4002-23456703470.43.7e115a38nlufKV&amp;id=649271544742</t>
    <phoneticPr fontId="1" type="noConversion"/>
  </si>
  <si>
    <t>M3M4M5M6M8M10 黑色加硬12.9级平头内六角螺丝钉沉孔螺栓沉头螺丝</t>
    <phoneticPr fontId="1" type="noConversion"/>
  </si>
  <si>
    <t>M3 螺母 10</t>
    <phoneticPr fontId="1" type="noConversion"/>
  </si>
  <si>
    <t>铝型材专用欧标T型螺母块1520/30/40/45型M3-M4-M5-M6-M8锤头船形</t>
    <phoneticPr fontId="1" type="noConversion"/>
  </si>
  <si>
    <t>20型M3 100</t>
    <phoneticPr fontId="1" type="noConversion"/>
  </si>
  <si>
    <t>https://item.taobao.com/item.htm?spm=2013.1.w4018-24186553500.5.61ef1f76ptgFfZ&amp;scm=1007.11837.279802.0&amp;id=15146235453&amp;pvid=53b27dc6-963e-487a-b152-6172ffd3fb71</t>
    <phoneticPr fontId="1" type="noConversion"/>
  </si>
  <si>
    <t>M3 * 8mm *1mm  50</t>
    <phoneticPr fontId="1" type="noConversion"/>
  </si>
  <si>
    <t>注塑热熔铜螺母M2M3M4M5M6通孔黄铜滚花土八字斜纹热压预埋铜嵌件</t>
    <phoneticPr fontId="1" type="noConversion"/>
  </si>
  <si>
    <t>M3 *4 *5  100</t>
  </si>
  <si>
    <t>https://item.taobao.com/item.htm?spm=a230r.1.14.19.308c6fc2d0plmu&amp;id=661385063012&amp;ns=1&amp;abbucket=8#detail</t>
    <phoneticPr fontId="1" type="noConversion"/>
  </si>
  <si>
    <t>M2 *10 自攻螺丝 100</t>
    <phoneticPr fontId="1" type="noConversion"/>
  </si>
  <si>
    <t>304不锈钢自攻螺丝圆头十字自攻丝螺钉配件木螺丝钉M1M3M4M5M6M8</t>
    <phoneticPr fontId="1" type="noConversion"/>
  </si>
  <si>
    <t>https://detail.tmall.com/item.htm?spm=a230r.1.14.81.18595631JmIyTh&amp;id=15858629599&amp;ns=1&amp;abbucket=8&amp;skuId=4919262939106</t>
    <phoneticPr fontId="1" type="noConversion"/>
  </si>
  <si>
    <t>运动部件</t>
    <phoneticPr fontId="1" type="noConversion"/>
  </si>
  <si>
    <t>VORON2.4 R2 传动套件16/20/80齿2GT同步轮惰轮RF同步带轴承光轴</t>
    <phoneticPr fontId="1" type="noConversion"/>
  </si>
  <si>
    <t>运动套件D</t>
    <phoneticPr fontId="1" type="noConversion"/>
  </si>
  <si>
    <t>https://item.taobao.com/item.htm?spm=a230r.1.14.202.3765284bzgKhV2&amp;id=657732364267&amp;ns=1&amp;abbucket=8#detail</t>
    <phoneticPr fontId="1" type="noConversion"/>
  </si>
  <si>
    <t>国产微型直线导轨滑块线轨MGN9H MGW12H 12C 9C 7C 15C 7H 15H 5C</t>
    <phoneticPr fontId="1" type="noConversion"/>
  </si>
  <si>
    <t>MGN9H 350mm</t>
    <phoneticPr fontId="1" type="noConversion"/>
  </si>
  <si>
    <t>https://item.taobao.com/item.htm?id=538777574566&amp;spm=2015.23436601.0.0&amp;qq-pf-to=pcqq.c2c</t>
    <phoneticPr fontId="1" type="noConversion"/>
  </si>
  <si>
    <t>需要计算加工费</t>
    <phoneticPr fontId="1" type="noConversion"/>
  </si>
  <si>
    <t>MGN12H 350mm</t>
    <phoneticPr fontId="1" type="noConversion"/>
  </si>
  <si>
    <t>电器部件</t>
    <phoneticPr fontId="1" type="noConversion"/>
  </si>
  <si>
    <t>日本原装OMRON 欧姆龙限位开关 鼠标微动开关 D2F-01L焊接式</t>
    <phoneticPr fontId="1" type="noConversion"/>
  </si>
  <si>
    <t>D2F-01L</t>
    <phoneticPr fontId="1" type="noConversion"/>
  </si>
  <si>
    <t>https://item.taobao.com/item.htm?spm=a230r.1.14.40.490551dbKGGM2j&amp;id=521183224634&amp;ns=1&amp;abbucket=19#detail</t>
    <phoneticPr fontId="1" type="noConversion"/>
  </si>
  <si>
    <t>Klipy-Probe</t>
    <phoneticPr fontId="1" type="noConversion"/>
  </si>
  <si>
    <t>https://item.taobao.com/item.htm?spm=a230r.1.14.22.629d6fb8REnsiW&amp;id=637418174296&amp;ns=1&amp;abbucket=19#detail</t>
    <phoneticPr fontId="1" type="noConversion"/>
  </si>
  <si>
    <t>3D打印机配件E3DV6 J-head远程挤出头套件12/24V 打印头DIY套件</t>
    <phoneticPr fontId="1" type="noConversion"/>
  </si>
  <si>
    <t>硬化钢12v</t>
    <phoneticPr fontId="1" type="noConversion"/>
  </si>
  <si>
    <t>4020 鼓风机40*40*20MM散热器 加湿器 离心风扇 5V12v24V 涡轮USB</t>
    <phoneticPr fontId="1" type="noConversion"/>
  </si>
  <si>
    <t>24v双滚珠</t>
    <phoneticPr fontId="1" type="noConversion"/>
  </si>
  <si>
    <t>https://item.taobao.com/item.htm?spm=a230r.1.14.21.1bfe4639qnj5dr&amp;id=42945698454&amp;ns=1&amp;abbucket=19#detail</t>
    <phoneticPr fontId="1" type="noConversion"/>
  </si>
  <si>
    <t>包邮原装HOPE 4010 DC12V/24V 0.1A 散热小风扇 40*40*10mm</t>
    <phoneticPr fontId="1" type="noConversion"/>
  </si>
  <si>
    <t>24v</t>
    <phoneticPr fontId="1" type="noConversion"/>
  </si>
  <si>
    <t>https://item.taobao.com/item.htm?spm=a230r.1.14.22.1849f94eAUTXSL&amp;id=608094951577&amp;ns=1&amp;abbucket=19#detail</t>
    <phoneticPr fontId="1" type="noConversion"/>
  </si>
  <si>
    <t>3DSWAY 3D打印机泰坦挤出机 titan升级版远近程通用1.75mm挤出机 e3d v6打印喷头送料配件大齿轮减速供料套件</t>
    <phoneticPr fontId="1" type="noConversion"/>
  </si>
  <si>
    <t>https://detail.tmall.com/item.htm?spm=a230r.1.14.47.22d32fa5QE2orj&amp;id=647761197061&amp;ns=1&amp;abbucket=19&amp;skuId=4674921837535</t>
    <phoneticPr fontId="1" type="noConversion"/>
  </si>
  <si>
    <t>https://item.taobao.com/item.htm?spm=a1z10.3-c.w4002-23356668251.18.7d255bceqK8AGb&amp;id=651635691903</t>
    <phoneticPr fontId="1" type="noConversion"/>
  </si>
  <si>
    <t>Makerbase MKS MINI12864 V3 SD卡正插 智能显示屏 3D打印机配件</t>
    <phoneticPr fontId="1" type="noConversion"/>
  </si>
  <si>
    <t>TycoElectronics 10EGG1-2 Filtered Power Inlet (EU)</t>
    <phoneticPr fontId="1" type="noConversion"/>
  </si>
  <si>
    <t>TycoElectronics 10EGG1-1 Filtered Power Inlet (NA/UK)</t>
    <phoneticPr fontId="1" type="noConversion"/>
  </si>
  <si>
    <t>保险丝 5*20玻璃保险管熔断器250V 0.5A 1A 2A 3A 4A 5A 10A 15A</t>
    <phoneticPr fontId="1" type="noConversion"/>
  </si>
  <si>
    <t>https://detail.tmall.com/item.htm?spm=a230r.1.14.28.710f6e52XqFG43&amp;id=18166080859&amp;ns=1&amp;abbucket=19&amp;skuId=3930173591428</t>
    <phoneticPr fontId="1" type="noConversion"/>
  </si>
  <si>
    <t>4A 220v  100</t>
    <phoneticPr fontId="1" type="noConversion"/>
  </si>
  <si>
    <t>8A 120v</t>
    <phoneticPr fontId="1" type="noConversion"/>
  </si>
  <si>
    <t>5Pcs CAT6 Keystone Coupler, RJ45 UTP Coupler Insert - Snap-i</t>
  </si>
  <si>
    <t>？</t>
    <phoneticPr fontId="1" type="noConversion"/>
  </si>
  <si>
    <t>https://item.taobao.com/item.htm?spm=a230r.1.14.1.3cc557be0OddeH&amp;id=672375306493&amp;ns=1&amp;abbucket=19#detail</t>
    <phoneticPr fontId="1" type="noConversion"/>
  </si>
  <si>
    <t>DC 24v 6CM 厘米 公分 60x20mm 6020 双滚珠 无刷直流散热小风扇</t>
    <phoneticPr fontId="1" type="noConversion"/>
  </si>
  <si>
    <t>IEC电源滤波器220V250V带插座开关单双保险管三合一1A3A6A10A以伯</t>
    <phoneticPr fontId="1" type="noConversion"/>
  </si>
  <si>
    <t>YB170-10A</t>
    <phoneticPr fontId="1" type="noConversion"/>
  </si>
  <si>
    <t>https://item.taobao.com/item.htm?spm=a230r.1.14.57.63c12e5auRirVU&amp;id=577328023124&amp;ns=1&amp;abbucket=19#detail</t>
    <phoneticPr fontId="1" type="noConversion"/>
  </si>
  <si>
    <t xml:space="preserve"> https://item.taobao.com/item.htm?spm=a230r.1.14.23.26dd6245dB1PRk&amp;id=582190544122&amp;ns=1&amp;abbucket=19#detail</t>
    <phoneticPr fontId="1" type="noConversion"/>
  </si>
  <si>
    <t>BIGTREETECH Octopus Pro 3D打印机主板 Voron 八轴60V高压八爪鱼</t>
    <phoneticPr fontId="1" type="noConversion"/>
  </si>
  <si>
    <t>https://item.taobao.com/item.htm?spm=a230r.1.14.12.e44c58b6duTNcp&amp;id=657012207824&amp;ns=1&amp;abbucket=19#detail</t>
    <phoneticPr fontId="1" type="noConversion"/>
  </si>
  <si>
    <t>俩棵树 3D打印机 TMC2209驱动器256细分静音替换MKS tmc2209 V2.0</t>
    <phoneticPr fontId="1" type="noConversion"/>
  </si>
  <si>
    <t>https://item.taobao.com/item.htm?spm=a230r.1.14.75.43cd78eajFG6wo&amp;id=625200171729&amp;ns=1&amp;abbucket=19#detail</t>
    <phoneticPr fontId="1" type="noConversion"/>
  </si>
  <si>
    <t>USB Cable for selected controller</t>
    <phoneticPr fontId="1" type="noConversion"/>
  </si>
  <si>
    <t>RaspberryPi 3B+ or better</t>
    <phoneticPr fontId="1" type="noConversion"/>
  </si>
  <si>
    <t>明纬LRS电源开关12v350w超薄led灯箱电源220伏转24v直流40A变压器</t>
    <phoneticPr fontId="1" type="noConversion"/>
  </si>
  <si>
    <t>LRS-200-24</t>
    <phoneticPr fontId="1" type="noConversion"/>
  </si>
  <si>
    <t>https://item.taobao.com/item.htm?spm=a230r.1.14.86.3041e1fbPic2Z7&amp;id=670569585786&amp;ns=1&amp;abbucket=19#detail</t>
    <phoneticPr fontId="1" type="noConversion"/>
  </si>
  <si>
    <t>RS-25W明纬12V2A/24V1A直流开关电源3.3/5/15/48V监控NES/S</t>
    <phoneticPr fontId="1" type="noConversion"/>
  </si>
  <si>
    <t>RS-25-5</t>
    <phoneticPr fontId="1" type="noConversion"/>
  </si>
  <si>
    <t>https://detail.tmall.com/item.htm?spm=a230r.1.14.16.685a7ea7oBnnIC&amp;id=547748575973&amp;ns=1&amp;abbucket=19&amp;skuId=4412653745133</t>
    <phoneticPr fontId="1" type="noConversion"/>
  </si>
  <si>
    <t>正品FOTEK阳明 SSR-10DA/25AA/40VA/50DD/60DA/75DA-H 固态继电器</t>
    <phoneticPr fontId="1" type="noConversion"/>
  </si>
  <si>
    <t>SSR-25DA</t>
    <phoneticPr fontId="1" type="noConversion"/>
  </si>
  <si>
    <t>https://item.taobao.com/item.htm?spm=a230r.1.14.46.45c36785GxN0PB&amp;id=614141559520&amp;ns=1&amp;abbucket=19#detail</t>
    <phoneticPr fontId="1" type="noConversion"/>
  </si>
  <si>
    <t>DIN Rail Mount Bracket for G3A SSR</t>
    <phoneticPr fontId="1" type="noConversion"/>
  </si>
  <si>
    <t>https://item.taobao.com/item.htm?spm=a230r.1.14.16.5c8464a6BK5Y4Z&amp;id=563311706552&amp;ns=1&amp;abbucket=19#detail</t>
    <phoneticPr fontId="1" type="noConversion"/>
  </si>
  <si>
    <t>BAT85检波二极管 200MA 30V肖特基BAT85直插DO-35封装 现货</t>
    <phoneticPr fontId="1" type="noConversion"/>
  </si>
  <si>
    <t>TOWE同为电脑主机/服务器/电饭煲电源线国标10A转C13纯铜芯延长线</t>
    <phoneticPr fontId="1" type="noConversion"/>
  </si>
  <si>
    <t>1m</t>
    <phoneticPr fontId="1" type="noConversion"/>
  </si>
  <si>
    <t>https://detail.tmall.com/item.htm?spm=a230r.1.14.55.67142cecLXHGqi&amp;id=41464576268&amp;ns=1&amp;abbucket=19&amp;skuId=4548672110583</t>
    <phoneticPr fontId="1" type="noConversion"/>
  </si>
  <si>
    <t>温度保险丝方块RH115/125/130/145度 风扇马达电机热熔断器2A250V</t>
    <phoneticPr fontId="1" type="noConversion"/>
  </si>
  <si>
    <t>RH125 10</t>
    <phoneticPr fontId="1" type="noConversion"/>
  </si>
  <si>
    <t>https://detail.tmall.com/item.htm?spm=a230r.1.14.28.333b7dafoaNnbd&amp;id=627331038849&amp;ns=1&amp;abbucket=19&amp;skuId=4447271760970</t>
    <phoneticPr fontId="1" type="noConversion"/>
  </si>
  <si>
    <t>电机7件套VORON Nema17HS19-2004S 1.8度 4248 Stepperonline电机</t>
    <phoneticPr fontId="1" type="noConversion"/>
  </si>
  <si>
    <t>6+1</t>
    <phoneticPr fontId="1" type="noConversion"/>
  </si>
  <si>
    <t>https://item.taobao.com/item.htm?spm=a230r.1.14.16.3ca07eeaeZvbdp&amp;id=666247736219&amp;ns=1&amp;abbucket=19#detail</t>
    <phoneticPr fontId="1" type="noConversion"/>
  </si>
  <si>
    <t>减震</t>
    <phoneticPr fontId="1" type="noConversion"/>
  </si>
  <si>
    <t>高档英国橡胶脚垫 Rubber Feet 38*19MM 适合DIY箱 F1615 F1697</t>
    <phoneticPr fontId="1" type="noConversion"/>
  </si>
  <si>
    <t>https://item.taobao.com/item.htm?spm=a230r.1.14.70.3c6f4a7eR7mHVA&amp;id=42264068269&amp;ns=1&amp;abbucket=19#detail</t>
    <phoneticPr fontId="1" type="noConversion"/>
  </si>
  <si>
    <t>框架</t>
    <phoneticPr fontId="1" type="noConversion"/>
  </si>
  <si>
    <t>https://item.taobao.com/item.htm?spm=a230r.1.14.78.74b0284bV3LVzG&amp;id=629265060948&amp;ns=1&amp;abbucket=19#detail</t>
    <phoneticPr fontId="1" type="noConversion"/>
  </si>
  <si>
    <t>现货！3D打印机配件Misumi HFSB5 VORON V2.4 铝合金型材外框支架</t>
    <phoneticPr fontId="1" type="noConversion"/>
  </si>
  <si>
    <t>300mm</t>
    <phoneticPr fontId="1" type="noConversion"/>
  </si>
  <si>
    <t>2020欧标铝型材2020角码2028角件直角连接件90度支架加厚强力</t>
    <phoneticPr fontId="1" type="noConversion"/>
  </si>
  <si>
    <t>2020 黑色</t>
    <phoneticPr fontId="1" type="noConversion"/>
  </si>
  <si>
    <t>https://item.taobao.com/item.htm?spm=a230r.1.14.195.5b4a239fRPgYMn&amp;id=672419816116&amp;ns=1&amp;abbucket=19#detail</t>
    <phoneticPr fontId="1" type="noConversion"/>
  </si>
  <si>
    <t>不锈钢国标C45导轨35MM宽 继电器空开接线端子DZ47断路器电气卡轨</t>
  </si>
  <si>
    <t>304不锈钢 1m</t>
    <phoneticPr fontId="1" type="noConversion"/>
  </si>
  <si>
    <t>https://item.taobao.com/item.htm?spm=a230r.1.14.244.53426d3813cr6S&amp;id=522046914416&amp;ns=1&amp;abbucket=19#detail</t>
    <phoneticPr fontId="1" type="noConversion"/>
  </si>
  <si>
    <t>杂项</t>
    <phoneticPr fontId="1" type="noConversion"/>
  </si>
  <si>
    <t>散件</t>
    <phoneticPr fontId="1" type="noConversion"/>
  </si>
  <si>
    <t>气动快接头 直通式PC4-01 PC4-M6气管快插 快速接头外螺纹</t>
    <phoneticPr fontId="1" type="noConversion"/>
  </si>
  <si>
    <t>PC4-01直通</t>
    <phoneticPr fontId="1" type="noConversion"/>
  </si>
  <si>
    <t>https://item.taobao.com/item.htm?spm=a1z10.5-c-s.w4002-21750521464.11.d30b5a06U6bjfL&amp;id=587701799288</t>
    <phoneticPr fontId="1" type="noConversion"/>
  </si>
  <si>
    <t>3D打印机配件 铁氟龙远程喷头送料管导料管 四氟管 PTFE管 雕刻机</t>
    <phoneticPr fontId="1" type="noConversion"/>
  </si>
  <si>
    <t>2*4</t>
    <phoneticPr fontId="1" type="noConversion"/>
  </si>
  <si>
    <t>https://item.taobao.com/item.htm?spm=a1z10.3-c-s.w4002-21750521459.12.63c470afNssdnO&amp;id=571882929438</t>
    <phoneticPr fontId="1" type="noConversion"/>
  </si>
  <si>
    <t>线材</t>
    <phoneticPr fontId="1" type="noConversion"/>
  </si>
  <si>
    <t>耐高温特软硅胶线 18 16 14 12 10 8 7 6AWG平方锂电池航模新能源</t>
    <phoneticPr fontId="1" type="noConversion"/>
  </si>
  <si>
    <t>18AWG</t>
    <phoneticPr fontId="1" type="noConversion"/>
  </si>
  <si>
    <t>3m</t>
    <phoneticPr fontId="1" type="noConversion"/>
  </si>
  <si>
    <t>https://item.taobao.com/item.htm?spm=a230r.1.14.16.71216af6TJy35y&amp;id=45367363912&amp;ns=1&amp;abbucket=19#detail</t>
    <phoneticPr fontId="1" type="noConversion"/>
  </si>
  <si>
    <t>20AWG</t>
    <phoneticPr fontId="1" type="noConversion"/>
  </si>
  <si>
    <t>22AWG</t>
    <phoneticPr fontId="1" type="noConversion"/>
  </si>
  <si>
    <t>250PCS 2P3P4P XH2.54mm间距端子套件外壳针座JST连接器 250个</t>
    <phoneticPr fontId="1" type="noConversion"/>
  </si>
  <si>
    <t>https://item.taobao.com/item.htm?spm=a230r.1.14.58.150c6018M3Gjyr&amp;id=664397621027&amp;ns=1&amp;abbucket=19#detail</t>
    <phoneticPr fontId="1" type="noConversion"/>
  </si>
  <si>
    <t>接线端子套装预绝缘冷压端子叉形O型插簧管型压线帽接头铜鼻线耳</t>
    <phoneticPr fontId="1" type="noConversion"/>
  </si>
  <si>
    <t>1000 + 钳子+ 热缩管</t>
    <phoneticPr fontId="1" type="noConversion"/>
  </si>
  <si>
    <t>https://detail.tmall.com/item.htm?spm=a230r.1.14.22.287c5a3c3rwfQa&amp;id=653448705308&amp;ns=1&amp;abbucket=19&amp;skuId=4891820243979</t>
    <phoneticPr fontId="1" type="noConversion"/>
  </si>
  <si>
    <t>小5557带pin4孔6线连接器43025MICRO公母插头FIT间距3.0阻燃94-V0</t>
    <phoneticPr fontId="1" type="noConversion"/>
  </si>
  <si>
    <t>4 公母针 5</t>
    <phoneticPr fontId="1" type="noConversion"/>
  </si>
  <si>
    <t>https://item.taobao.com/item.htm?spm=a230r.1.14.28.2756dd2bRs21Vx&amp;id=674715649864&amp;ns=1&amp;abbucket=19#detail</t>
    <phoneticPr fontId="1" type="noConversion"/>
  </si>
  <si>
    <t>MX3.0mm 接插件连接器公母空中对插对接43025插头+43020母壳+端子</t>
    <phoneticPr fontId="1" type="noConversion"/>
  </si>
  <si>
    <t>https://item.taobao.com/item.htm?id=606320107218&amp;ali_trackid=2:mm_25023721_2252900316_111240100215,1LR7hlZwBPy0:1654282297_050_704613114&amp;union_lens=lensId:TAPI@1647341828@21045580_08c5_17f8d397a81_45e5@01;recoveryid:1654282297_050_704613114&amp;unid=1LR7hlZwBPy0&amp;ak=27860155&amp;bxsign=tbk457nfS5h8PicrzuOa/LeAmsSDuHCamIindIndXqE4jIaz8mh2+OFfpXB3tnVutdwguXJYiQYN0hHlim2w7UcmJU+3VqIIx2FcZ6v9vsi34I=</t>
    <phoneticPr fontId="1" type="noConversion"/>
  </si>
  <si>
    <t>1*2</t>
    <phoneticPr fontId="1" type="noConversion"/>
  </si>
  <si>
    <t>拖链线槽坦克链尼龙塑料雕刻机床拖链10 25 45 60 80系列</t>
    <phoneticPr fontId="1" type="noConversion"/>
  </si>
  <si>
    <t>https://item.taobao.com/item.htm?spm=a230r.1.14.16.6abc2fc3siPmUJ&amp;id=613061252287&amp;ns=1&amp;abbucket=19#detail</t>
    <phoneticPr fontId="1" type="noConversion"/>
  </si>
  <si>
    <t>355*2</t>
    <phoneticPr fontId="1" type="noConversion"/>
  </si>
  <si>
    <t>10*15 1m</t>
    <phoneticPr fontId="1" type="noConversion"/>
  </si>
  <si>
    <t xml:space="preserve"> 10*10 1m</t>
    <phoneticPr fontId="1" type="noConversion"/>
  </si>
  <si>
    <t>495*1</t>
    <phoneticPr fontId="1" type="noConversion"/>
  </si>
  <si>
    <t>成型平台</t>
    <phoneticPr fontId="1" type="noConversion"/>
  </si>
  <si>
    <t>MIC6 5/16" Plate - 12"x12"</t>
    <phoneticPr fontId="3" type="noConversion"/>
  </si>
  <si>
    <t>Adhesive Magnetic Sheet - 12"x12"</t>
    <phoneticPr fontId="3" type="noConversion"/>
  </si>
  <si>
    <t>Spring Steel Flexible Print Surface - 12"x12"</t>
    <phoneticPr fontId="3" type="noConversion"/>
  </si>
  <si>
    <t>Keenovo Silicone AC Heater w/ thermistor - 250x250mm (450W)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</si>
</sst>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 vertical="center" wrapText="1"/>
    </xf>
    <xf numFmtId="0" fontId="2" fillId="0" borderId="0" xfId="1" applyAlignment="1">
      <alignment horizontal="left" vertical="center" wrapText="1"/>
    </xf>
    <xf numFmtId="0" fontId="2" fillId="0" borderId="0" xfId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1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2" fillId="0" borderId="0" xfId="1"/>
    <xf numFmtId="58" fontId="0" fillId="0" borderId="0" xfId="0" applyNumberFormat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/>
    </xf>
    <xf numFmtId="0" fontId="0" fillId="0" borderId="0" xfId="0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item.taobao.com/item.htm?id=538777574566&amp;spm=2015.23436601.0.0&amp;qq-pf-to=pcqq.c2c" TargetMode="External"/><Relationship Id="rId18" Type="http://schemas.openxmlformats.org/officeDocument/2006/relationships/hyperlink" Target="https://item.taobao.com/item.htm?spm=a1z10.3-c.w4002-23356668251.18.7d255bceqK8AGb&amp;id=651635691903" TargetMode="External"/><Relationship Id="rId26" Type="http://schemas.openxmlformats.org/officeDocument/2006/relationships/hyperlink" Target="https://detail.tmall.com/item.htm?spm=a230r.1.14.16.685a7ea7oBnnIC&amp;id=547748575973&amp;ns=1&amp;abbucket=19&amp;skuId=4412653745133" TargetMode="External"/><Relationship Id="rId39" Type="http://schemas.openxmlformats.org/officeDocument/2006/relationships/hyperlink" Target="https://item.taobao.com/item.htm?spm=a230r.1.14.58.150c6018M3Gjyr&amp;id=664397621027&amp;ns=1&amp;abbucket=19" TargetMode="External"/><Relationship Id="rId21" Type="http://schemas.openxmlformats.org/officeDocument/2006/relationships/hyperlink" Target="https://item.taobao.com/item.htm?spm=a230r.1.14.23.26dd6245dB1PRk&amp;id=582190544122&amp;ns=1&amp;abbucket=19" TargetMode="External"/><Relationship Id="rId34" Type="http://schemas.openxmlformats.org/officeDocument/2006/relationships/hyperlink" Target="https://item.taobao.com/item.htm?spm=a230r.1.14.195.5b4a239fRPgYMn&amp;id=672419816116&amp;ns=1&amp;abbucket=19" TargetMode="External"/><Relationship Id="rId42" Type="http://schemas.openxmlformats.org/officeDocument/2006/relationships/hyperlink" Target="https://item.taobao.com/item.htm?id=606320107218&amp;ali_trackid=2:mm_25023721_2252900316_111240100215,1LR7hlZwBPy0:1654282297_050_704613114&amp;union_lens=lensId:TAPI@1647341828@21045580_08c5_17f8d397a81_45e5@01;recoveryid:1654282297_050_704613114&amp;unid=1LR7hlZwBPy0&amp;ak=27860155&amp;bxsign=tbk457nfS5h8PicrzuOa/LeAmsSDuHCamIindIndXqE4jIaz8mh2+OFfpXB3tnVutdwguXJYiQYN0hHlim2w7UcmJU+3VqIIx2FcZ6v9vsi34I=" TargetMode="External"/><Relationship Id="rId7" Type="http://schemas.openxmlformats.org/officeDocument/2006/relationships/hyperlink" Target="https://item.taobao.com/item.htm?spm=a1z10.5-c-s.w4002-23456703470.43.7e115a38nlufKV&amp;id=649271544742" TargetMode="External"/><Relationship Id="rId2" Type="http://schemas.openxmlformats.org/officeDocument/2006/relationships/hyperlink" Target="https://item.taobao.com/item.htm?spm=a230r.1.14.161.bfaf7bdd4Xc1kj&amp;id=649221900008&amp;ns=1&amp;abbucket=8" TargetMode="External"/><Relationship Id="rId16" Type="http://schemas.openxmlformats.org/officeDocument/2006/relationships/hyperlink" Target="https://item.taobao.com/item.htm?spm=a230r.1.14.21.1bfe4639qnj5dr&amp;id=42945698454&amp;ns=1&amp;abbucket=19" TargetMode="External"/><Relationship Id="rId20" Type="http://schemas.openxmlformats.org/officeDocument/2006/relationships/hyperlink" Target="https://item.taobao.com/item.htm?spm=a230r.1.14.1.3cc557be0OddeH&amp;id=672375306493&amp;ns=1&amp;abbucket=19" TargetMode="External"/><Relationship Id="rId29" Type="http://schemas.openxmlformats.org/officeDocument/2006/relationships/hyperlink" Target="https://detail.tmall.com/item.htm?spm=a230r.1.14.55.67142cecLXHGqi&amp;id=41464576268&amp;ns=1&amp;abbucket=19&amp;skuId=4548672110583" TargetMode="External"/><Relationship Id="rId41" Type="http://schemas.openxmlformats.org/officeDocument/2006/relationships/hyperlink" Target="https://item.taobao.com/item.htm?spm=a230r.1.14.28.2756dd2bRs21Vx&amp;id=674715649864&amp;ns=1&amp;abbucket=19" TargetMode="External"/><Relationship Id="rId1" Type="http://schemas.openxmlformats.org/officeDocument/2006/relationships/hyperlink" Target="https://item.taobao.com/item.htm?spm=a230r.1.14.69.29917e72XmvdGD&amp;id=551177539512&amp;ns=1&amp;abbucket=4" TargetMode="External"/><Relationship Id="rId6" Type="http://schemas.openxmlformats.org/officeDocument/2006/relationships/hyperlink" Target="https://item.taobao.com/item.htm?spm=a230r.1.14.27.48d117c1bDqLwm&amp;id=673570676673&amp;ns=1&amp;abbucket=8" TargetMode="External"/><Relationship Id="rId11" Type="http://schemas.openxmlformats.org/officeDocument/2006/relationships/hyperlink" Target="https://item.taobao.com/item.htm?spm=a230r.1.14.202.3765284bzgKhV2&amp;id=657732364267&amp;ns=1&amp;abbucket=8" TargetMode="External"/><Relationship Id="rId24" Type="http://schemas.openxmlformats.org/officeDocument/2006/relationships/hyperlink" Target="https://item.taobao.com/item.htm?spm=a230r.1.14.75.43cd78eajFG6wo&amp;id=625200171729&amp;ns=1&amp;abbucket=19" TargetMode="External"/><Relationship Id="rId32" Type="http://schemas.openxmlformats.org/officeDocument/2006/relationships/hyperlink" Target="https://item.taobao.com/item.htm?spm=a230r.1.14.70.3c6f4a7eR7mHVA&amp;id=42264068269&amp;ns=1&amp;abbucket=19" TargetMode="External"/><Relationship Id="rId37" Type="http://schemas.openxmlformats.org/officeDocument/2006/relationships/hyperlink" Target="https://item.taobao.com/item.htm?spm=a1z10.3-c-s.w4002-21750521459.12.63c470afNssdnO&amp;id=571882929438" TargetMode="External"/><Relationship Id="rId40" Type="http://schemas.openxmlformats.org/officeDocument/2006/relationships/hyperlink" Target="https://detail.tmall.com/item.htm?spm=a230r.1.14.22.287c5a3c3rwfQa&amp;id=653448705308&amp;ns=1&amp;abbucket=19&amp;skuId=4891820243979" TargetMode="External"/><Relationship Id="rId5" Type="http://schemas.openxmlformats.org/officeDocument/2006/relationships/hyperlink" Target="https://detail.tmall.com/item.htm?spm=a230r.1.14.17.4de120c6pmbTmX&amp;id=558396988353&amp;ns=1&amp;abbucket=8&amp;skuId=4593373402992" TargetMode="External"/><Relationship Id="rId15" Type="http://schemas.openxmlformats.org/officeDocument/2006/relationships/hyperlink" Target="https://item.taobao.com/item.htm?spm=a230r.1.14.22.629d6fb8REnsiW&amp;id=637418174296&amp;ns=1&amp;abbucket=19" TargetMode="External"/><Relationship Id="rId23" Type="http://schemas.openxmlformats.org/officeDocument/2006/relationships/hyperlink" Target="https://item.taobao.com/item.htm?spm=a230r.1.14.12.e44c58b6duTNcp&amp;id=657012207824&amp;ns=1&amp;abbucket=19" TargetMode="External"/><Relationship Id="rId28" Type="http://schemas.openxmlformats.org/officeDocument/2006/relationships/hyperlink" Target="https://item.taobao.com/item.htm?spm=a230r.1.14.16.5c8464a6BK5Y4Z&amp;id=563311706552&amp;ns=1&amp;abbucket=19" TargetMode="External"/><Relationship Id="rId36" Type="http://schemas.openxmlformats.org/officeDocument/2006/relationships/hyperlink" Target="https://item.taobao.com/item.htm?spm=a1z10.5-c-s.w4002-21750521464.11.d30b5a06U6bjfL&amp;id=587701799288" TargetMode="External"/><Relationship Id="rId10" Type="http://schemas.openxmlformats.org/officeDocument/2006/relationships/hyperlink" Target="https://detail.tmall.com/item.htm?spm=a230r.1.14.81.18595631JmIyTh&amp;id=15858629599&amp;ns=1&amp;abbucket=8&amp;skuId=4919262939106" TargetMode="External"/><Relationship Id="rId19" Type="http://schemas.openxmlformats.org/officeDocument/2006/relationships/hyperlink" Target="https://detail.tmall.com/item.htm?spm=a230r.1.14.28.710f6e52XqFG43&amp;id=18166080859&amp;ns=1&amp;abbucket=19&amp;skuId=3930173591428" TargetMode="External"/><Relationship Id="rId31" Type="http://schemas.openxmlformats.org/officeDocument/2006/relationships/hyperlink" Target="https://item.taobao.com/item.htm?spm=a230r.1.14.16.3ca07eeaeZvbdp&amp;id=666247736219&amp;ns=1&amp;abbucket=19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https://item.taobao.com/item.htm?spm=a1z09.2.0.0.4b242e8db8Qx42&amp;id=41966325030&amp;_u=7208d75pet6be6" TargetMode="External"/><Relationship Id="rId9" Type="http://schemas.openxmlformats.org/officeDocument/2006/relationships/hyperlink" Target="https://item.taobao.com/item.htm?spm=a230r.1.14.19.308c6fc2d0plmu&amp;id=661385063012&amp;ns=1&amp;abbucket=8" TargetMode="External"/><Relationship Id="rId14" Type="http://schemas.openxmlformats.org/officeDocument/2006/relationships/hyperlink" Target="https://item.taobao.com/item.htm?spm=a230r.1.14.40.490551dbKGGM2j&amp;id=521183224634&amp;ns=1&amp;abbucket=19" TargetMode="External"/><Relationship Id="rId22" Type="http://schemas.openxmlformats.org/officeDocument/2006/relationships/hyperlink" Target="https://item.taobao.com/item.htm?spm=a230r.1.14.57.63c12e5auRirVU&amp;id=577328023124&amp;ns=1&amp;abbucket=19" TargetMode="External"/><Relationship Id="rId27" Type="http://schemas.openxmlformats.org/officeDocument/2006/relationships/hyperlink" Target="https://item.taobao.com/item.htm?spm=a230r.1.14.46.45c36785GxN0PB&amp;id=614141559520&amp;ns=1&amp;abbucket=19" TargetMode="External"/><Relationship Id="rId30" Type="http://schemas.openxmlformats.org/officeDocument/2006/relationships/hyperlink" Target="https://detail.tmall.com/item.htm?spm=a230r.1.14.28.333b7dafoaNnbd&amp;id=627331038849&amp;ns=1&amp;abbucket=19&amp;skuId=4447271760970" TargetMode="External"/><Relationship Id="rId35" Type="http://schemas.openxmlformats.org/officeDocument/2006/relationships/hyperlink" Target="https://item.taobao.com/item.htm?spm=a230r.1.14.244.53426d3813cr6S&amp;id=522046914416&amp;ns=1&amp;abbucket=19" TargetMode="External"/><Relationship Id="rId43" Type="http://schemas.openxmlformats.org/officeDocument/2006/relationships/hyperlink" Target="https://item.taobao.com/item.htm?spm=a230r.1.14.16.6abc2fc3siPmUJ&amp;id=613061252287&amp;ns=1&amp;abbucket=19" TargetMode="External"/><Relationship Id="rId8" Type="http://schemas.openxmlformats.org/officeDocument/2006/relationships/hyperlink" Target="https://item.taobao.com/item.htm?spm=2013.1.w4018-24186553500.5.61ef1f76ptgFfZ&amp;scm=1007.11837.279802.0&amp;id=15146235453&amp;pvid=53b27dc6-963e-487a-b152-6172ffd3fb71" TargetMode="External"/><Relationship Id="rId3" Type="http://schemas.openxmlformats.org/officeDocument/2006/relationships/hyperlink" Target="https://item.taobao.com/item.htm?spm=a230r.1.14.56.42e32791ja40p5&amp;id=551044749259&amp;ns=1&amp;abbucket=8" TargetMode="External"/><Relationship Id="rId12" Type="http://schemas.openxmlformats.org/officeDocument/2006/relationships/hyperlink" Target="https://detail.tmall.com/item.htm?spm=a230r.1.14.47.22d32fa5QE2orj&amp;id=647761197061&amp;ns=1&amp;abbucket=19&amp;skuId=4674921837535" TargetMode="External"/><Relationship Id="rId17" Type="http://schemas.openxmlformats.org/officeDocument/2006/relationships/hyperlink" Target="https://item.taobao.com/item.htm?spm=a230r.1.14.22.1849f94eAUTXSL&amp;id=608094951577&amp;ns=1&amp;abbucket=19" TargetMode="External"/><Relationship Id="rId25" Type="http://schemas.openxmlformats.org/officeDocument/2006/relationships/hyperlink" Target="https://item.taobao.com/item.htm?spm=a230r.1.14.86.3041e1fbPic2Z7&amp;id=670569585786&amp;ns=1&amp;abbucket=19" TargetMode="External"/><Relationship Id="rId33" Type="http://schemas.openxmlformats.org/officeDocument/2006/relationships/hyperlink" Target="https://item.taobao.com/item.htm?spm=a230r.1.14.78.74b0284bV3LVzG&amp;id=629265060948&amp;ns=1&amp;abbucket=19" TargetMode="External"/><Relationship Id="rId38" Type="http://schemas.openxmlformats.org/officeDocument/2006/relationships/hyperlink" Target="https://item.taobao.com/item.htm?spm=a230r.1.14.16.71216af6TJy35y&amp;id=45367363912&amp;ns=1&amp;abbucket=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8"/>
  <sheetViews>
    <sheetView tabSelected="1" workbookViewId="0">
      <selection activeCell="G88" sqref="G88"/>
    </sheetView>
  </sheetViews>
  <sheetFormatPr defaultRowHeight="14.25" x14ac:dyDescent="0.2"/>
  <cols>
    <col min="2" max="2" width="49.125" customWidth="1"/>
    <col min="3" max="3" width="22.75" customWidth="1"/>
    <col min="4" max="4" width="17.375" customWidth="1"/>
    <col min="8" max="8" width="100.37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16</v>
      </c>
      <c r="E1" s="1" t="s">
        <v>3</v>
      </c>
      <c r="F1" s="1" t="s">
        <v>17</v>
      </c>
      <c r="G1" s="1" t="s">
        <v>4</v>
      </c>
      <c r="H1" s="1" t="s">
        <v>5</v>
      </c>
      <c r="I1" s="1" t="s">
        <v>6</v>
      </c>
    </row>
    <row r="2" spans="1:9" s="1" customFormat="1" x14ac:dyDescent="0.2">
      <c r="A2" s="9" t="s">
        <v>7</v>
      </c>
      <c r="B2" s="9" t="s">
        <v>9</v>
      </c>
      <c r="C2" s="1" t="s">
        <v>10</v>
      </c>
      <c r="D2" s="1">
        <v>22</v>
      </c>
      <c r="E2" s="1">
        <v>7.15</v>
      </c>
      <c r="F2" s="1">
        <v>2</v>
      </c>
      <c r="G2" s="1">
        <f xml:space="preserve"> F2*E2</f>
        <v>14.3</v>
      </c>
      <c r="H2" s="10" t="s">
        <v>8</v>
      </c>
    </row>
    <row r="3" spans="1:9" s="1" customFormat="1" x14ac:dyDescent="0.2">
      <c r="A3" s="9"/>
      <c r="B3" s="9"/>
      <c r="C3" s="1" t="s">
        <v>33</v>
      </c>
      <c r="D3" s="1">
        <v>30</v>
      </c>
      <c r="E3" s="1">
        <v>6.98</v>
      </c>
      <c r="F3" s="1">
        <v>2</v>
      </c>
      <c r="G3" s="1">
        <f t="shared" ref="G3:G8" si="0" xml:space="preserve"> F3*E3</f>
        <v>13.96</v>
      </c>
      <c r="H3" s="10"/>
    </row>
    <row r="4" spans="1:9" s="1" customFormat="1" x14ac:dyDescent="0.2">
      <c r="A4" s="9"/>
      <c r="B4" s="9"/>
      <c r="C4" s="1" t="s">
        <v>34</v>
      </c>
      <c r="D4" s="1">
        <v>25</v>
      </c>
      <c r="E4" s="1">
        <v>5.29</v>
      </c>
      <c r="F4" s="1">
        <v>2</v>
      </c>
      <c r="G4" s="1">
        <f t="shared" si="0"/>
        <v>10.58</v>
      </c>
      <c r="H4" s="10"/>
    </row>
    <row r="5" spans="1:9" s="1" customFormat="1" x14ac:dyDescent="0.2">
      <c r="A5" s="9"/>
      <c r="B5" s="9"/>
      <c r="C5" s="1" t="s">
        <v>35</v>
      </c>
      <c r="D5" s="1">
        <v>22</v>
      </c>
      <c r="E5" s="1">
        <v>8.23</v>
      </c>
      <c r="F5" s="1">
        <v>1</v>
      </c>
      <c r="G5" s="1">
        <f t="shared" si="0"/>
        <v>8.23</v>
      </c>
      <c r="H5" s="10"/>
    </row>
    <row r="6" spans="1:9" s="1" customFormat="1" x14ac:dyDescent="0.2">
      <c r="A6" s="9"/>
      <c r="B6" s="9"/>
      <c r="C6" s="1" t="s">
        <v>36</v>
      </c>
      <c r="D6" s="1">
        <v>20</v>
      </c>
      <c r="E6" s="1">
        <v>6.98</v>
      </c>
      <c r="F6" s="1">
        <v>1</v>
      </c>
      <c r="G6" s="1">
        <f t="shared" si="0"/>
        <v>6.98</v>
      </c>
      <c r="H6" s="10"/>
    </row>
    <row r="7" spans="1:9" s="1" customFormat="1" x14ac:dyDescent="0.2">
      <c r="A7" s="9"/>
      <c r="B7" s="9"/>
      <c r="C7" s="1" t="s">
        <v>37</v>
      </c>
      <c r="D7" s="1">
        <v>41</v>
      </c>
      <c r="E7" s="1">
        <v>6.48</v>
      </c>
      <c r="F7" s="1">
        <v>1</v>
      </c>
      <c r="G7" s="1">
        <f t="shared" si="0"/>
        <v>6.48</v>
      </c>
      <c r="H7" s="10"/>
    </row>
    <row r="8" spans="1:9" s="1" customFormat="1" x14ac:dyDescent="0.2">
      <c r="A8" s="9"/>
      <c r="B8" s="9"/>
      <c r="C8" s="1" t="s">
        <v>38</v>
      </c>
      <c r="D8" s="1">
        <v>180</v>
      </c>
      <c r="E8" s="1">
        <v>5.98</v>
      </c>
      <c r="F8" s="1">
        <v>2</v>
      </c>
      <c r="G8" s="1">
        <f t="shared" si="0"/>
        <v>11.96</v>
      </c>
      <c r="H8" s="10"/>
    </row>
    <row r="9" spans="1:9" s="1" customFormat="1" x14ac:dyDescent="0.2">
      <c r="A9" s="9"/>
      <c r="B9" s="7"/>
      <c r="C9" s="1" t="s">
        <v>24</v>
      </c>
      <c r="E9" s="1">
        <v>3.5</v>
      </c>
      <c r="G9" s="1">
        <v>3.5</v>
      </c>
      <c r="H9" s="8"/>
    </row>
    <row r="10" spans="1:9" s="1" customFormat="1" x14ac:dyDescent="0.2">
      <c r="A10" s="9"/>
      <c r="B10" s="9" t="s">
        <v>12</v>
      </c>
      <c r="C10" s="1" t="s">
        <v>11</v>
      </c>
      <c r="D10" s="1">
        <v>22</v>
      </c>
      <c r="E10" s="1">
        <v>4.5</v>
      </c>
      <c r="F10" s="1">
        <v>3</v>
      </c>
      <c r="G10" s="1">
        <f t="shared" ref="G10:G31" si="1" xml:space="preserve"> F10*E10</f>
        <v>13.5</v>
      </c>
      <c r="H10" s="10" t="s">
        <v>13</v>
      </c>
    </row>
    <row r="11" spans="1:9" s="1" customFormat="1" x14ac:dyDescent="0.2">
      <c r="A11" s="9"/>
      <c r="B11" s="9"/>
      <c r="C11" s="1" t="s">
        <v>14</v>
      </c>
      <c r="D11" s="1">
        <v>35</v>
      </c>
      <c r="E11" s="1">
        <v>3.3</v>
      </c>
      <c r="F11" s="1">
        <v>4</v>
      </c>
      <c r="G11" s="1">
        <f t="shared" si="1"/>
        <v>13.2</v>
      </c>
      <c r="H11" s="10"/>
    </row>
    <row r="12" spans="1:9" s="1" customFormat="1" x14ac:dyDescent="0.2">
      <c r="A12" s="9"/>
      <c r="B12" s="9"/>
      <c r="C12" s="1" t="s">
        <v>15</v>
      </c>
      <c r="D12" s="1">
        <v>35</v>
      </c>
      <c r="E12" s="1">
        <v>2.4</v>
      </c>
      <c r="F12" s="1">
        <v>4</v>
      </c>
      <c r="G12" s="1">
        <f t="shared" si="1"/>
        <v>9.6</v>
      </c>
      <c r="H12" s="10"/>
    </row>
    <row r="13" spans="1:9" s="1" customFormat="1" x14ac:dyDescent="0.2">
      <c r="A13" s="9"/>
      <c r="B13" s="9"/>
      <c r="C13" s="1" t="s">
        <v>29</v>
      </c>
      <c r="D13" s="1">
        <v>7</v>
      </c>
      <c r="E13" s="1">
        <v>1.8</v>
      </c>
      <c r="F13" s="1">
        <v>1</v>
      </c>
      <c r="G13" s="1">
        <f t="shared" si="1"/>
        <v>1.8</v>
      </c>
      <c r="H13" s="10"/>
    </row>
    <row r="14" spans="1:9" s="1" customFormat="1" x14ac:dyDescent="0.2">
      <c r="A14" s="9"/>
      <c r="B14" s="9"/>
      <c r="C14" s="1" t="s">
        <v>40</v>
      </c>
      <c r="D14" s="1">
        <v>11</v>
      </c>
      <c r="E14" s="1">
        <v>3.2</v>
      </c>
      <c r="F14" s="1">
        <v>1</v>
      </c>
      <c r="G14" s="1">
        <f t="shared" si="1"/>
        <v>3.2</v>
      </c>
      <c r="H14" s="10"/>
    </row>
    <row r="15" spans="1:9" s="1" customFormat="1" x14ac:dyDescent="0.2">
      <c r="A15" s="9"/>
      <c r="B15" s="9" t="s">
        <v>43</v>
      </c>
      <c r="C15" s="1" t="s">
        <v>41</v>
      </c>
      <c r="D15" s="1">
        <v>8</v>
      </c>
      <c r="E15" s="1">
        <v>3.2</v>
      </c>
      <c r="F15" s="1">
        <v>1</v>
      </c>
      <c r="G15" s="1">
        <f t="shared" si="1"/>
        <v>3.2</v>
      </c>
      <c r="H15" s="10" t="s">
        <v>42</v>
      </c>
    </row>
    <row r="16" spans="1:9" s="1" customFormat="1" x14ac:dyDescent="0.2">
      <c r="A16" s="9"/>
      <c r="B16" s="9"/>
      <c r="C16" s="1" t="s">
        <v>39</v>
      </c>
      <c r="D16" s="1">
        <v>4</v>
      </c>
      <c r="E16" s="1">
        <v>3.2</v>
      </c>
      <c r="F16" s="1">
        <v>1</v>
      </c>
      <c r="G16" s="1">
        <f t="shared" si="1"/>
        <v>3.2</v>
      </c>
      <c r="H16" s="10"/>
    </row>
    <row r="17" spans="1:9" s="1" customFormat="1" x14ac:dyDescent="0.2">
      <c r="A17" s="9"/>
      <c r="B17" s="9" t="s">
        <v>18</v>
      </c>
      <c r="C17" s="1" t="s">
        <v>20</v>
      </c>
      <c r="D17" s="1">
        <v>16</v>
      </c>
      <c r="E17" s="1">
        <v>2.37</v>
      </c>
      <c r="F17" s="1">
        <v>2</v>
      </c>
      <c r="G17" s="1">
        <f t="shared" si="1"/>
        <v>4.74</v>
      </c>
      <c r="H17" s="10" t="s">
        <v>19</v>
      </c>
    </row>
    <row r="18" spans="1:9" s="1" customFormat="1" x14ac:dyDescent="0.2">
      <c r="A18" s="9"/>
      <c r="B18" s="9"/>
      <c r="C18" s="1" t="s">
        <v>44</v>
      </c>
      <c r="D18" s="1">
        <v>6</v>
      </c>
      <c r="E18" s="1">
        <v>1.42</v>
      </c>
      <c r="F18" s="1">
        <v>1</v>
      </c>
      <c r="G18" s="1">
        <f t="shared" si="1"/>
        <v>1.42</v>
      </c>
      <c r="H18" s="10"/>
    </row>
    <row r="19" spans="1:9" s="1" customFormat="1" x14ac:dyDescent="0.2">
      <c r="A19" s="9"/>
      <c r="B19" s="9" t="s">
        <v>21</v>
      </c>
      <c r="C19" s="1" t="s">
        <v>22</v>
      </c>
      <c r="D19" s="1">
        <v>68</v>
      </c>
      <c r="E19" s="1">
        <v>9.8000000000000007</v>
      </c>
      <c r="F19" s="1">
        <v>1</v>
      </c>
      <c r="G19" s="1">
        <f t="shared" si="1"/>
        <v>9.8000000000000007</v>
      </c>
      <c r="H19" s="10" t="s">
        <v>23</v>
      </c>
    </row>
    <row r="20" spans="1:9" s="1" customFormat="1" x14ac:dyDescent="0.2">
      <c r="A20" s="9"/>
      <c r="B20" s="9"/>
      <c r="C20" s="1" t="s">
        <v>25</v>
      </c>
      <c r="D20" s="1">
        <v>96</v>
      </c>
      <c r="E20" s="1">
        <v>12</v>
      </c>
      <c r="F20" s="1">
        <v>1</v>
      </c>
      <c r="G20" s="1">
        <f t="shared" si="1"/>
        <v>12</v>
      </c>
      <c r="H20" s="10"/>
    </row>
    <row r="21" spans="1:9" s="1" customFormat="1" ht="42.75" x14ac:dyDescent="0.2">
      <c r="A21" s="9"/>
      <c r="B21" s="4" t="s">
        <v>45</v>
      </c>
      <c r="C21" s="1" t="s">
        <v>46</v>
      </c>
      <c r="D21" s="1">
        <v>60</v>
      </c>
      <c r="E21" s="1">
        <v>6</v>
      </c>
      <c r="F21" s="1">
        <v>6</v>
      </c>
      <c r="G21" s="1">
        <f t="shared" si="1"/>
        <v>36</v>
      </c>
      <c r="H21" s="3" t="s">
        <v>47</v>
      </c>
    </row>
    <row r="22" spans="1:9" s="1" customFormat="1" ht="28.5" customHeight="1" x14ac:dyDescent="0.2">
      <c r="A22" s="9"/>
      <c r="B22" s="9" t="s">
        <v>26</v>
      </c>
      <c r="C22" s="1" t="s">
        <v>27</v>
      </c>
      <c r="D22" s="1">
        <v>42</v>
      </c>
      <c r="E22" s="1">
        <v>4.34</v>
      </c>
      <c r="F22" s="1">
        <v>1</v>
      </c>
      <c r="G22" s="1">
        <f t="shared" si="1"/>
        <v>4.34</v>
      </c>
      <c r="H22" s="10" t="s">
        <v>28</v>
      </c>
    </row>
    <row r="23" spans="1:9" s="1" customFormat="1" x14ac:dyDescent="0.2">
      <c r="A23" s="9"/>
      <c r="B23" s="9"/>
      <c r="C23" s="1" t="s">
        <v>48</v>
      </c>
      <c r="D23" s="1">
        <v>3</v>
      </c>
      <c r="E23" s="1">
        <v>2.71</v>
      </c>
      <c r="F23" s="1">
        <v>1</v>
      </c>
      <c r="G23" s="1">
        <f t="shared" si="1"/>
        <v>2.71</v>
      </c>
      <c r="H23" s="10"/>
    </row>
    <row r="24" spans="1:9" s="1" customFormat="1" ht="28.5" x14ac:dyDescent="0.2">
      <c r="A24" s="9"/>
      <c r="B24" s="1" t="s">
        <v>30</v>
      </c>
      <c r="C24" s="1" t="s">
        <v>31</v>
      </c>
      <c r="D24" s="1">
        <v>4</v>
      </c>
      <c r="E24" s="1">
        <v>4.9000000000000004</v>
      </c>
      <c r="F24" s="1">
        <v>1</v>
      </c>
      <c r="G24" s="1">
        <f t="shared" si="1"/>
        <v>4.9000000000000004</v>
      </c>
      <c r="H24" s="2" t="s">
        <v>32</v>
      </c>
    </row>
    <row r="25" spans="1:9" s="1" customFormat="1" ht="28.5" x14ac:dyDescent="0.2">
      <c r="A25" s="9"/>
      <c r="B25" s="1" t="s">
        <v>49</v>
      </c>
      <c r="C25" s="1" t="s">
        <v>50</v>
      </c>
      <c r="D25" s="1">
        <v>110</v>
      </c>
      <c r="E25" s="1">
        <v>11</v>
      </c>
      <c r="F25" s="1">
        <v>2</v>
      </c>
      <c r="G25" s="1">
        <f t="shared" si="1"/>
        <v>22</v>
      </c>
      <c r="H25" s="2" t="s">
        <v>51</v>
      </c>
    </row>
    <row r="26" spans="1:9" s="1" customFormat="1" ht="28.5" x14ac:dyDescent="0.2">
      <c r="A26" s="9"/>
      <c r="B26" s="1" t="s">
        <v>53</v>
      </c>
      <c r="C26" s="1" t="s">
        <v>52</v>
      </c>
      <c r="D26" s="1">
        <v>16</v>
      </c>
      <c r="E26" s="1">
        <v>3.07</v>
      </c>
      <c r="F26" s="1">
        <v>1</v>
      </c>
      <c r="G26" s="1">
        <f t="shared" si="1"/>
        <v>3.07</v>
      </c>
      <c r="H26" s="2" t="s">
        <v>54</v>
      </c>
    </row>
    <row r="27" spans="1:9" s="1" customFormat="1" ht="28.5" x14ac:dyDescent="0.2">
      <c r="A27" s="1" t="s">
        <v>55</v>
      </c>
      <c r="B27" s="1" t="s">
        <v>56</v>
      </c>
      <c r="C27" s="1" t="s">
        <v>57</v>
      </c>
      <c r="D27" s="1">
        <v>1</v>
      </c>
      <c r="E27" s="1">
        <v>599</v>
      </c>
      <c r="F27" s="1">
        <v>1</v>
      </c>
      <c r="G27" s="1">
        <f xml:space="preserve"> F27*E27</f>
        <v>599</v>
      </c>
      <c r="H27" s="2" t="s">
        <v>58</v>
      </c>
    </row>
    <row r="28" spans="1:9" s="1" customFormat="1" ht="42.75" x14ac:dyDescent="0.2">
      <c r="B28" s="1" t="s">
        <v>78</v>
      </c>
      <c r="C28" s="1" t="s">
        <v>137</v>
      </c>
      <c r="D28" s="1">
        <v>1</v>
      </c>
      <c r="E28" s="1">
        <v>19.8</v>
      </c>
      <c r="F28" s="1">
        <v>1</v>
      </c>
      <c r="G28" s="1">
        <f t="shared" si="1"/>
        <v>19.8</v>
      </c>
      <c r="H28" s="2" t="s">
        <v>79</v>
      </c>
    </row>
    <row r="29" spans="1:9" s="1" customFormat="1" ht="28.5" customHeight="1" x14ac:dyDescent="0.2">
      <c r="B29" s="9" t="s">
        <v>59</v>
      </c>
      <c r="C29" s="1" t="s">
        <v>60</v>
      </c>
      <c r="D29" s="1">
        <v>6</v>
      </c>
      <c r="E29" s="1">
        <v>18</v>
      </c>
      <c r="F29" s="1">
        <v>6</v>
      </c>
      <c r="G29" s="1">
        <f t="shared" si="1"/>
        <v>108</v>
      </c>
      <c r="H29" s="10" t="s">
        <v>61</v>
      </c>
      <c r="I29" s="9" t="s">
        <v>62</v>
      </c>
    </row>
    <row r="30" spans="1:9" s="1" customFormat="1" x14ac:dyDescent="0.2">
      <c r="B30" s="9"/>
      <c r="C30" s="1" t="s">
        <v>63</v>
      </c>
      <c r="D30" s="1">
        <v>1</v>
      </c>
      <c r="E30" s="1">
        <v>21</v>
      </c>
      <c r="F30" s="1">
        <v>1</v>
      </c>
      <c r="G30" s="1">
        <f t="shared" si="1"/>
        <v>21</v>
      </c>
      <c r="H30" s="10"/>
      <c r="I30" s="9"/>
    </row>
    <row r="31" spans="1:9" s="1" customFormat="1" ht="28.5" customHeight="1" x14ac:dyDescent="0.2">
      <c r="A31" s="9" t="s">
        <v>64</v>
      </c>
      <c r="B31" s="9" t="s">
        <v>65</v>
      </c>
      <c r="C31" s="1" t="s">
        <v>66</v>
      </c>
      <c r="D31" s="1">
        <v>3</v>
      </c>
      <c r="E31" s="1">
        <v>3.3</v>
      </c>
      <c r="F31" s="1">
        <v>3</v>
      </c>
      <c r="G31" s="1">
        <f xml:space="preserve"> F31*E31</f>
        <v>9.8999999999999986</v>
      </c>
      <c r="H31" s="10" t="s">
        <v>67</v>
      </c>
    </row>
    <row r="32" spans="1:9" s="1" customFormat="1" x14ac:dyDescent="0.2">
      <c r="A32" s="9"/>
      <c r="B32" s="9"/>
      <c r="C32" s="1" t="s">
        <v>24</v>
      </c>
      <c r="E32" s="1">
        <v>10</v>
      </c>
      <c r="F32" s="1">
        <v>1</v>
      </c>
      <c r="G32" s="1">
        <f t="shared" ref="G32:G87" si="2" xml:space="preserve"> F32*E32</f>
        <v>10</v>
      </c>
      <c r="H32" s="10"/>
    </row>
    <row r="33" spans="1:8" s="1" customFormat="1" x14ac:dyDescent="0.2">
      <c r="A33" s="9"/>
      <c r="B33" s="1" t="s">
        <v>68</v>
      </c>
      <c r="G33" s="1">
        <f xml:space="preserve"> F33*E33</f>
        <v>0</v>
      </c>
    </row>
    <row r="34" spans="1:8" s="1" customFormat="1" ht="28.5" x14ac:dyDescent="0.2">
      <c r="A34" s="9"/>
      <c r="B34" s="1" t="s">
        <v>70</v>
      </c>
      <c r="C34" s="1" t="s">
        <v>71</v>
      </c>
      <c r="D34" s="1">
        <v>1</v>
      </c>
      <c r="E34" s="1">
        <v>89</v>
      </c>
      <c r="F34" s="1">
        <v>1</v>
      </c>
      <c r="G34" s="1">
        <f t="shared" si="2"/>
        <v>89</v>
      </c>
      <c r="H34" s="2" t="s">
        <v>69</v>
      </c>
    </row>
    <row r="35" spans="1:8" s="1" customFormat="1" ht="28.5" customHeight="1" x14ac:dyDescent="0.2">
      <c r="A35" s="9"/>
      <c r="B35" s="9" t="s">
        <v>72</v>
      </c>
      <c r="C35" s="1" t="s">
        <v>73</v>
      </c>
      <c r="D35" s="1">
        <v>1</v>
      </c>
      <c r="E35" s="1">
        <v>11</v>
      </c>
      <c r="F35" s="1">
        <v>1</v>
      </c>
      <c r="G35" s="1">
        <f t="shared" si="2"/>
        <v>11</v>
      </c>
      <c r="H35" s="10" t="s">
        <v>74</v>
      </c>
    </row>
    <row r="36" spans="1:8" s="1" customFormat="1" x14ac:dyDescent="0.2">
      <c r="A36" s="9"/>
      <c r="B36" s="9"/>
      <c r="C36" s="1" t="s">
        <v>24</v>
      </c>
      <c r="E36" s="1">
        <v>5</v>
      </c>
      <c r="F36" s="1">
        <v>1</v>
      </c>
      <c r="G36" s="1">
        <f t="shared" si="2"/>
        <v>5</v>
      </c>
      <c r="H36" s="10"/>
    </row>
    <row r="37" spans="1:8" s="1" customFormat="1" ht="28.5" x14ac:dyDescent="0.2">
      <c r="A37" s="9"/>
      <c r="B37" s="1" t="s">
        <v>75</v>
      </c>
      <c r="C37" s="1" t="s">
        <v>76</v>
      </c>
      <c r="D37" s="1">
        <v>1</v>
      </c>
      <c r="E37" s="1">
        <v>6.75</v>
      </c>
      <c r="F37" s="1">
        <v>1</v>
      </c>
      <c r="G37" s="1">
        <f t="shared" si="2"/>
        <v>6.75</v>
      </c>
      <c r="H37" s="2" t="s">
        <v>77</v>
      </c>
    </row>
    <row r="38" spans="1:8" s="1" customFormat="1" ht="28.5" customHeight="1" x14ac:dyDescent="0.2">
      <c r="A38" s="9"/>
      <c r="B38" s="9" t="s">
        <v>81</v>
      </c>
      <c r="C38" s="1">
        <v>1</v>
      </c>
      <c r="D38" s="1">
        <v>1</v>
      </c>
      <c r="E38" s="1">
        <v>45.99</v>
      </c>
      <c r="F38" s="1">
        <v>1</v>
      </c>
      <c r="G38" s="1">
        <f t="shared" si="2"/>
        <v>45.99</v>
      </c>
      <c r="H38" s="10" t="s">
        <v>80</v>
      </c>
    </row>
    <row r="39" spans="1:8" s="1" customFormat="1" x14ac:dyDescent="0.2">
      <c r="A39" s="9"/>
      <c r="B39" s="9"/>
      <c r="C39" s="1" t="s">
        <v>24</v>
      </c>
      <c r="E39" s="1">
        <v>15</v>
      </c>
      <c r="F39" s="1">
        <v>1</v>
      </c>
      <c r="G39" s="1">
        <f t="shared" si="2"/>
        <v>15</v>
      </c>
      <c r="H39" s="10"/>
    </row>
    <row r="40" spans="1:8" s="1" customFormat="1" x14ac:dyDescent="0.2">
      <c r="A40" s="9"/>
      <c r="B40" s="1" t="s">
        <v>83</v>
      </c>
      <c r="G40" s="1">
        <f t="shared" si="2"/>
        <v>0</v>
      </c>
    </row>
    <row r="41" spans="1:8" s="1" customFormat="1" x14ac:dyDescent="0.2">
      <c r="A41" s="9"/>
      <c r="B41" s="1" t="s">
        <v>82</v>
      </c>
      <c r="G41" s="1">
        <f t="shared" si="2"/>
        <v>0</v>
      </c>
    </row>
    <row r="42" spans="1:8" s="1" customFormat="1" ht="28.5" x14ac:dyDescent="0.2">
      <c r="A42" s="9"/>
      <c r="B42" s="1" t="s">
        <v>84</v>
      </c>
      <c r="C42" s="1" t="s">
        <v>86</v>
      </c>
      <c r="D42" s="1">
        <v>2</v>
      </c>
      <c r="E42" s="1">
        <v>9.48</v>
      </c>
      <c r="F42" s="1">
        <v>1</v>
      </c>
      <c r="G42" s="1">
        <f t="shared" si="2"/>
        <v>9.48</v>
      </c>
      <c r="H42" s="2" t="s">
        <v>85</v>
      </c>
    </row>
    <row r="43" spans="1:8" s="1" customFormat="1" ht="28.5" x14ac:dyDescent="0.2">
      <c r="A43" s="9"/>
      <c r="B43" s="1" t="s">
        <v>84</v>
      </c>
      <c r="C43" s="1" t="s">
        <v>87</v>
      </c>
      <c r="D43" s="1">
        <v>2</v>
      </c>
      <c r="G43" s="1">
        <f t="shared" si="2"/>
        <v>0</v>
      </c>
    </row>
    <row r="44" spans="1:8" s="1" customFormat="1" ht="28.5" x14ac:dyDescent="0.2">
      <c r="A44" s="9"/>
      <c r="B44" s="1" t="s">
        <v>88</v>
      </c>
      <c r="C44" s="1" t="s">
        <v>89</v>
      </c>
      <c r="D44" s="1">
        <v>1</v>
      </c>
      <c r="E44" s="1">
        <v>26</v>
      </c>
      <c r="F44" s="1">
        <v>1</v>
      </c>
      <c r="G44" s="1">
        <f t="shared" si="2"/>
        <v>26</v>
      </c>
      <c r="H44" s="2" t="s">
        <v>90</v>
      </c>
    </row>
    <row r="45" spans="1:8" s="1" customFormat="1" ht="28.5" x14ac:dyDescent="0.2">
      <c r="A45" s="9"/>
      <c r="B45" s="1" t="s">
        <v>91</v>
      </c>
      <c r="D45" s="1">
        <v>1</v>
      </c>
      <c r="E45" s="1">
        <v>11.98</v>
      </c>
      <c r="F45" s="1">
        <v>1</v>
      </c>
      <c r="G45" s="1">
        <f t="shared" si="2"/>
        <v>11.98</v>
      </c>
      <c r="H45" s="11" t="s">
        <v>95</v>
      </c>
    </row>
    <row r="46" spans="1:8" s="1" customFormat="1" ht="28.5" x14ac:dyDescent="0.2">
      <c r="A46" s="9"/>
      <c r="B46" s="1" t="s">
        <v>92</v>
      </c>
      <c r="C46" s="1" t="s">
        <v>93</v>
      </c>
      <c r="D46" s="1">
        <v>1</v>
      </c>
      <c r="E46" s="1">
        <v>62</v>
      </c>
      <c r="F46" s="1">
        <v>1</v>
      </c>
      <c r="G46" s="1">
        <f t="shared" si="2"/>
        <v>62</v>
      </c>
      <c r="H46" s="2" t="s">
        <v>94</v>
      </c>
    </row>
    <row r="47" spans="1:8" s="1" customFormat="1" ht="28.5" x14ac:dyDescent="0.2">
      <c r="A47" s="9"/>
      <c r="B47" s="1" t="s">
        <v>96</v>
      </c>
      <c r="D47" s="1">
        <v>1</v>
      </c>
      <c r="E47" s="1">
        <v>318</v>
      </c>
      <c r="F47" s="1">
        <v>1</v>
      </c>
      <c r="G47" s="1">
        <f t="shared" si="2"/>
        <v>318</v>
      </c>
      <c r="H47" s="2" t="s">
        <v>97</v>
      </c>
    </row>
    <row r="48" spans="1:8" s="1" customFormat="1" ht="28.5" customHeight="1" x14ac:dyDescent="0.2">
      <c r="A48" s="9"/>
      <c r="B48" s="9" t="s">
        <v>98</v>
      </c>
      <c r="D48" s="1">
        <v>7</v>
      </c>
      <c r="E48" s="1">
        <v>16</v>
      </c>
      <c r="F48" s="1">
        <v>7</v>
      </c>
      <c r="G48" s="1">
        <f t="shared" si="2"/>
        <v>112</v>
      </c>
      <c r="H48" s="10" t="s">
        <v>99</v>
      </c>
    </row>
    <row r="49" spans="1:8" s="1" customFormat="1" x14ac:dyDescent="0.2">
      <c r="A49" s="9"/>
      <c r="B49" s="9"/>
      <c r="C49" s="1" t="s">
        <v>24</v>
      </c>
      <c r="E49" s="1">
        <v>3.5</v>
      </c>
      <c r="F49" s="1">
        <v>1</v>
      </c>
      <c r="G49" s="1">
        <f t="shared" si="2"/>
        <v>3.5</v>
      </c>
      <c r="H49" s="10"/>
    </row>
    <row r="50" spans="1:8" s="1" customFormat="1" x14ac:dyDescent="0.2">
      <c r="A50" s="9"/>
      <c r="B50" s="1" t="s">
        <v>100</v>
      </c>
      <c r="G50" s="1">
        <f t="shared" si="2"/>
        <v>0</v>
      </c>
    </row>
    <row r="51" spans="1:8" s="1" customFormat="1" x14ac:dyDescent="0.2">
      <c r="A51" s="9"/>
      <c r="B51" s="1" t="s">
        <v>101</v>
      </c>
      <c r="G51" s="1">
        <f t="shared" si="2"/>
        <v>0</v>
      </c>
    </row>
    <row r="52" spans="1:8" s="1" customFormat="1" ht="28.5" x14ac:dyDescent="0.2">
      <c r="A52" s="9"/>
      <c r="B52" s="1" t="s">
        <v>102</v>
      </c>
      <c r="C52" s="1" t="s">
        <v>103</v>
      </c>
      <c r="D52" s="1">
        <v>1</v>
      </c>
      <c r="E52" s="1">
        <v>76.44</v>
      </c>
      <c r="F52" s="1">
        <v>1</v>
      </c>
      <c r="G52" s="1">
        <f t="shared" si="2"/>
        <v>76.44</v>
      </c>
      <c r="H52" s="2" t="s">
        <v>104</v>
      </c>
    </row>
    <row r="53" spans="1:8" s="1" customFormat="1" ht="28.5" x14ac:dyDescent="0.2">
      <c r="A53" s="9"/>
      <c r="B53" s="1" t="s">
        <v>105</v>
      </c>
      <c r="C53" s="1" t="s">
        <v>106</v>
      </c>
      <c r="D53" s="1">
        <v>1</v>
      </c>
      <c r="E53" s="1">
        <v>48</v>
      </c>
      <c r="F53" s="1">
        <v>1</v>
      </c>
      <c r="G53" s="1">
        <f t="shared" si="2"/>
        <v>48</v>
      </c>
      <c r="H53" s="2" t="s">
        <v>107</v>
      </c>
    </row>
    <row r="54" spans="1:8" s="1" customFormat="1" ht="28.5" x14ac:dyDescent="0.2">
      <c r="A54" s="9"/>
      <c r="B54" s="1" t="s">
        <v>108</v>
      </c>
      <c r="C54" s="1" t="s">
        <v>109</v>
      </c>
      <c r="D54" s="1">
        <v>1</v>
      </c>
      <c r="E54" s="1">
        <v>35</v>
      </c>
      <c r="F54" s="1">
        <v>1</v>
      </c>
      <c r="G54" s="1">
        <f t="shared" si="2"/>
        <v>35</v>
      </c>
      <c r="H54" s="2" t="s">
        <v>110</v>
      </c>
    </row>
    <row r="55" spans="1:8" s="1" customFormat="1" x14ac:dyDescent="0.2">
      <c r="A55" s="9"/>
      <c r="B55" s="1" t="s">
        <v>111</v>
      </c>
      <c r="D55" s="1">
        <v>1</v>
      </c>
      <c r="G55" s="1">
        <f t="shared" si="2"/>
        <v>0</v>
      </c>
    </row>
    <row r="56" spans="1:8" s="1" customFormat="1" ht="28.5" customHeight="1" x14ac:dyDescent="0.2">
      <c r="A56" s="9"/>
      <c r="B56" s="9" t="s">
        <v>113</v>
      </c>
      <c r="D56" s="1">
        <v>1</v>
      </c>
      <c r="E56" s="1">
        <v>1.5</v>
      </c>
      <c r="F56" s="1">
        <v>1</v>
      </c>
      <c r="G56" s="1">
        <f t="shared" si="2"/>
        <v>1.5</v>
      </c>
      <c r="H56" s="10" t="s">
        <v>112</v>
      </c>
    </row>
    <row r="57" spans="1:8" s="1" customFormat="1" x14ac:dyDescent="0.2">
      <c r="A57" s="9"/>
      <c r="B57" s="9"/>
      <c r="C57" s="1" t="s">
        <v>24</v>
      </c>
      <c r="E57" s="1">
        <v>2</v>
      </c>
      <c r="F57" s="1">
        <v>1</v>
      </c>
      <c r="G57" s="1">
        <f t="shared" si="2"/>
        <v>2</v>
      </c>
      <c r="H57" s="10"/>
    </row>
    <row r="58" spans="1:8" s="1" customFormat="1" ht="28.5" customHeight="1" x14ac:dyDescent="0.2">
      <c r="A58" s="9"/>
      <c r="B58" s="9" t="s">
        <v>114</v>
      </c>
      <c r="C58" s="1" t="s">
        <v>115</v>
      </c>
      <c r="D58" s="1">
        <v>1</v>
      </c>
      <c r="E58" s="1">
        <v>12.9</v>
      </c>
      <c r="F58" s="1">
        <v>1</v>
      </c>
      <c r="G58" s="1">
        <f t="shared" si="2"/>
        <v>12.9</v>
      </c>
      <c r="H58" s="10" t="s">
        <v>116</v>
      </c>
    </row>
    <row r="59" spans="1:8" s="1" customFormat="1" x14ac:dyDescent="0.2">
      <c r="A59" s="9"/>
      <c r="B59" s="9"/>
      <c r="C59" s="1" t="s">
        <v>24</v>
      </c>
      <c r="E59" s="1">
        <v>6</v>
      </c>
      <c r="F59" s="1">
        <v>1</v>
      </c>
      <c r="G59" s="1">
        <f t="shared" si="2"/>
        <v>6</v>
      </c>
      <c r="H59" s="10"/>
    </row>
    <row r="60" spans="1:8" s="1" customFormat="1" ht="28.5" x14ac:dyDescent="0.2">
      <c r="A60" s="9"/>
      <c r="B60" s="1" t="s">
        <v>117</v>
      </c>
      <c r="C60" s="1" t="s">
        <v>118</v>
      </c>
      <c r="D60" s="1">
        <v>1</v>
      </c>
      <c r="E60" s="1">
        <v>3.2</v>
      </c>
      <c r="F60" s="1">
        <v>1</v>
      </c>
      <c r="G60" s="1">
        <f t="shared" si="2"/>
        <v>3.2</v>
      </c>
      <c r="H60" s="2" t="s">
        <v>119</v>
      </c>
    </row>
    <row r="61" spans="1:8" s="1" customFormat="1" ht="28.5" x14ac:dyDescent="0.2">
      <c r="A61" s="9"/>
      <c r="B61" s="1" t="s">
        <v>120</v>
      </c>
      <c r="C61" s="1" t="s">
        <v>121</v>
      </c>
      <c r="D61" s="1">
        <v>1</v>
      </c>
      <c r="E61" s="1">
        <v>469</v>
      </c>
      <c r="F61" s="1">
        <v>1</v>
      </c>
      <c r="G61" s="1">
        <f t="shared" si="2"/>
        <v>469</v>
      </c>
      <c r="H61" s="2" t="s">
        <v>122</v>
      </c>
    </row>
    <row r="62" spans="1:8" s="1" customFormat="1" ht="28.5" customHeight="1" x14ac:dyDescent="0.2">
      <c r="A62" s="9" t="s">
        <v>123</v>
      </c>
      <c r="B62" s="9" t="s">
        <v>124</v>
      </c>
      <c r="D62" s="1">
        <v>4</v>
      </c>
      <c r="E62" s="1">
        <v>3.95</v>
      </c>
      <c r="F62" s="1">
        <v>4</v>
      </c>
      <c r="G62" s="1">
        <f t="shared" si="2"/>
        <v>15.8</v>
      </c>
      <c r="H62" s="10" t="s">
        <v>125</v>
      </c>
    </row>
    <row r="63" spans="1:8" s="1" customFormat="1" x14ac:dyDescent="0.2">
      <c r="A63" s="9"/>
      <c r="B63" s="9"/>
      <c r="C63" s="1" t="s">
        <v>24</v>
      </c>
      <c r="E63" s="1">
        <v>10</v>
      </c>
      <c r="F63" s="1">
        <v>1</v>
      </c>
      <c r="G63" s="1">
        <f t="shared" si="2"/>
        <v>10</v>
      </c>
      <c r="H63" s="10"/>
    </row>
    <row r="64" spans="1:8" s="1" customFormat="1" ht="28.5" x14ac:dyDescent="0.2">
      <c r="A64" s="9" t="s">
        <v>126</v>
      </c>
      <c r="B64" s="1" t="s">
        <v>128</v>
      </c>
      <c r="C64" s="1" t="s">
        <v>129</v>
      </c>
      <c r="D64" s="1">
        <v>1</v>
      </c>
      <c r="E64" s="1">
        <v>269</v>
      </c>
      <c r="F64" s="1">
        <v>1</v>
      </c>
      <c r="G64" s="1">
        <f t="shared" si="2"/>
        <v>269</v>
      </c>
      <c r="H64" s="2" t="s">
        <v>127</v>
      </c>
    </row>
    <row r="65" spans="1:8" s="1" customFormat="1" ht="28.5" customHeight="1" x14ac:dyDescent="0.2">
      <c r="A65" s="9"/>
      <c r="B65" s="9" t="s">
        <v>130</v>
      </c>
      <c r="C65" s="1" t="s">
        <v>131</v>
      </c>
      <c r="D65" s="1">
        <v>4</v>
      </c>
      <c r="E65" s="1">
        <v>0.5</v>
      </c>
      <c r="F65" s="1">
        <v>4</v>
      </c>
      <c r="G65" s="1">
        <f t="shared" si="2"/>
        <v>2</v>
      </c>
      <c r="H65" s="10" t="s">
        <v>132</v>
      </c>
    </row>
    <row r="66" spans="1:8" s="1" customFormat="1" x14ac:dyDescent="0.2">
      <c r="A66" s="9"/>
      <c r="B66" s="9"/>
      <c r="C66" s="1" t="s">
        <v>24</v>
      </c>
      <c r="E66" s="1">
        <v>6</v>
      </c>
      <c r="F66" s="1">
        <v>1</v>
      </c>
      <c r="G66" s="1">
        <f t="shared" si="2"/>
        <v>6</v>
      </c>
      <c r="H66" s="10"/>
    </row>
    <row r="67" spans="1:8" s="1" customFormat="1" ht="28.5" customHeight="1" x14ac:dyDescent="0.2">
      <c r="A67" s="9"/>
      <c r="B67" s="9" t="s">
        <v>133</v>
      </c>
      <c r="C67" s="1" t="s">
        <v>134</v>
      </c>
      <c r="D67" s="1">
        <v>2</v>
      </c>
      <c r="E67" s="1">
        <v>15</v>
      </c>
      <c r="F67" s="1">
        <v>1</v>
      </c>
      <c r="G67" s="1">
        <f t="shared" si="2"/>
        <v>15</v>
      </c>
      <c r="H67" s="10" t="s">
        <v>135</v>
      </c>
    </row>
    <row r="68" spans="1:8" s="1" customFormat="1" x14ac:dyDescent="0.2">
      <c r="A68" s="9"/>
      <c r="B68" s="9"/>
      <c r="C68" s="1" t="s">
        <v>24</v>
      </c>
      <c r="E68" s="1">
        <v>8</v>
      </c>
      <c r="F68" s="1">
        <v>1</v>
      </c>
      <c r="G68" s="1">
        <f t="shared" si="2"/>
        <v>8</v>
      </c>
      <c r="H68" s="10"/>
    </row>
    <row r="69" spans="1:8" s="1" customFormat="1" ht="28.5" x14ac:dyDescent="0.2">
      <c r="A69" s="9" t="s">
        <v>136</v>
      </c>
      <c r="B69" s="1" t="s">
        <v>138</v>
      </c>
      <c r="C69" s="1" t="s">
        <v>139</v>
      </c>
      <c r="D69" s="1">
        <v>1</v>
      </c>
      <c r="E69" s="1">
        <v>0.6</v>
      </c>
      <c r="F69" s="1">
        <v>1</v>
      </c>
      <c r="G69" s="1">
        <f t="shared" si="2"/>
        <v>0.6</v>
      </c>
      <c r="H69" s="2" t="s">
        <v>140</v>
      </c>
    </row>
    <row r="70" spans="1:8" s="1" customFormat="1" ht="28.5" x14ac:dyDescent="0.2">
      <c r="A70" s="9"/>
      <c r="B70" s="1" t="s">
        <v>141</v>
      </c>
      <c r="C70" s="1" t="s">
        <v>142</v>
      </c>
      <c r="D70" s="1">
        <v>1</v>
      </c>
      <c r="E70" s="1">
        <v>2</v>
      </c>
      <c r="F70" s="1">
        <v>1</v>
      </c>
      <c r="G70" s="1">
        <f t="shared" si="2"/>
        <v>2</v>
      </c>
      <c r="H70" s="2" t="s">
        <v>143</v>
      </c>
    </row>
    <row r="71" spans="1:8" s="1" customFormat="1" x14ac:dyDescent="0.2">
      <c r="A71" s="9"/>
      <c r="C71" s="1" t="s">
        <v>24</v>
      </c>
      <c r="E71" s="1">
        <v>4.5999999999999996</v>
      </c>
      <c r="F71" s="1">
        <v>1</v>
      </c>
      <c r="G71" s="1">
        <f t="shared" si="2"/>
        <v>4.5999999999999996</v>
      </c>
    </row>
    <row r="72" spans="1:8" s="1" customFormat="1" ht="28.5" customHeight="1" x14ac:dyDescent="0.2">
      <c r="A72" s="1" t="s">
        <v>144</v>
      </c>
      <c r="B72" s="9" t="s">
        <v>145</v>
      </c>
      <c r="C72" s="1" t="s">
        <v>146</v>
      </c>
      <c r="D72" s="1" t="s">
        <v>147</v>
      </c>
      <c r="E72" s="1">
        <v>1.5</v>
      </c>
      <c r="F72" s="1">
        <v>5</v>
      </c>
      <c r="G72" s="1">
        <f t="shared" si="2"/>
        <v>7.5</v>
      </c>
      <c r="H72" s="10" t="s">
        <v>148</v>
      </c>
    </row>
    <row r="73" spans="1:8" s="1" customFormat="1" x14ac:dyDescent="0.2">
      <c r="B73" s="9"/>
      <c r="C73" s="1" t="s">
        <v>149</v>
      </c>
      <c r="D73" s="1">
        <v>3</v>
      </c>
      <c r="E73" s="1">
        <v>1.1000000000000001</v>
      </c>
      <c r="F73" s="1">
        <v>5</v>
      </c>
      <c r="G73" s="1">
        <f t="shared" si="2"/>
        <v>5.5</v>
      </c>
      <c r="H73" s="10"/>
    </row>
    <row r="74" spans="1:8" s="1" customFormat="1" x14ac:dyDescent="0.2">
      <c r="B74" s="9"/>
      <c r="C74" s="1" t="s">
        <v>150</v>
      </c>
      <c r="D74" s="1">
        <v>76</v>
      </c>
      <c r="E74" s="1">
        <v>0.7</v>
      </c>
      <c r="F74" s="1">
        <v>76</v>
      </c>
      <c r="G74" s="1">
        <f t="shared" si="2"/>
        <v>53.199999999999996</v>
      </c>
      <c r="H74" s="10"/>
    </row>
    <row r="75" spans="1:8" s="1" customFormat="1" x14ac:dyDescent="0.2">
      <c r="B75" s="9"/>
      <c r="C75" s="1" t="s">
        <v>24</v>
      </c>
      <c r="E75" s="1">
        <v>5</v>
      </c>
      <c r="F75" s="1">
        <v>1</v>
      </c>
      <c r="G75" s="1">
        <f t="shared" si="2"/>
        <v>5</v>
      </c>
      <c r="H75" s="10"/>
    </row>
    <row r="76" spans="1:8" s="1" customFormat="1" ht="28.5" customHeight="1" x14ac:dyDescent="0.2">
      <c r="B76" s="9" t="s">
        <v>151</v>
      </c>
      <c r="D76" s="1">
        <v>1</v>
      </c>
      <c r="E76" s="1">
        <v>4.8</v>
      </c>
      <c r="F76" s="1">
        <v>1</v>
      </c>
      <c r="G76" s="1">
        <f t="shared" si="2"/>
        <v>4.8</v>
      </c>
      <c r="H76" s="10" t="s">
        <v>152</v>
      </c>
    </row>
    <row r="77" spans="1:8" s="1" customFormat="1" x14ac:dyDescent="0.2">
      <c r="B77" s="9"/>
      <c r="C77" s="1" t="s">
        <v>24</v>
      </c>
      <c r="E77" s="1">
        <v>4.5</v>
      </c>
      <c r="F77" s="1">
        <v>1</v>
      </c>
      <c r="G77" s="1">
        <f t="shared" si="2"/>
        <v>4.5</v>
      </c>
      <c r="H77" s="10"/>
    </row>
    <row r="78" spans="1:8" s="1" customFormat="1" ht="28.5" x14ac:dyDescent="0.2">
      <c r="B78" s="1" t="s">
        <v>153</v>
      </c>
      <c r="C78" s="1" t="s">
        <v>154</v>
      </c>
      <c r="D78" s="1">
        <v>1</v>
      </c>
      <c r="E78" s="1">
        <v>45</v>
      </c>
      <c r="F78" s="1">
        <v>1</v>
      </c>
      <c r="G78" s="1">
        <f t="shared" si="2"/>
        <v>45</v>
      </c>
      <c r="H78" s="2" t="s">
        <v>155</v>
      </c>
    </row>
    <row r="79" spans="1:8" s="1" customFormat="1" ht="28.5" customHeight="1" x14ac:dyDescent="0.2">
      <c r="B79" s="9" t="s">
        <v>156</v>
      </c>
      <c r="C79" s="12" t="s">
        <v>157</v>
      </c>
      <c r="D79" s="1">
        <v>4</v>
      </c>
      <c r="E79" s="1">
        <v>3</v>
      </c>
      <c r="F79" s="1">
        <v>2</v>
      </c>
      <c r="G79" s="1">
        <f t="shared" si="2"/>
        <v>6</v>
      </c>
      <c r="H79" s="10" t="s">
        <v>158</v>
      </c>
    </row>
    <row r="80" spans="1:8" s="1" customFormat="1" x14ac:dyDescent="0.2">
      <c r="B80" s="9"/>
      <c r="C80" s="1" t="s">
        <v>24</v>
      </c>
      <c r="E80" s="1">
        <v>6</v>
      </c>
      <c r="F80" s="1">
        <v>1</v>
      </c>
      <c r="G80" s="1">
        <f t="shared" si="2"/>
        <v>6</v>
      </c>
      <c r="H80" s="10"/>
    </row>
    <row r="81" spans="1:8" ht="57" x14ac:dyDescent="0.2">
      <c r="A81" s="14"/>
      <c r="B81" s="6" t="s">
        <v>159</v>
      </c>
      <c r="C81" s="1" t="s">
        <v>161</v>
      </c>
      <c r="D81" s="1">
        <v>2</v>
      </c>
      <c r="E81" s="1">
        <v>2.1</v>
      </c>
      <c r="F81" s="1">
        <v>5</v>
      </c>
      <c r="G81" s="1">
        <f t="shared" si="2"/>
        <v>10.5</v>
      </c>
      <c r="H81" s="5" t="s">
        <v>160</v>
      </c>
    </row>
    <row r="82" spans="1:8" x14ac:dyDescent="0.2">
      <c r="B82" s="16" t="s">
        <v>162</v>
      </c>
      <c r="C82" s="1" t="s">
        <v>166</v>
      </c>
      <c r="D82" s="1" t="s">
        <v>164</v>
      </c>
      <c r="E82" s="1">
        <v>10</v>
      </c>
      <c r="F82" s="1">
        <v>1</v>
      </c>
      <c r="G82" s="1">
        <f t="shared" si="2"/>
        <v>10</v>
      </c>
      <c r="H82" s="15" t="s">
        <v>163</v>
      </c>
    </row>
    <row r="83" spans="1:8" x14ac:dyDescent="0.2">
      <c r="B83" s="16"/>
      <c r="C83" s="1" t="s">
        <v>165</v>
      </c>
      <c r="D83" t="s">
        <v>167</v>
      </c>
      <c r="E83" s="1">
        <v>14</v>
      </c>
      <c r="F83" s="1">
        <v>1</v>
      </c>
      <c r="G83" s="1">
        <f t="shared" si="2"/>
        <v>14</v>
      </c>
      <c r="H83" s="15"/>
    </row>
    <row r="84" spans="1:8" x14ac:dyDescent="0.2">
      <c r="A84" t="s">
        <v>168</v>
      </c>
      <c r="B84" s="13" t="s">
        <v>169</v>
      </c>
      <c r="G84" s="1">
        <f t="shared" si="2"/>
        <v>0</v>
      </c>
    </row>
    <row r="85" spans="1:8" x14ac:dyDescent="0.2">
      <c r="B85" s="13" t="s">
        <v>170</v>
      </c>
      <c r="G85" s="1">
        <f t="shared" si="2"/>
        <v>0</v>
      </c>
    </row>
    <row r="86" spans="1:8" x14ac:dyDescent="0.2">
      <c r="B86" s="13" t="s">
        <v>171</v>
      </c>
      <c r="G86" s="1">
        <f t="shared" si="2"/>
        <v>0</v>
      </c>
    </row>
    <row r="87" spans="1:8" x14ac:dyDescent="0.2">
      <c r="B87" s="13" t="s">
        <v>172</v>
      </c>
      <c r="G87" s="1">
        <f t="shared" si="2"/>
        <v>0</v>
      </c>
    </row>
    <row r="88" spans="1:8" x14ac:dyDescent="0.2">
      <c r="G88" s="1">
        <f>SUM(G2:G87)</f>
        <v>2867.11</v>
      </c>
    </row>
  </sheetData>
  <mergeCells count="46">
    <mergeCell ref="H79:H80"/>
    <mergeCell ref="B79:B80"/>
    <mergeCell ref="H82:H83"/>
    <mergeCell ref="B82:B83"/>
    <mergeCell ref="A69:A71"/>
    <mergeCell ref="H72:H75"/>
    <mergeCell ref="B72:B75"/>
    <mergeCell ref="H76:H77"/>
    <mergeCell ref="B76:B77"/>
    <mergeCell ref="H65:H66"/>
    <mergeCell ref="B65:B66"/>
    <mergeCell ref="H67:H68"/>
    <mergeCell ref="B67:B68"/>
    <mergeCell ref="A64:A68"/>
    <mergeCell ref="H58:H59"/>
    <mergeCell ref="B58:B59"/>
    <mergeCell ref="A31:A61"/>
    <mergeCell ref="H62:H63"/>
    <mergeCell ref="B62:B63"/>
    <mergeCell ref="A62:A63"/>
    <mergeCell ref="H38:H39"/>
    <mergeCell ref="B38:B39"/>
    <mergeCell ref="H48:H49"/>
    <mergeCell ref="B48:B49"/>
    <mergeCell ref="B56:B57"/>
    <mergeCell ref="H56:H57"/>
    <mergeCell ref="B31:B32"/>
    <mergeCell ref="H31:H32"/>
    <mergeCell ref="H35:H36"/>
    <mergeCell ref="B35:B36"/>
    <mergeCell ref="B22:B23"/>
    <mergeCell ref="H22:H23"/>
    <mergeCell ref="A2:A26"/>
    <mergeCell ref="H29:H30"/>
    <mergeCell ref="B29:B30"/>
    <mergeCell ref="I29:I30"/>
    <mergeCell ref="B2:B8"/>
    <mergeCell ref="H10:H14"/>
    <mergeCell ref="B10:B14"/>
    <mergeCell ref="H15:H16"/>
    <mergeCell ref="B15:B16"/>
    <mergeCell ref="H17:H18"/>
    <mergeCell ref="B17:B18"/>
    <mergeCell ref="H19:H20"/>
    <mergeCell ref="B19:B20"/>
    <mergeCell ref="H2:H8"/>
  </mergeCells>
  <phoneticPr fontId="1" type="noConversion"/>
  <hyperlinks>
    <hyperlink ref="H2" r:id="rId1" location="detail" xr:uid="{ABC87F00-7174-4A31-BA95-F0A88E83F060}"/>
    <hyperlink ref="H10" r:id="rId2" location="detail" xr:uid="{88F36332-F068-4343-BA3E-D7E3FF162354}"/>
    <hyperlink ref="H17" r:id="rId3" location="detail" xr:uid="{640A8917-E0E6-4BF2-8E56-3415D72680D3}"/>
    <hyperlink ref="H19" r:id="rId4" xr:uid="{073B6301-D745-41EA-869C-78C51E0D95D0}"/>
    <hyperlink ref="H22" r:id="rId5" xr:uid="{D6DFD8D4-1C8D-469D-8EB8-43689D9FFAC0}"/>
    <hyperlink ref="H24" r:id="rId6" location="detail" xr:uid="{CC5C100A-8B62-474E-B759-7906C0E3AB64}"/>
    <hyperlink ref="H15" r:id="rId7" xr:uid="{F76304D5-0A9D-4664-9AC0-8AF9BBD68C5A}"/>
    <hyperlink ref="H21" r:id="rId8" xr:uid="{DD3E61B9-344B-4211-BA4A-2B473669575B}"/>
    <hyperlink ref="H25" r:id="rId9" location="detail" xr:uid="{554D963A-07C6-43C5-82CB-FCCBC86B47FB}"/>
    <hyperlink ref="H26" r:id="rId10" xr:uid="{754EC0D2-C09A-4F58-82B2-6C812760DF60}"/>
    <hyperlink ref="H27" r:id="rId11" location="detail" xr:uid="{EADD47DA-D5B1-443A-A605-31C5435A03DF}"/>
    <hyperlink ref="H28" r:id="rId12" xr:uid="{3F7088E4-A054-4BA1-AEFA-5AE3772A88B0}"/>
    <hyperlink ref="H29" r:id="rId13" xr:uid="{D7364579-AE25-46F1-A59B-F2D8D58B00BF}"/>
    <hyperlink ref="H31" r:id="rId14" location="detail" xr:uid="{411E26B7-C84D-4A35-9BE7-1BFE776079B7}"/>
    <hyperlink ref="H34" r:id="rId15" location="detail" xr:uid="{325BB691-80A6-4E31-8D9C-6F6FE9B3CB6B}"/>
    <hyperlink ref="H35" r:id="rId16" location="detail" xr:uid="{05485C65-0814-4890-B985-25AAC281D7E0}"/>
    <hyperlink ref="H37" r:id="rId17" location="detail" xr:uid="{6ECB50D1-9A60-4A2E-9D51-C9E2720E4771}"/>
    <hyperlink ref="H38" r:id="rId18" xr:uid="{B993A9EB-AFCE-4119-9553-BCEED25B49DC}"/>
    <hyperlink ref="H42" r:id="rId19" xr:uid="{4AE7AECA-5A44-4AA5-9F6B-112055D929F5}"/>
    <hyperlink ref="H44" r:id="rId20" location="detail" xr:uid="{EF02057E-0886-4B55-B27A-5DD1398FC1BC}"/>
    <hyperlink ref="H45" r:id="rId21" location="detail" display="https://item.taobao.com/item.htm?spm=a230r.1.14.23.26dd6245dB1PRk&amp;id=582190544122&amp;ns=1&amp;abbucket=19 - detail" xr:uid="{DFE05DA0-A55A-41E2-9076-0A22DAA49A13}"/>
    <hyperlink ref="H46" r:id="rId22" location="detail" xr:uid="{55871AE8-4BC0-465E-884E-D7C049551A23}"/>
    <hyperlink ref="H47" r:id="rId23" location="detail" xr:uid="{23F960CA-68C9-4074-81E2-AEC064D66447}"/>
    <hyperlink ref="H48" r:id="rId24" location="detail" xr:uid="{69A0C3A9-D9CB-4F49-BA49-33D35EB237BF}"/>
    <hyperlink ref="H52" r:id="rId25" location="detail" xr:uid="{6DA2DD4D-B363-4309-8CFD-319CF7070209}"/>
    <hyperlink ref="H53" r:id="rId26" xr:uid="{42A3D907-B108-4361-ABF8-8EDC07A93804}"/>
    <hyperlink ref="H54" r:id="rId27" location="detail" xr:uid="{3FF900B0-C3A6-4E68-93FF-ED8193F52C2C}"/>
    <hyperlink ref="H56" r:id="rId28" location="detail" xr:uid="{21450DFC-C666-4346-BB44-B436FFAB71C3}"/>
    <hyperlink ref="H58" r:id="rId29" xr:uid="{D2D4CC73-58F0-4205-8E88-A9B18EB50A63}"/>
    <hyperlink ref="H60" r:id="rId30" xr:uid="{5C38032C-E195-4A91-A5ED-AA66CE553406}"/>
    <hyperlink ref="H61" r:id="rId31" location="detail" xr:uid="{BB91B2D1-974D-468F-B689-8E09D93AD224}"/>
    <hyperlink ref="H62" r:id="rId32" location="detail" xr:uid="{1566EEEA-5B2D-4DC8-8698-543980854909}"/>
    <hyperlink ref="H64" r:id="rId33" location="detail" xr:uid="{2BF42029-8E5E-4853-910A-978140ABD715}"/>
    <hyperlink ref="H65" r:id="rId34" location="detail" xr:uid="{A66D7C8D-C70B-44D7-AEF6-2D77A162E89F}"/>
    <hyperlink ref="H67" r:id="rId35" location="detail" xr:uid="{3918DCB9-8910-4452-8A12-88FE9E87E92A}"/>
    <hyperlink ref="H69" r:id="rId36" xr:uid="{F021A90D-80C9-4F76-A299-460442A43321}"/>
    <hyperlink ref="H70" r:id="rId37" xr:uid="{15381266-808C-4CB1-9457-EE5F3C6DA714}"/>
    <hyperlink ref="H72" r:id="rId38" location="detail" xr:uid="{89FFB6CA-2BEB-4C82-8F21-3D04B936699A}"/>
    <hyperlink ref="H76" r:id="rId39" location="detail" xr:uid="{E0B793F5-2C23-484F-9391-0C1834DA41D3}"/>
    <hyperlink ref="H78" r:id="rId40" xr:uid="{B56177A7-B58D-49EB-BE62-09F892B22C8F}"/>
    <hyperlink ref="H79" r:id="rId41" location="detail" xr:uid="{ED4AE95B-C2A7-476F-A656-A0852E413CAF}"/>
    <hyperlink ref="H81" r:id="rId42" display="https://item.taobao.com/item.htm?id=606320107218&amp;ali_trackid=2:mm_25023721_2252900316_111240100215,1LR7hlZwBPy0:1654282297_050_704613114&amp;union_lens=lensId:TAPI@1647341828@21045580_08c5_17f8d397a81_45e5@01;recoveryid:1654282297_050_704613114&amp;unid=1LR7hlZwBPy0&amp;ak=27860155&amp;bxsign=tbk457nfS5h8PicrzuOa/LeAmsSDuHCamIindIndXqE4jIaz8mh2+OFfpXB3tnVutdwguXJYiQYN0hHlim2w7UcmJU+3VqIIx2FcZ6v9vsi34I=" xr:uid="{941BC337-60D1-4DD5-AAF3-271DB5FA790B}"/>
    <hyperlink ref="H82" r:id="rId43" location="detail" xr:uid="{F61109EB-3A44-4C0C-8AC3-FBCBC183ABD6}"/>
  </hyperlinks>
  <pageMargins left="0.7" right="0.7" top="0.75" bottom="0.75" header="0.3" footer="0.3"/>
  <pageSetup paperSize="9" orientation="portrait" r:id="rId4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Xianhe Liu</dc:creator>
  <cp:lastModifiedBy>Xianhe Liu</cp:lastModifiedBy>
  <dcterms:created xsi:type="dcterms:W3CDTF">2015-06-05T18:19:34Z</dcterms:created>
  <dcterms:modified xsi:type="dcterms:W3CDTF">2022-06-03T19:22:45Z</dcterms:modified>
</cp:coreProperties>
</file>