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 tabRatio="500" activeTab="1"/>
  </bookViews>
  <sheets>
    <sheet name="CPS" sheetId="1" r:id="rId1"/>
    <sheet name="MEPS" sheetId="2" r:id="rId2"/>
    <sheet name="Sheet1" sheetId="3" r:id="rId3"/>
  </sheets>
  <definedNames>
    <definedName name="_xlnm._FilterDatabase" localSheetId="0" hidden="1">CPS!$A$1:$I$225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3" i="1" l="1"/>
  <c r="H212" i="1"/>
  <c r="H211" i="1"/>
  <c r="H210" i="1"/>
  <c r="H219" i="1"/>
  <c r="H218" i="1"/>
  <c r="H221" i="1"/>
  <c r="H220" i="1"/>
  <c r="H217" i="1"/>
  <c r="H216" i="1"/>
  <c r="H215" i="1"/>
  <c r="H214" i="1"/>
  <c r="H209" i="1"/>
  <c r="H208" i="1"/>
  <c r="H207" i="1"/>
  <c r="H206" i="1"/>
  <c r="H177" i="1"/>
  <c r="H176" i="1"/>
  <c r="H175" i="1"/>
  <c r="H174" i="1"/>
  <c r="H205" i="1"/>
  <c r="H204" i="1"/>
  <c r="H203" i="1"/>
  <c r="H202" i="1"/>
  <c r="H173" i="1"/>
  <c r="H172" i="1"/>
  <c r="H171" i="1"/>
  <c r="H170" i="1"/>
  <c r="H165" i="1"/>
  <c r="H164" i="1"/>
  <c r="H163" i="1"/>
  <c r="H162" i="1"/>
  <c r="H197" i="1"/>
  <c r="H196" i="1"/>
  <c r="H195" i="1"/>
  <c r="H194" i="1"/>
  <c r="H157" i="1"/>
  <c r="H156" i="1"/>
  <c r="H155" i="1"/>
  <c r="H154" i="1"/>
  <c r="H149" i="1"/>
  <c r="H148" i="1"/>
  <c r="H147" i="1"/>
  <c r="H146" i="1"/>
  <c r="H189" i="1"/>
  <c r="H188" i="1"/>
  <c r="H187" i="1"/>
  <c r="H186" i="1"/>
  <c r="H145" i="1"/>
  <c r="H144" i="1"/>
  <c r="H143" i="1"/>
  <c r="H142" i="1"/>
  <c r="H185" i="1"/>
  <c r="H184" i="1"/>
  <c r="H183" i="1"/>
  <c r="H182" i="1"/>
  <c r="H141" i="1"/>
  <c r="H140" i="1"/>
  <c r="H137" i="1"/>
  <c r="H136" i="1"/>
  <c r="H201" i="1"/>
  <c r="H200" i="1"/>
  <c r="H199" i="1"/>
  <c r="H198" i="1"/>
  <c r="H169" i="1"/>
  <c r="H168" i="1"/>
  <c r="H167" i="1"/>
  <c r="H166" i="1"/>
  <c r="H161" i="1"/>
  <c r="H160" i="1"/>
  <c r="H159" i="1"/>
  <c r="H158" i="1"/>
  <c r="H193" i="1"/>
  <c r="H192" i="1"/>
  <c r="H191" i="1"/>
  <c r="H190" i="1"/>
  <c r="H153" i="1"/>
  <c r="H152" i="1"/>
  <c r="H151" i="1"/>
  <c r="H150" i="1"/>
  <c r="H181" i="1"/>
  <c r="H180" i="1"/>
  <c r="H179" i="1"/>
  <c r="H178" i="1"/>
  <c r="H139" i="1"/>
  <c r="H138" i="1"/>
  <c r="H135" i="1"/>
  <c r="H134" i="1"/>
  <c r="H121" i="1"/>
  <c r="H120" i="1"/>
  <c r="H119" i="1"/>
  <c r="H118" i="1"/>
  <c r="H117" i="1"/>
  <c r="H116" i="1"/>
  <c r="H130" i="1"/>
  <c r="H129" i="1"/>
  <c r="H128" i="1"/>
  <c r="H133" i="1"/>
  <c r="H132" i="1"/>
  <c r="H131" i="1"/>
  <c r="H127" i="1"/>
  <c r="H126" i="1"/>
  <c r="H125" i="1"/>
  <c r="H124" i="1"/>
  <c r="H123" i="1"/>
  <c r="H122" i="1"/>
  <c r="H7" i="1"/>
  <c r="H6" i="1"/>
  <c r="H5" i="1"/>
  <c r="H58" i="1"/>
  <c r="H57" i="1"/>
  <c r="H56" i="1"/>
  <c r="H34" i="1"/>
  <c r="H33" i="1"/>
  <c r="H32" i="1"/>
  <c r="H4" i="1"/>
  <c r="H3" i="1"/>
  <c r="H2" i="1"/>
  <c r="H52" i="1"/>
  <c r="H51" i="1"/>
  <c r="H50" i="1"/>
  <c r="H88" i="1"/>
  <c r="H87" i="1"/>
  <c r="H86" i="1"/>
  <c r="H97" i="1"/>
  <c r="H96" i="1"/>
  <c r="H95" i="1"/>
  <c r="H90" i="1"/>
  <c r="H91" i="1"/>
  <c r="H89" i="1"/>
  <c r="H82" i="1"/>
  <c r="H81" i="1"/>
  <c r="H80" i="1"/>
  <c r="H94" i="1"/>
  <c r="H93" i="1"/>
  <c r="H92" i="1"/>
  <c r="H112" i="1"/>
  <c r="H111" i="1"/>
  <c r="H110" i="1"/>
  <c r="H70" i="1"/>
  <c r="H69" i="1"/>
  <c r="H68" i="1"/>
  <c r="H100" i="1"/>
  <c r="H99" i="1"/>
  <c r="H98" i="1"/>
  <c r="H43" i="1"/>
  <c r="H42" i="1"/>
  <c r="H41" i="1"/>
  <c r="H40" i="1"/>
  <c r="H39" i="1"/>
  <c r="H38" i="1"/>
  <c r="H49" i="1"/>
  <c r="H48" i="1"/>
  <c r="H47" i="1"/>
  <c r="H46" i="1"/>
  <c r="H45" i="1"/>
  <c r="H44" i="1"/>
  <c r="H76" i="1"/>
  <c r="H75" i="1"/>
  <c r="H74" i="1"/>
  <c r="H106" i="1"/>
  <c r="H105" i="1"/>
  <c r="H104" i="1"/>
  <c r="H25" i="1"/>
  <c r="H24" i="1"/>
  <c r="H23" i="1"/>
  <c r="H22" i="1"/>
  <c r="H21" i="1"/>
  <c r="H20" i="1"/>
  <c r="H67" i="1"/>
  <c r="H66" i="1"/>
  <c r="H65" i="1"/>
  <c r="H64" i="1"/>
  <c r="H63" i="1"/>
  <c r="H62" i="1"/>
  <c r="H10" i="1"/>
  <c r="H9" i="1"/>
  <c r="H8" i="1"/>
  <c r="H55" i="1"/>
  <c r="H54" i="1"/>
  <c r="H53" i="1"/>
  <c r="H37" i="1"/>
  <c r="H36" i="1"/>
  <c r="H35" i="1"/>
  <c r="H85" i="1"/>
  <c r="H84" i="1"/>
  <c r="H83" i="1"/>
  <c r="H18" i="1"/>
  <c r="H19" i="1"/>
  <c r="H14" i="1"/>
  <c r="H15" i="1"/>
  <c r="H16" i="1"/>
  <c r="H29" i="1"/>
  <c r="H30" i="1"/>
  <c r="H31" i="1"/>
  <c r="H26" i="1"/>
  <c r="H27" i="1"/>
  <c r="H28" i="1"/>
  <c r="H101" i="1"/>
  <c r="H102" i="1"/>
  <c r="H103" i="1"/>
  <c r="H71" i="1"/>
  <c r="H72" i="1"/>
  <c r="H73" i="1"/>
  <c r="H77" i="1"/>
  <c r="H78" i="1"/>
  <c r="H79" i="1"/>
  <c r="H107" i="1"/>
  <c r="H108" i="1"/>
  <c r="H109" i="1"/>
  <c r="H59" i="1"/>
  <c r="H60" i="1"/>
  <c r="H61" i="1"/>
  <c r="H11" i="1"/>
  <c r="H12" i="1"/>
  <c r="H13" i="1"/>
  <c r="H113" i="1"/>
  <c r="H114" i="1"/>
  <c r="H115" i="1"/>
  <c r="H17" i="1"/>
</calcChain>
</file>

<file path=xl/sharedStrings.xml><?xml version="1.0" encoding="utf-8"?>
<sst xmlns="http://schemas.openxmlformats.org/spreadsheetml/2006/main" count="1415" uniqueCount="53">
  <si>
    <t>Native Born</t>
  </si>
  <si>
    <t>Naturalized</t>
  </si>
  <si>
    <t>Non-Citizen</t>
  </si>
  <si>
    <t>Medicaid</t>
  </si>
  <si>
    <t>Gov Program / Characteristic</t>
  </si>
  <si>
    <t>Value</t>
  </si>
  <si>
    <t>Unit</t>
  </si>
  <si>
    <t>Percent</t>
  </si>
  <si>
    <t>Yes</t>
  </si>
  <si>
    <t>Children</t>
  </si>
  <si>
    <t>No</t>
  </si>
  <si>
    <t>Dollars</t>
  </si>
  <si>
    <t>SNAP</t>
  </si>
  <si>
    <t>Citizen Child of Noncitizen Parents</t>
  </si>
  <si>
    <t>Citizen Child of Citizen Parents</t>
  </si>
  <si>
    <t>Noncitizen Child</t>
  </si>
  <si>
    <t>Supplemental Security Income</t>
  </si>
  <si>
    <t>Cash Assistance (i.e. TANF)</t>
  </si>
  <si>
    <t>Uninsured</t>
  </si>
  <si>
    <t>ASEC Edition</t>
  </si>
  <si>
    <t>Medicaid/CHIP</t>
  </si>
  <si>
    <t>Immigration status</t>
  </si>
  <si>
    <t>Year Survey Describes</t>
  </si>
  <si>
    <t>Adults (19 and Older)</t>
  </si>
  <si>
    <t>Only &lt; 200 of Poverty Line?</t>
  </si>
  <si>
    <t>Medicare</t>
  </si>
  <si>
    <t>Social Security</t>
  </si>
  <si>
    <t>Cash Assistance (e.g. TANF)</t>
  </si>
  <si>
    <t>Elderly (65 and Older)</t>
  </si>
  <si>
    <t>Simplified Categories?</t>
  </si>
  <si>
    <t>Immigrant</t>
  </si>
  <si>
    <t>Native Citizen</t>
  </si>
  <si>
    <t>Children / Adult / Elderly</t>
  </si>
  <si>
    <t>CAIDpov200_a</t>
  </si>
  <si>
    <t>CAIDpov200_a_i</t>
  </si>
  <si>
    <t>CAIDpov200_c</t>
  </si>
  <si>
    <t>CAIDpov200_c_i</t>
  </si>
  <si>
    <t>CAID_a</t>
  </si>
  <si>
    <t>CAID_a_i</t>
  </si>
  <si>
    <t>CAID_c</t>
  </si>
  <si>
    <t>CAID_c_i</t>
  </si>
  <si>
    <t>CARE_a</t>
  </si>
  <si>
    <t>CARE_a_i</t>
  </si>
  <si>
    <t>CARE_e</t>
  </si>
  <si>
    <t>CARE_e_i</t>
  </si>
  <si>
    <t>CAREpov200_a</t>
  </si>
  <si>
    <t>CAREpov200_a_i</t>
  </si>
  <si>
    <t>CAREpov200_e</t>
  </si>
  <si>
    <t>CAREpov200_e_i</t>
  </si>
  <si>
    <t>Coded Name</t>
  </si>
  <si>
    <t>Native</t>
  </si>
  <si>
    <t>Adult</t>
  </si>
  <si>
    <t>Elderly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</si>
</sst>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64" fontId="0" fillId="0" borderId="0" xfId="2" applyNumberFormat="1" applyFont="1"/>
    <xf numFmtId="10" fontId="0" fillId="0" borderId="0" xfId="2" applyNumberFormat="1" applyFont="1"/>
    <xf numFmtId="2" fontId="0" fillId="0" borderId="0" xfId="2" applyNumberFormat="1" applyFont="1"/>
    <xf numFmtId="43" fontId="0" fillId="0" borderId="0" xfId="1" applyFont="1"/>
    <xf numFmtId="43" fontId="0" fillId="0" borderId="0" xfId="1" applyNumberFormat="1" applyFont="1"/>
    <xf numFmtId="9" fontId="0" fillId="0" borderId="0" xfId="2" applyFont="1"/>
    <xf numFmtId="2" fontId="4" fillId="0" borderId="0" xfId="0" applyNumberFormat="1" applyFont="1"/>
  </cellXfs>
  <cellStyles count="39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pane ySplit="1" topLeftCell="A197" activePane="bottomLeft" state="frozen"/>
      <selection pane="bottomLeft" sqref="A1:E1"/>
    </sheetView>
  </sheetViews>
  <sheetFormatPr baseColWidth="10" defaultRowHeight="15" x14ac:dyDescent="0"/>
  <cols>
    <col min="1" max="1" width="14.6640625" customWidth="1"/>
    <col min="2" max="2" width="22.1640625" customWidth="1"/>
    <col min="3" max="3" width="24" customWidth="1"/>
    <col min="4" max="4" width="10.6640625" customWidth="1"/>
    <col min="5" max="5" width="11.33203125" bestFit="1" customWidth="1"/>
    <col min="7" max="7" width="8" customWidth="1"/>
    <col min="8" max="8" width="7.83203125" customWidth="1"/>
  </cols>
  <sheetData>
    <row r="1" spans="1:9">
      <c r="A1" t="s">
        <v>21</v>
      </c>
      <c r="B1" t="s">
        <v>32</v>
      </c>
      <c r="C1" t="s">
        <v>4</v>
      </c>
      <c r="D1" t="s">
        <v>24</v>
      </c>
      <c r="E1" t="s">
        <v>5</v>
      </c>
      <c r="F1" t="s">
        <v>6</v>
      </c>
      <c r="G1" t="s">
        <v>19</v>
      </c>
      <c r="H1" t="s">
        <v>22</v>
      </c>
      <c r="I1" t="s">
        <v>29</v>
      </c>
    </row>
    <row r="2" spans="1:9">
      <c r="A2" t="s">
        <v>0</v>
      </c>
      <c r="B2" t="s">
        <v>23</v>
      </c>
      <c r="C2" t="s">
        <v>27</v>
      </c>
      <c r="D2" s="1" t="s">
        <v>10</v>
      </c>
      <c r="E2">
        <v>4140.2389999999996</v>
      </c>
      <c r="F2" t="s">
        <v>11</v>
      </c>
      <c r="G2">
        <v>2017</v>
      </c>
      <c r="H2">
        <f t="shared" ref="H2:H65" si="0">G2-1</f>
        <v>2016</v>
      </c>
      <c r="I2" t="s">
        <v>10</v>
      </c>
    </row>
    <row r="3" spans="1:9">
      <c r="A3" t="s">
        <v>1</v>
      </c>
      <c r="B3" t="s">
        <v>23</v>
      </c>
      <c r="C3" t="s">
        <v>27</v>
      </c>
      <c r="D3" s="1" t="s">
        <v>10</v>
      </c>
      <c r="E3">
        <v>4312.4030000000002</v>
      </c>
      <c r="F3" t="s">
        <v>11</v>
      </c>
      <c r="G3">
        <v>2017</v>
      </c>
      <c r="H3">
        <f t="shared" si="0"/>
        <v>2016</v>
      </c>
      <c r="I3" t="s">
        <v>10</v>
      </c>
    </row>
    <row r="4" spans="1:9">
      <c r="A4" t="s">
        <v>2</v>
      </c>
      <c r="B4" t="s">
        <v>23</v>
      </c>
      <c r="C4" t="s">
        <v>27</v>
      </c>
      <c r="D4" s="1" t="s">
        <v>10</v>
      </c>
      <c r="E4">
        <v>5257.6710000000003</v>
      </c>
      <c r="F4" t="s">
        <v>11</v>
      </c>
      <c r="G4">
        <v>2017</v>
      </c>
      <c r="H4">
        <f t="shared" si="0"/>
        <v>2016</v>
      </c>
      <c r="I4" t="s">
        <v>10</v>
      </c>
    </row>
    <row r="5" spans="1:9">
      <c r="A5" t="s">
        <v>0</v>
      </c>
      <c r="B5" t="s">
        <v>23</v>
      </c>
      <c r="C5" t="s">
        <v>27</v>
      </c>
      <c r="D5" s="1" t="s">
        <v>10</v>
      </c>
      <c r="E5" s="3">
        <v>6.9782760000000003E-3</v>
      </c>
      <c r="F5" t="s">
        <v>7</v>
      </c>
      <c r="G5">
        <v>2017</v>
      </c>
      <c r="H5">
        <f t="shared" si="0"/>
        <v>2016</v>
      </c>
      <c r="I5" t="s">
        <v>10</v>
      </c>
    </row>
    <row r="6" spans="1:9">
      <c r="A6" t="s">
        <v>1</v>
      </c>
      <c r="B6" t="s">
        <v>23</v>
      </c>
      <c r="C6" t="s">
        <v>27</v>
      </c>
      <c r="D6" s="1" t="s">
        <v>10</v>
      </c>
      <c r="E6" s="3">
        <v>6.1105910000000003E-3</v>
      </c>
      <c r="F6" t="s">
        <v>7</v>
      </c>
      <c r="G6">
        <v>2017</v>
      </c>
      <c r="H6">
        <f t="shared" si="0"/>
        <v>2016</v>
      </c>
      <c r="I6" t="s">
        <v>10</v>
      </c>
    </row>
    <row r="7" spans="1:9">
      <c r="A7" t="s">
        <v>2</v>
      </c>
      <c r="B7" t="s">
        <v>23</v>
      </c>
      <c r="C7" t="s">
        <v>27</v>
      </c>
      <c r="D7" s="1" t="s">
        <v>10</v>
      </c>
      <c r="E7" s="3">
        <v>7.9437210000000008E-3</v>
      </c>
      <c r="F7" t="s">
        <v>7</v>
      </c>
      <c r="G7">
        <v>2017</v>
      </c>
      <c r="H7">
        <f t="shared" si="0"/>
        <v>2016</v>
      </c>
      <c r="I7" t="s">
        <v>10</v>
      </c>
    </row>
    <row r="8" spans="1:9">
      <c r="A8" t="s">
        <v>0</v>
      </c>
      <c r="B8" t="s">
        <v>23</v>
      </c>
      <c r="C8" t="s">
        <v>17</v>
      </c>
      <c r="D8" t="s">
        <v>8</v>
      </c>
      <c r="E8" s="4">
        <v>3772.9059999999999</v>
      </c>
      <c r="F8" t="s">
        <v>11</v>
      </c>
      <c r="G8">
        <v>2017</v>
      </c>
      <c r="H8">
        <f t="shared" si="0"/>
        <v>2016</v>
      </c>
      <c r="I8" t="s">
        <v>10</v>
      </c>
    </row>
    <row r="9" spans="1:9">
      <c r="A9" t="s">
        <v>1</v>
      </c>
      <c r="B9" t="s">
        <v>23</v>
      </c>
      <c r="C9" t="s">
        <v>17</v>
      </c>
      <c r="D9" t="s">
        <v>8</v>
      </c>
      <c r="E9" s="4">
        <v>3886.5839999999998</v>
      </c>
      <c r="F9" t="s">
        <v>11</v>
      </c>
      <c r="G9">
        <v>2017</v>
      </c>
      <c r="H9">
        <f t="shared" si="0"/>
        <v>2016</v>
      </c>
      <c r="I9" t="s">
        <v>10</v>
      </c>
    </row>
    <row r="10" spans="1:9">
      <c r="A10" t="s">
        <v>2</v>
      </c>
      <c r="B10" t="s">
        <v>23</v>
      </c>
      <c r="C10" t="s">
        <v>17</v>
      </c>
      <c r="D10" t="s">
        <v>8</v>
      </c>
      <c r="E10" s="4">
        <v>4644.442</v>
      </c>
      <c r="F10" t="s">
        <v>11</v>
      </c>
      <c r="G10">
        <v>2017</v>
      </c>
      <c r="H10">
        <f t="shared" si="0"/>
        <v>2016</v>
      </c>
      <c r="I10" t="s">
        <v>10</v>
      </c>
    </row>
    <row r="11" spans="1:9">
      <c r="A11" t="s">
        <v>0</v>
      </c>
      <c r="B11" t="s">
        <v>23</v>
      </c>
      <c r="C11" t="s">
        <v>17</v>
      </c>
      <c r="D11" t="s">
        <v>8</v>
      </c>
      <c r="E11" s="3">
        <v>2.094679E-2</v>
      </c>
      <c r="F11" t="s">
        <v>7</v>
      </c>
      <c r="G11">
        <v>2017</v>
      </c>
      <c r="H11">
        <f t="shared" si="0"/>
        <v>2016</v>
      </c>
      <c r="I11" t="s">
        <v>10</v>
      </c>
    </row>
    <row r="12" spans="1:9">
      <c r="A12" t="s">
        <v>1</v>
      </c>
      <c r="B12" t="s">
        <v>23</v>
      </c>
      <c r="C12" t="s">
        <v>17</v>
      </c>
      <c r="D12" t="s">
        <v>8</v>
      </c>
      <c r="E12" s="3">
        <v>1.7462200000000001E-2</v>
      </c>
      <c r="F12" t="s">
        <v>7</v>
      </c>
      <c r="G12">
        <v>2017</v>
      </c>
      <c r="H12">
        <f t="shared" si="0"/>
        <v>2016</v>
      </c>
      <c r="I12" t="s">
        <v>10</v>
      </c>
    </row>
    <row r="13" spans="1:9">
      <c r="A13" t="s">
        <v>2</v>
      </c>
      <c r="B13" t="s">
        <v>23</v>
      </c>
      <c r="C13" t="s">
        <v>17</v>
      </c>
      <c r="D13" t="s">
        <v>8</v>
      </c>
      <c r="E13" s="3">
        <v>1.542023E-2</v>
      </c>
      <c r="F13" t="s">
        <v>7</v>
      </c>
      <c r="G13">
        <v>2017</v>
      </c>
      <c r="H13">
        <f t="shared" si="0"/>
        <v>2016</v>
      </c>
      <c r="I13" t="s">
        <v>10</v>
      </c>
    </row>
    <row r="14" spans="1:9">
      <c r="A14" t="s">
        <v>0</v>
      </c>
      <c r="B14" t="s">
        <v>23</v>
      </c>
      <c r="C14" s="1" t="s">
        <v>3</v>
      </c>
      <c r="D14" s="1" t="s">
        <v>10</v>
      </c>
      <c r="E14" s="3">
        <v>0.12253029999999999</v>
      </c>
      <c r="F14" t="s">
        <v>7</v>
      </c>
      <c r="G14">
        <v>2017</v>
      </c>
      <c r="H14">
        <f t="shared" si="0"/>
        <v>2016</v>
      </c>
      <c r="I14" t="s">
        <v>10</v>
      </c>
    </row>
    <row r="15" spans="1:9">
      <c r="A15" t="s">
        <v>1</v>
      </c>
      <c r="B15" t="s">
        <v>23</v>
      </c>
      <c r="C15" s="1" t="s">
        <v>3</v>
      </c>
      <c r="D15" s="1" t="s">
        <v>10</v>
      </c>
      <c r="E15" s="3">
        <v>0.1604701</v>
      </c>
      <c r="F15" t="s">
        <v>7</v>
      </c>
      <c r="G15">
        <v>2017</v>
      </c>
      <c r="H15">
        <f t="shared" si="0"/>
        <v>2016</v>
      </c>
      <c r="I15" t="s">
        <v>10</v>
      </c>
    </row>
    <row r="16" spans="1:9">
      <c r="A16" t="s">
        <v>2</v>
      </c>
      <c r="B16" t="s">
        <v>23</v>
      </c>
      <c r="C16" s="1" t="s">
        <v>3</v>
      </c>
      <c r="D16" s="1" t="s">
        <v>10</v>
      </c>
      <c r="E16" s="3">
        <v>0.18855669999999999</v>
      </c>
      <c r="F16" t="s">
        <v>7</v>
      </c>
      <c r="G16">
        <v>2017</v>
      </c>
      <c r="H16">
        <f t="shared" si="0"/>
        <v>2016</v>
      </c>
      <c r="I16" t="s">
        <v>10</v>
      </c>
    </row>
    <row r="17" spans="1:9">
      <c r="A17" t="s">
        <v>0</v>
      </c>
      <c r="B17" t="s">
        <v>23</v>
      </c>
      <c r="C17" t="s">
        <v>3</v>
      </c>
      <c r="D17" t="s">
        <v>8</v>
      </c>
      <c r="E17" s="3">
        <v>0.29691620000000002</v>
      </c>
      <c r="F17" t="s">
        <v>7</v>
      </c>
      <c r="G17">
        <v>2017</v>
      </c>
      <c r="H17">
        <f t="shared" si="0"/>
        <v>2016</v>
      </c>
      <c r="I17" t="s">
        <v>10</v>
      </c>
    </row>
    <row r="18" spans="1:9">
      <c r="A18" t="s">
        <v>1</v>
      </c>
      <c r="B18" t="s">
        <v>23</v>
      </c>
      <c r="C18" t="s">
        <v>3</v>
      </c>
      <c r="D18" t="s">
        <v>8</v>
      </c>
      <c r="E18" s="3">
        <v>0.34607650000000001</v>
      </c>
      <c r="F18" t="s">
        <v>7</v>
      </c>
      <c r="G18">
        <v>2017</v>
      </c>
      <c r="H18">
        <f t="shared" si="0"/>
        <v>2016</v>
      </c>
      <c r="I18" t="s">
        <v>10</v>
      </c>
    </row>
    <row r="19" spans="1:9">
      <c r="A19" t="s">
        <v>2</v>
      </c>
      <c r="B19" t="s">
        <v>23</v>
      </c>
      <c r="C19" t="s">
        <v>3</v>
      </c>
      <c r="D19" t="s">
        <v>8</v>
      </c>
      <c r="E19" s="3">
        <v>0.27461950000000002</v>
      </c>
      <c r="F19" t="s">
        <v>7</v>
      </c>
      <c r="G19">
        <v>2017</v>
      </c>
      <c r="H19">
        <f t="shared" si="0"/>
        <v>2016</v>
      </c>
      <c r="I19" t="s">
        <v>10</v>
      </c>
    </row>
    <row r="20" spans="1:9">
      <c r="A20" t="s">
        <v>0</v>
      </c>
      <c r="B20" t="s">
        <v>23</v>
      </c>
      <c r="C20" t="s">
        <v>25</v>
      </c>
      <c r="D20" t="s">
        <v>10</v>
      </c>
      <c r="E20" s="2">
        <v>0.23296581999999999</v>
      </c>
      <c r="F20" t="s">
        <v>7</v>
      </c>
      <c r="G20">
        <v>2017</v>
      </c>
      <c r="H20">
        <f t="shared" si="0"/>
        <v>2016</v>
      </c>
      <c r="I20" t="s">
        <v>10</v>
      </c>
    </row>
    <row r="21" spans="1:9">
      <c r="A21" t="s">
        <v>1</v>
      </c>
      <c r="B21" t="s">
        <v>23</v>
      </c>
      <c r="C21" t="s">
        <v>25</v>
      </c>
      <c r="D21" t="s">
        <v>10</v>
      </c>
      <c r="E21" s="2">
        <v>0.23618302999999999</v>
      </c>
      <c r="F21" t="s">
        <v>7</v>
      </c>
      <c r="G21">
        <v>2017</v>
      </c>
      <c r="H21">
        <f t="shared" si="0"/>
        <v>2016</v>
      </c>
      <c r="I21" t="s">
        <v>10</v>
      </c>
    </row>
    <row r="22" spans="1:9">
      <c r="A22" t="s">
        <v>2</v>
      </c>
      <c r="B22" t="s">
        <v>23</v>
      </c>
      <c r="C22" t="s">
        <v>25</v>
      </c>
      <c r="D22" t="s">
        <v>10</v>
      </c>
      <c r="E22" s="2">
        <v>7.3063420000000004E-2</v>
      </c>
      <c r="F22" t="s">
        <v>7</v>
      </c>
      <c r="G22">
        <v>2017</v>
      </c>
      <c r="H22">
        <f t="shared" si="0"/>
        <v>2016</v>
      </c>
      <c r="I22" t="s">
        <v>10</v>
      </c>
    </row>
    <row r="23" spans="1:9">
      <c r="A23" t="s">
        <v>0</v>
      </c>
      <c r="B23" t="s">
        <v>23</v>
      </c>
      <c r="C23" t="s">
        <v>25</v>
      </c>
      <c r="D23" t="s">
        <v>8</v>
      </c>
      <c r="E23" s="2">
        <v>0.30771156</v>
      </c>
      <c r="F23" t="s">
        <v>7</v>
      </c>
      <c r="G23">
        <v>2017</v>
      </c>
      <c r="H23">
        <f t="shared" si="0"/>
        <v>2016</v>
      </c>
      <c r="I23" t="s">
        <v>10</v>
      </c>
    </row>
    <row r="24" spans="1:9">
      <c r="A24" t="s">
        <v>1</v>
      </c>
      <c r="B24" t="s">
        <v>23</v>
      </c>
      <c r="C24" t="s">
        <v>25</v>
      </c>
      <c r="D24" t="s">
        <v>8</v>
      </c>
      <c r="E24" s="2">
        <v>0.33605955999999998</v>
      </c>
      <c r="F24" t="s">
        <v>7</v>
      </c>
      <c r="G24">
        <v>2017</v>
      </c>
      <c r="H24">
        <f t="shared" si="0"/>
        <v>2016</v>
      </c>
      <c r="I24" t="s">
        <v>10</v>
      </c>
    </row>
    <row r="25" spans="1:9">
      <c r="A25" t="s">
        <v>2</v>
      </c>
      <c r="B25" t="s">
        <v>23</v>
      </c>
      <c r="C25" t="s">
        <v>25</v>
      </c>
      <c r="D25" t="s">
        <v>8</v>
      </c>
      <c r="E25" s="2">
        <v>7.9680089999999995E-2</v>
      </c>
      <c r="F25" t="s">
        <v>7</v>
      </c>
      <c r="G25">
        <v>2017</v>
      </c>
      <c r="H25">
        <f t="shared" si="0"/>
        <v>2016</v>
      </c>
      <c r="I25" t="s">
        <v>10</v>
      </c>
    </row>
    <row r="26" spans="1:9">
      <c r="A26" t="s">
        <v>0</v>
      </c>
      <c r="B26" t="s">
        <v>23</v>
      </c>
      <c r="C26" t="s">
        <v>12</v>
      </c>
      <c r="D26" t="s">
        <v>10</v>
      </c>
      <c r="E26">
        <v>936.60720000000003</v>
      </c>
      <c r="F26" t="s">
        <v>11</v>
      </c>
      <c r="G26">
        <v>2016</v>
      </c>
      <c r="H26">
        <f t="shared" si="0"/>
        <v>2015</v>
      </c>
      <c r="I26" t="s">
        <v>10</v>
      </c>
    </row>
    <row r="27" spans="1:9">
      <c r="A27" t="s">
        <v>1</v>
      </c>
      <c r="B27" t="s">
        <v>23</v>
      </c>
      <c r="C27" t="s">
        <v>12</v>
      </c>
      <c r="D27" t="s">
        <v>10</v>
      </c>
      <c r="E27">
        <v>911.35429999999997</v>
      </c>
      <c r="F27" t="s">
        <v>11</v>
      </c>
      <c r="G27">
        <v>2016</v>
      </c>
      <c r="H27">
        <f t="shared" si="0"/>
        <v>2015</v>
      </c>
      <c r="I27" t="s">
        <v>10</v>
      </c>
    </row>
    <row r="28" spans="1:9">
      <c r="A28" t="s">
        <v>2</v>
      </c>
      <c r="B28" t="s">
        <v>23</v>
      </c>
      <c r="C28" t="s">
        <v>12</v>
      </c>
      <c r="D28" t="s">
        <v>10</v>
      </c>
      <c r="E28">
        <v>744.96190000000001</v>
      </c>
      <c r="F28" t="s">
        <v>11</v>
      </c>
      <c r="G28">
        <v>2016</v>
      </c>
      <c r="H28">
        <f t="shared" si="0"/>
        <v>2015</v>
      </c>
      <c r="I28" t="s">
        <v>10</v>
      </c>
    </row>
    <row r="29" spans="1:9">
      <c r="A29" t="s">
        <v>0</v>
      </c>
      <c r="B29" t="s">
        <v>23</v>
      </c>
      <c r="C29" t="s">
        <v>12</v>
      </c>
      <c r="D29" s="1" t="s">
        <v>8</v>
      </c>
      <c r="E29">
        <v>1008.7435</v>
      </c>
      <c r="F29" t="s">
        <v>11</v>
      </c>
      <c r="G29">
        <v>2016</v>
      </c>
      <c r="H29">
        <f t="shared" si="0"/>
        <v>2015</v>
      </c>
      <c r="I29" t="s">
        <v>10</v>
      </c>
    </row>
    <row r="30" spans="1:9">
      <c r="A30" t="s">
        <v>1</v>
      </c>
      <c r="B30" t="s">
        <v>23</v>
      </c>
      <c r="C30" t="s">
        <v>12</v>
      </c>
      <c r="D30" s="1" t="s">
        <v>8</v>
      </c>
      <c r="E30">
        <v>967.1567</v>
      </c>
      <c r="F30" t="s">
        <v>11</v>
      </c>
      <c r="G30">
        <v>2016</v>
      </c>
      <c r="H30">
        <f t="shared" si="0"/>
        <v>2015</v>
      </c>
      <c r="I30" t="s">
        <v>10</v>
      </c>
    </row>
    <row r="31" spans="1:9">
      <c r="A31" t="s">
        <v>2</v>
      </c>
      <c r="B31" t="s">
        <v>23</v>
      </c>
      <c r="C31" t="s">
        <v>12</v>
      </c>
      <c r="D31" s="1" t="s">
        <v>8</v>
      </c>
      <c r="E31">
        <v>799.10929999999996</v>
      </c>
      <c r="F31" t="s">
        <v>11</v>
      </c>
      <c r="G31">
        <v>2016</v>
      </c>
      <c r="H31">
        <f t="shared" si="0"/>
        <v>2015</v>
      </c>
      <c r="I31" t="s">
        <v>10</v>
      </c>
    </row>
    <row r="32" spans="1:9">
      <c r="A32" t="s">
        <v>0</v>
      </c>
      <c r="B32" t="s">
        <v>23</v>
      </c>
      <c r="C32" t="s">
        <v>12</v>
      </c>
      <c r="D32" s="1" t="s">
        <v>10</v>
      </c>
      <c r="E32" s="3">
        <v>9.6446959999999998E-2</v>
      </c>
      <c r="F32" t="s">
        <v>7</v>
      </c>
      <c r="G32">
        <v>2017</v>
      </c>
      <c r="H32">
        <f t="shared" si="0"/>
        <v>2016</v>
      </c>
      <c r="I32" t="s">
        <v>10</v>
      </c>
    </row>
    <row r="33" spans="1:9">
      <c r="A33" t="s">
        <v>1</v>
      </c>
      <c r="B33" t="s">
        <v>23</v>
      </c>
      <c r="C33" t="s">
        <v>12</v>
      </c>
      <c r="D33" s="1" t="s">
        <v>10</v>
      </c>
      <c r="E33" s="3">
        <v>9.3877799999999997E-2</v>
      </c>
      <c r="F33" t="s">
        <v>7</v>
      </c>
      <c r="G33">
        <v>2017</v>
      </c>
      <c r="H33">
        <f t="shared" si="0"/>
        <v>2016</v>
      </c>
      <c r="I33" t="s">
        <v>10</v>
      </c>
    </row>
    <row r="34" spans="1:9">
      <c r="A34" t="s">
        <v>2</v>
      </c>
      <c r="B34" t="s">
        <v>23</v>
      </c>
      <c r="C34" t="s">
        <v>12</v>
      </c>
      <c r="D34" s="1" t="s">
        <v>10</v>
      </c>
      <c r="E34" s="3">
        <v>0.14598847000000001</v>
      </c>
      <c r="F34" t="s">
        <v>7</v>
      </c>
      <c r="G34">
        <v>2017</v>
      </c>
      <c r="H34">
        <f t="shared" si="0"/>
        <v>2016</v>
      </c>
      <c r="I34" t="s">
        <v>10</v>
      </c>
    </row>
    <row r="35" spans="1:9">
      <c r="A35" t="s">
        <v>0</v>
      </c>
      <c r="B35" t="s">
        <v>23</v>
      </c>
      <c r="C35" t="s">
        <v>12</v>
      </c>
      <c r="D35" t="s">
        <v>8</v>
      </c>
      <c r="E35" s="3">
        <v>0.2956705</v>
      </c>
      <c r="F35" t="s">
        <v>7</v>
      </c>
      <c r="G35">
        <v>2017</v>
      </c>
      <c r="H35">
        <f t="shared" si="0"/>
        <v>2016</v>
      </c>
      <c r="I35" t="s">
        <v>10</v>
      </c>
    </row>
    <row r="36" spans="1:9">
      <c r="A36" t="s">
        <v>1</v>
      </c>
      <c r="B36" t="s">
        <v>23</v>
      </c>
      <c r="C36" t="s">
        <v>12</v>
      </c>
      <c r="D36" t="s">
        <v>8</v>
      </c>
      <c r="E36" s="3">
        <v>0.26510139999999999</v>
      </c>
      <c r="F36" t="s">
        <v>7</v>
      </c>
      <c r="G36">
        <v>2017</v>
      </c>
      <c r="H36">
        <f t="shared" si="0"/>
        <v>2016</v>
      </c>
      <c r="I36" t="s">
        <v>10</v>
      </c>
    </row>
    <row r="37" spans="1:9">
      <c r="A37" t="s">
        <v>2</v>
      </c>
      <c r="B37" t="s">
        <v>23</v>
      </c>
      <c r="C37" t="s">
        <v>12</v>
      </c>
      <c r="D37" t="s">
        <v>8</v>
      </c>
      <c r="E37" s="3">
        <v>0.2751228</v>
      </c>
      <c r="F37" t="s">
        <v>7</v>
      </c>
      <c r="G37">
        <v>2017</v>
      </c>
      <c r="H37">
        <f t="shared" si="0"/>
        <v>2016</v>
      </c>
      <c r="I37" t="s">
        <v>10</v>
      </c>
    </row>
    <row r="38" spans="1:9">
      <c r="A38" t="s">
        <v>0</v>
      </c>
      <c r="B38" t="s">
        <v>23</v>
      </c>
      <c r="C38" t="s">
        <v>26</v>
      </c>
      <c r="D38" s="1" t="s">
        <v>10</v>
      </c>
      <c r="E38" s="6">
        <v>15153.73</v>
      </c>
      <c r="F38" t="s">
        <v>11</v>
      </c>
      <c r="G38">
        <v>2017</v>
      </c>
      <c r="H38">
        <f t="shared" si="0"/>
        <v>2016</v>
      </c>
      <c r="I38" t="s">
        <v>10</v>
      </c>
    </row>
    <row r="39" spans="1:9">
      <c r="A39" t="s">
        <v>1</v>
      </c>
      <c r="B39" t="s">
        <v>23</v>
      </c>
      <c r="C39" t="s">
        <v>26</v>
      </c>
      <c r="D39" s="1" t="s">
        <v>10</v>
      </c>
      <c r="E39" s="6">
        <v>14075.26</v>
      </c>
      <c r="F39" t="s">
        <v>11</v>
      </c>
      <c r="G39">
        <v>2017</v>
      </c>
      <c r="H39">
        <f t="shared" si="0"/>
        <v>2016</v>
      </c>
      <c r="I39" t="s">
        <v>10</v>
      </c>
    </row>
    <row r="40" spans="1:9">
      <c r="A40" t="s">
        <v>2</v>
      </c>
      <c r="B40" t="s">
        <v>23</v>
      </c>
      <c r="C40" t="s">
        <v>26</v>
      </c>
      <c r="D40" s="1" t="s">
        <v>10</v>
      </c>
      <c r="E40" s="6">
        <v>12575.62</v>
      </c>
      <c r="F40" t="s">
        <v>11</v>
      </c>
      <c r="G40">
        <v>2017</v>
      </c>
      <c r="H40">
        <f t="shared" si="0"/>
        <v>2016</v>
      </c>
      <c r="I40" t="s">
        <v>10</v>
      </c>
    </row>
    <row r="41" spans="1:9">
      <c r="A41" t="s">
        <v>0</v>
      </c>
      <c r="B41" t="s">
        <v>23</v>
      </c>
      <c r="C41" t="s">
        <v>26</v>
      </c>
      <c r="D41" s="1" t="s">
        <v>8</v>
      </c>
      <c r="E41" s="6">
        <v>12068.83</v>
      </c>
      <c r="F41" t="s">
        <v>11</v>
      </c>
      <c r="G41">
        <v>2017</v>
      </c>
      <c r="H41">
        <f t="shared" si="0"/>
        <v>2016</v>
      </c>
      <c r="I41" t="s">
        <v>10</v>
      </c>
    </row>
    <row r="42" spans="1:9">
      <c r="A42" t="s">
        <v>1</v>
      </c>
      <c r="B42" t="s">
        <v>23</v>
      </c>
      <c r="C42" t="s">
        <v>26</v>
      </c>
      <c r="D42" s="1" t="s">
        <v>8</v>
      </c>
      <c r="E42" s="6">
        <v>11014.12</v>
      </c>
      <c r="F42" t="s">
        <v>11</v>
      </c>
      <c r="G42">
        <v>2017</v>
      </c>
      <c r="H42">
        <f t="shared" si="0"/>
        <v>2016</v>
      </c>
      <c r="I42" t="s">
        <v>10</v>
      </c>
    </row>
    <row r="43" spans="1:9">
      <c r="A43" t="s">
        <v>2</v>
      </c>
      <c r="B43" t="s">
        <v>23</v>
      </c>
      <c r="C43" t="s">
        <v>26</v>
      </c>
      <c r="D43" s="1" t="s">
        <v>8</v>
      </c>
      <c r="E43" s="6">
        <v>10384.08</v>
      </c>
      <c r="F43" t="s">
        <v>11</v>
      </c>
      <c r="G43">
        <v>2017</v>
      </c>
      <c r="H43">
        <f t="shared" si="0"/>
        <v>2016</v>
      </c>
      <c r="I43" t="s">
        <v>10</v>
      </c>
    </row>
    <row r="44" spans="1:9">
      <c r="A44" t="s">
        <v>0</v>
      </c>
      <c r="B44" t="s">
        <v>23</v>
      </c>
      <c r="C44" t="s">
        <v>26</v>
      </c>
      <c r="D44" t="s">
        <v>10</v>
      </c>
      <c r="E44" s="7">
        <v>0.22794478000000001</v>
      </c>
      <c r="F44" t="s">
        <v>7</v>
      </c>
      <c r="G44">
        <v>2017</v>
      </c>
      <c r="H44">
        <f t="shared" si="0"/>
        <v>2016</v>
      </c>
      <c r="I44" t="s">
        <v>10</v>
      </c>
    </row>
    <row r="45" spans="1:9">
      <c r="A45" t="s">
        <v>1</v>
      </c>
      <c r="B45" t="s">
        <v>23</v>
      </c>
      <c r="C45" t="s">
        <v>26</v>
      </c>
      <c r="D45" t="s">
        <v>10</v>
      </c>
      <c r="E45" s="7">
        <v>0.19605109000000001</v>
      </c>
      <c r="F45" t="s">
        <v>7</v>
      </c>
      <c r="G45">
        <v>2017</v>
      </c>
      <c r="H45">
        <f t="shared" si="0"/>
        <v>2016</v>
      </c>
      <c r="I45" t="s">
        <v>10</v>
      </c>
    </row>
    <row r="46" spans="1:9">
      <c r="A46" t="s">
        <v>2</v>
      </c>
      <c r="B46" t="s">
        <v>23</v>
      </c>
      <c r="C46" t="s">
        <v>26</v>
      </c>
      <c r="D46" t="s">
        <v>10</v>
      </c>
      <c r="E46" s="7">
        <v>5.515105E-2</v>
      </c>
      <c r="F46" t="s">
        <v>7</v>
      </c>
      <c r="G46">
        <v>2017</v>
      </c>
      <c r="H46">
        <f t="shared" si="0"/>
        <v>2016</v>
      </c>
      <c r="I46" t="s">
        <v>10</v>
      </c>
    </row>
    <row r="47" spans="1:9">
      <c r="A47" t="s">
        <v>0</v>
      </c>
      <c r="B47" t="s">
        <v>23</v>
      </c>
      <c r="C47" t="s">
        <v>26</v>
      </c>
      <c r="D47" t="s">
        <v>8</v>
      </c>
      <c r="E47" s="7">
        <v>0.29327266000000002</v>
      </c>
      <c r="F47" t="s">
        <v>7</v>
      </c>
      <c r="G47">
        <v>2017</v>
      </c>
      <c r="H47">
        <f t="shared" si="0"/>
        <v>2016</v>
      </c>
      <c r="I47" t="s">
        <v>10</v>
      </c>
    </row>
    <row r="48" spans="1:9">
      <c r="A48" t="s">
        <v>1</v>
      </c>
      <c r="B48" t="s">
        <v>23</v>
      </c>
      <c r="C48" t="s">
        <v>26</v>
      </c>
      <c r="D48" t="s">
        <v>8</v>
      </c>
      <c r="E48" s="7">
        <v>0.25493051</v>
      </c>
      <c r="F48" t="s">
        <v>7</v>
      </c>
      <c r="G48">
        <v>2017</v>
      </c>
      <c r="H48">
        <f t="shared" si="0"/>
        <v>2016</v>
      </c>
      <c r="I48" t="s">
        <v>10</v>
      </c>
    </row>
    <row r="49" spans="1:9">
      <c r="A49" t="s">
        <v>2</v>
      </c>
      <c r="B49" t="s">
        <v>23</v>
      </c>
      <c r="C49" t="s">
        <v>26</v>
      </c>
      <c r="D49" t="s">
        <v>8</v>
      </c>
      <c r="E49" s="7">
        <v>5.6984310000000003E-2</v>
      </c>
      <c r="F49" t="s">
        <v>7</v>
      </c>
      <c r="G49">
        <v>2017</v>
      </c>
      <c r="H49">
        <f t="shared" si="0"/>
        <v>2016</v>
      </c>
      <c r="I49" t="s">
        <v>10</v>
      </c>
    </row>
    <row r="50" spans="1:9">
      <c r="A50" t="s">
        <v>0</v>
      </c>
      <c r="B50" t="s">
        <v>23</v>
      </c>
      <c r="C50" t="s">
        <v>16</v>
      </c>
      <c r="D50" t="s">
        <v>10</v>
      </c>
      <c r="E50">
        <v>9359.4619999999995</v>
      </c>
      <c r="F50" t="s">
        <v>11</v>
      </c>
      <c r="G50">
        <v>2017</v>
      </c>
      <c r="H50">
        <f t="shared" si="0"/>
        <v>2016</v>
      </c>
      <c r="I50" t="s">
        <v>10</v>
      </c>
    </row>
    <row r="51" spans="1:9">
      <c r="A51" t="s">
        <v>1</v>
      </c>
      <c r="B51" t="s">
        <v>23</v>
      </c>
      <c r="C51" t="s">
        <v>16</v>
      </c>
      <c r="D51" t="s">
        <v>10</v>
      </c>
      <c r="E51">
        <v>8992.902</v>
      </c>
      <c r="F51" t="s">
        <v>11</v>
      </c>
      <c r="G51">
        <v>2017</v>
      </c>
      <c r="H51">
        <f t="shared" si="0"/>
        <v>2016</v>
      </c>
      <c r="I51" t="s">
        <v>10</v>
      </c>
    </row>
    <row r="52" spans="1:9">
      <c r="A52" t="s">
        <v>2</v>
      </c>
      <c r="B52" t="s">
        <v>23</v>
      </c>
      <c r="C52" t="s">
        <v>16</v>
      </c>
      <c r="D52" t="s">
        <v>10</v>
      </c>
      <c r="E52">
        <v>9074.7810000000009</v>
      </c>
      <c r="F52" t="s">
        <v>11</v>
      </c>
      <c r="G52">
        <v>2017</v>
      </c>
      <c r="H52">
        <f t="shared" si="0"/>
        <v>2016</v>
      </c>
      <c r="I52" t="s">
        <v>10</v>
      </c>
    </row>
    <row r="53" spans="1:9">
      <c r="A53" t="s">
        <v>0</v>
      </c>
      <c r="B53" t="s">
        <v>23</v>
      </c>
      <c r="C53" t="s">
        <v>16</v>
      </c>
      <c r="D53" t="s">
        <v>8</v>
      </c>
      <c r="E53" s="4">
        <v>9059.8850000000002</v>
      </c>
      <c r="F53" t="s">
        <v>11</v>
      </c>
      <c r="G53">
        <v>2017</v>
      </c>
      <c r="H53">
        <f t="shared" si="0"/>
        <v>2016</v>
      </c>
      <c r="I53" t="s">
        <v>10</v>
      </c>
    </row>
    <row r="54" spans="1:9">
      <c r="A54" t="s">
        <v>1</v>
      </c>
      <c r="B54" t="s">
        <v>23</v>
      </c>
      <c r="C54" t="s">
        <v>16</v>
      </c>
      <c r="D54" t="s">
        <v>8</v>
      </c>
      <c r="E54" s="4">
        <v>8915.6720000000005</v>
      </c>
      <c r="F54" t="s">
        <v>11</v>
      </c>
      <c r="G54">
        <v>2017</v>
      </c>
      <c r="H54">
        <f t="shared" si="0"/>
        <v>2016</v>
      </c>
      <c r="I54" t="s">
        <v>10</v>
      </c>
    </row>
    <row r="55" spans="1:9">
      <c r="A55" t="s">
        <v>2</v>
      </c>
      <c r="B55" t="s">
        <v>23</v>
      </c>
      <c r="C55" t="s">
        <v>16</v>
      </c>
      <c r="D55" t="s">
        <v>8</v>
      </c>
      <c r="E55" s="4">
        <v>8971.6659999999993</v>
      </c>
      <c r="F55" t="s">
        <v>11</v>
      </c>
      <c r="G55">
        <v>2017</v>
      </c>
      <c r="H55">
        <f t="shared" si="0"/>
        <v>2016</v>
      </c>
      <c r="I55" t="s">
        <v>10</v>
      </c>
    </row>
    <row r="56" spans="1:9">
      <c r="A56" t="s">
        <v>0</v>
      </c>
      <c r="B56" t="s">
        <v>23</v>
      </c>
      <c r="C56" t="s">
        <v>16</v>
      </c>
      <c r="D56" s="1" t="s">
        <v>10</v>
      </c>
      <c r="E56" s="3">
        <v>2.6698639999999999E-2</v>
      </c>
      <c r="F56" t="s">
        <v>7</v>
      </c>
      <c r="G56">
        <v>2017</v>
      </c>
      <c r="H56">
        <f t="shared" si="0"/>
        <v>2016</v>
      </c>
      <c r="I56" t="s">
        <v>10</v>
      </c>
    </row>
    <row r="57" spans="1:9">
      <c r="A57" t="s">
        <v>1</v>
      </c>
      <c r="B57" t="s">
        <v>23</v>
      </c>
      <c r="C57" t="s">
        <v>16</v>
      </c>
      <c r="D57" s="1" t="s">
        <v>10</v>
      </c>
      <c r="E57" s="3">
        <v>3.1390689999999999E-2</v>
      </c>
      <c r="F57" t="s">
        <v>7</v>
      </c>
      <c r="G57">
        <v>2017</v>
      </c>
      <c r="H57">
        <f t="shared" si="0"/>
        <v>2016</v>
      </c>
      <c r="I57" t="s">
        <v>10</v>
      </c>
    </row>
    <row r="58" spans="1:9">
      <c r="A58" t="s">
        <v>2</v>
      </c>
      <c r="B58" t="s">
        <v>23</v>
      </c>
      <c r="C58" t="s">
        <v>16</v>
      </c>
      <c r="D58" s="1" t="s">
        <v>10</v>
      </c>
      <c r="E58" s="3">
        <v>1.239082E-2</v>
      </c>
      <c r="F58" t="s">
        <v>7</v>
      </c>
      <c r="G58">
        <v>2017</v>
      </c>
      <c r="H58">
        <f t="shared" si="0"/>
        <v>2016</v>
      </c>
      <c r="I58" t="s">
        <v>10</v>
      </c>
    </row>
    <row r="59" spans="1:9">
      <c r="A59" t="s">
        <v>0</v>
      </c>
      <c r="B59" t="s">
        <v>23</v>
      </c>
      <c r="C59" t="s">
        <v>16</v>
      </c>
      <c r="D59" t="s">
        <v>8</v>
      </c>
      <c r="E59" s="3">
        <v>7.4918730000000003E-2</v>
      </c>
      <c r="F59" t="s">
        <v>7</v>
      </c>
      <c r="G59">
        <v>2017</v>
      </c>
      <c r="H59">
        <f t="shared" si="0"/>
        <v>2016</v>
      </c>
      <c r="I59" t="s">
        <v>10</v>
      </c>
    </row>
    <row r="60" spans="1:9">
      <c r="A60" t="s">
        <v>1</v>
      </c>
      <c r="B60" t="s">
        <v>23</v>
      </c>
      <c r="C60" t="s">
        <v>16</v>
      </c>
      <c r="D60" t="s">
        <v>8</v>
      </c>
      <c r="E60" s="3">
        <v>8.1250349999999999E-2</v>
      </c>
      <c r="F60" t="s">
        <v>7</v>
      </c>
      <c r="G60">
        <v>2017</v>
      </c>
      <c r="H60">
        <f t="shared" si="0"/>
        <v>2016</v>
      </c>
      <c r="I60" t="s">
        <v>10</v>
      </c>
    </row>
    <row r="61" spans="1:9">
      <c r="A61" t="s">
        <v>2</v>
      </c>
      <c r="B61" t="s">
        <v>23</v>
      </c>
      <c r="C61" t="s">
        <v>16</v>
      </c>
      <c r="D61" t="s">
        <v>8</v>
      </c>
      <c r="E61" s="3">
        <v>1.9313090000000002E-2</v>
      </c>
      <c r="F61" t="s">
        <v>7</v>
      </c>
      <c r="G61">
        <v>2017</v>
      </c>
      <c r="H61">
        <f t="shared" si="0"/>
        <v>2016</v>
      </c>
      <c r="I61" t="s">
        <v>10</v>
      </c>
    </row>
    <row r="62" spans="1:9">
      <c r="A62" t="s">
        <v>0</v>
      </c>
      <c r="B62" t="s">
        <v>23</v>
      </c>
      <c r="C62" t="s">
        <v>18</v>
      </c>
      <c r="D62" t="s">
        <v>10</v>
      </c>
      <c r="E62" s="3">
        <v>8.0257910000000002E-2</v>
      </c>
      <c r="F62" t="s">
        <v>7</v>
      </c>
      <c r="G62">
        <v>2017</v>
      </c>
      <c r="H62">
        <f t="shared" si="0"/>
        <v>2016</v>
      </c>
      <c r="I62" t="s">
        <v>10</v>
      </c>
    </row>
    <row r="63" spans="1:9">
      <c r="A63" t="s">
        <v>1</v>
      </c>
      <c r="B63" t="s">
        <v>23</v>
      </c>
      <c r="C63" t="s">
        <v>18</v>
      </c>
      <c r="D63" t="s">
        <v>10</v>
      </c>
      <c r="E63" s="3">
        <v>8.5273710000000003E-2</v>
      </c>
      <c r="F63" t="s">
        <v>7</v>
      </c>
      <c r="G63">
        <v>2017</v>
      </c>
      <c r="H63">
        <f t="shared" si="0"/>
        <v>2016</v>
      </c>
      <c r="I63" t="s">
        <v>10</v>
      </c>
    </row>
    <row r="64" spans="1:9">
      <c r="A64" t="s">
        <v>2</v>
      </c>
      <c r="B64" t="s">
        <v>23</v>
      </c>
      <c r="C64" t="s">
        <v>18</v>
      </c>
      <c r="D64" t="s">
        <v>10</v>
      </c>
      <c r="E64" s="3">
        <v>0.27129139000000002</v>
      </c>
      <c r="F64" t="s">
        <v>7</v>
      </c>
      <c r="G64">
        <v>2017</v>
      </c>
      <c r="H64">
        <f t="shared" si="0"/>
        <v>2016</v>
      </c>
      <c r="I64" t="s">
        <v>10</v>
      </c>
    </row>
    <row r="65" spans="1:9">
      <c r="A65" t="s">
        <v>0</v>
      </c>
      <c r="B65" t="s">
        <v>23</v>
      </c>
      <c r="C65" t="s">
        <v>18</v>
      </c>
      <c r="D65" t="s">
        <v>8</v>
      </c>
      <c r="E65" s="3">
        <v>0.14100689999999999</v>
      </c>
      <c r="F65" t="s">
        <v>7</v>
      </c>
      <c r="G65">
        <v>2017</v>
      </c>
      <c r="H65">
        <f t="shared" si="0"/>
        <v>2016</v>
      </c>
      <c r="I65" t="s">
        <v>10</v>
      </c>
    </row>
    <row r="66" spans="1:9">
      <c r="A66" t="s">
        <v>1</v>
      </c>
      <c r="B66" t="s">
        <v>23</v>
      </c>
      <c r="C66" t="s">
        <v>18</v>
      </c>
      <c r="D66" t="s">
        <v>8</v>
      </c>
      <c r="E66" s="3">
        <v>0.1255232</v>
      </c>
      <c r="F66" t="s">
        <v>7</v>
      </c>
      <c r="G66">
        <v>2017</v>
      </c>
      <c r="H66">
        <f t="shared" ref="H66:H129" si="1">G66-1</f>
        <v>2016</v>
      </c>
      <c r="I66" t="s">
        <v>10</v>
      </c>
    </row>
    <row r="67" spans="1:9">
      <c r="A67" t="s">
        <v>2</v>
      </c>
      <c r="B67" t="s">
        <v>23</v>
      </c>
      <c r="C67" t="s">
        <v>18</v>
      </c>
      <c r="D67" t="s">
        <v>8</v>
      </c>
      <c r="E67" s="3">
        <v>0.37773899999999999</v>
      </c>
      <c r="F67" t="s">
        <v>7</v>
      </c>
      <c r="G67">
        <v>2017</v>
      </c>
      <c r="H67">
        <f t="shared" si="1"/>
        <v>2016</v>
      </c>
      <c r="I67" t="s">
        <v>10</v>
      </c>
    </row>
    <row r="68" spans="1:9">
      <c r="A68" t="s">
        <v>14</v>
      </c>
      <c r="B68" t="s">
        <v>9</v>
      </c>
      <c r="C68" t="s">
        <v>17</v>
      </c>
      <c r="D68" t="s">
        <v>10</v>
      </c>
      <c r="E68">
        <v>1109.9000000000001</v>
      </c>
      <c r="F68" t="s">
        <v>11</v>
      </c>
      <c r="G68">
        <v>2017</v>
      </c>
      <c r="H68">
        <f t="shared" si="1"/>
        <v>2016</v>
      </c>
      <c r="I68" t="s">
        <v>10</v>
      </c>
    </row>
    <row r="69" spans="1:9">
      <c r="A69" t="s">
        <v>13</v>
      </c>
      <c r="B69" t="s">
        <v>9</v>
      </c>
      <c r="C69" t="s">
        <v>17</v>
      </c>
      <c r="D69" t="s">
        <v>10</v>
      </c>
      <c r="E69">
        <v>1014.9</v>
      </c>
      <c r="F69" t="s">
        <v>11</v>
      </c>
      <c r="G69">
        <v>2017</v>
      </c>
      <c r="H69">
        <f t="shared" si="1"/>
        <v>2016</v>
      </c>
      <c r="I69" t="s">
        <v>10</v>
      </c>
    </row>
    <row r="70" spans="1:9">
      <c r="A70" t="s">
        <v>15</v>
      </c>
      <c r="B70" t="s">
        <v>9</v>
      </c>
      <c r="C70" t="s">
        <v>17</v>
      </c>
      <c r="D70" t="s">
        <v>10</v>
      </c>
      <c r="E70">
        <v>961.31</v>
      </c>
      <c r="F70" t="s">
        <v>11</v>
      </c>
      <c r="G70">
        <v>2017</v>
      </c>
      <c r="H70">
        <f t="shared" si="1"/>
        <v>2016</v>
      </c>
      <c r="I70" t="s">
        <v>10</v>
      </c>
    </row>
    <row r="71" spans="1:9">
      <c r="A71" t="s">
        <v>14</v>
      </c>
      <c r="B71" s="1" t="s">
        <v>9</v>
      </c>
      <c r="C71" t="s">
        <v>17</v>
      </c>
      <c r="D71" t="s">
        <v>8</v>
      </c>
      <c r="E71">
        <v>1067.0999999999999</v>
      </c>
      <c r="F71" t="s">
        <v>11</v>
      </c>
      <c r="G71">
        <v>2017</v>
      </c>
      <c r="H71">
        <f t="shared" si="1"/>
        <v>2016</v>
      </c>
      <c r="I71" t="s">
        <v>10</v>
      </c>
    </row>
    <row r="72" spans="1:9">
      <c r="A72" t="s">
        <v>13</v>
      </c>
      <c r="B72" s="1" t="s">
        <v>9</v>
      </c>
      <c r="C72" t="s">
        <v>17</v>
      </c>
      <c r="D72" t="s">
        <v>8</v>
      </c>
      <c r="E72">
        <v>931.81</v>
      </c>
      <c r="F72" t="s">
        <v>11</v>
      </c>
      <c r="G72">
        <v>2017</v>
      </c>
      <c r="H72">
        <f t="shared" si="1"/>
        <v>2016</v>
      </c>
      <c r="I72" t="s">
        <v>10</v>
      </c>
    </row>
    <row r="73" spans="1:9">
      <c r="A73" t="s">
        <v>15</v>
      </c>
      <c r="B73" s="1" t="s">
        <v>9</v>
      </c>
      <c r="C73" t="s">
        <v>17</v>
      </c>
      <c r="D73" t="s">
        <v>8</v>
      </c>
      <c r="E73">
        <v>987.18</v>
      </c>
      <c r="F73" t="s">
        <v>11</v>
      </c>
      <c r="G73">
        <v>2017</v>
      </c>
      <c r="H73">
        <f t="shared" si="1"/>
        <v>2016</v>
      </c>
      <c r="I73" t="s">
        <v>10</v>
      </c>
    </row>
    <row r="74" spans="1:9">
      <c r="A74" t="s">
        <v>14</v>
      </c>
      <c r="B74" t="s">
        <v>9</v>
      </c>
      <c r="C74" t="s">
        <v>17</v>
      </c>
      <c r="D74" t="s">
        <v>10</v>
      </c>
      <c r="E74" s="3">
        <v>3.4507000000000003E-2</v>
      </c>
      <c r="F74" t="s">
        <v>7</v>
      </c>
      <c r="G74">
        <v>2017</v>
      </c>
      <c r="H74">
        <f t="shared" si="1"/>
        <v>2016</v>
      </c>
      <c r="I74" t="s">
        <v>10</v>
      </c>
    </row>
    <row r="75" spans="1:9">
      <c r="A75" t="s">
        <v>13</v>
      </c>
      <c r="B75" t="s">
        <v>9</v>
      </c>
      <c r="C75" t="s">
        <v>17</v>
      </c>
      <c r="D75" t="s">
        <v>10</v>
      </c>
      <c r="E75" s="3">
        <v>3.6214999999999997E-2</v>
      </c>
      <c r="F75" t="s">
        <v>7</v>
      </c>
      <c r="G75">
        <v>2017</v>
      </c>
      <c r="H75">
        <f t="shared" si="1"/>
        <v>2016</v>
      </c>
      <c r="I75" t="s">
        <v>10</v>
      </c>
    </row>
    <row r="76" spans="1:9">
      <c r="A76" t="s">
        <v>15</v>
      </c>
      <c r="B76" t="s">
        <v>9</v>
      </c>
      <c r="C76" t="s">
        <v>17</v>
      </c>
      <c r="D76" t="s">
        <v>10</v>
      </c>
      <c r="E76" s="3">
        <v>2.8805000000000001E-2</v>
      </c>
      <c r="F76" t="s">
        <v>7</v>
      </c>
      <c r="G76">
        <v>2017</v>
      </c>
      <c r="H76">
        <f t="shared" si="1"/>
        <v>2016</v>
      </c>
      <c r="I76" t="s">
        <v>10</v>
      </c>
    </row>
    <row r="77" spans="1:9">
      <c r="A77" t="s">
        <v>14</v>
      </c>
      <c r="B77" s="1" t="s">
        <v>9</v>
      </c>
      <c r="C77" t="s">
        <v>17</v>
      </c>
      <c r="D77" t="s">
        <v>8</v>
      </c>
      <c r="E77" s="3">
        <v>7.9238000000000003E-2</v>
      </c>
      <c r="F77" t="s">
        <v>7</v>
      </c>
      <c r="G77">
        <v>2017</v>
      </c>
      <c r="H77">
        <f t="shared" si="1"/>
        <v>2016</v>
      </c>
      <c r="I77" t="s">
        <v>10</v>
      </c>
    </row>
    <row r="78" spans="1:9">
      <c r="A78" t="s">
        <v>13</v>
      </c>
      <c r="B78" s="1" t="s">
        <v>9</v>
      </c>
      <c r="C78" t="s">
        <v>17</v>
      </c>
      <c r="D78" t="s">
        <v>8</v>
      </c>
      <c r="E78" s="3">
        <v>5.5194E-2</v>
      </c>
      <c r="F78" t="s">
        <v>7</v>
      </c>
      <c r="G78">
        <v>2017</v>
      </c>
      <c r="H78">
        <f t="shared" si="1"/>
        <v>2016</v>
      </c>
      <c r="I78" t="s">
        <v>10</v>
      </c>
    </row>
    <row r="79" spans="1:9">
      <c r="A79" t="s">
        <v>15</v>
      </c>
      <c r="B79" s="1" t="s">
        <v>9</v>
      </c>
      <c r="C79" t="s">
        <v>17</v>
      </c>
      <c r="D79" t="s">
        <v>8</v>
      </c>
      <c r="E79" s="3">
        <v>3.8653E-2</v>
      </c>
      <c r="F79" t="s">
        <v>7</v>
      </c>
      <c r="G79">
        <v>2017</v>
      </c>
      <c r="H79">
        <f t="shared" si="1"/>
        <v>2016</v>
      </c>
      <c r="I79" t="s">
        <v>10</v>
      </c>
    </row>
    <row r="80" spans="1:9">
      <c r="A80" t="s">
        <v>14</v>
      </c>
      <c r="B80" t="s">
        <v>9</v>
      </c>
      <c r="C80" t="s">
        <v>20</v>
      </c>
      <c r="D80" t="s">
        <v>10</v>
      </c>
      <c r="E80" s="3">
        <v>0.35298000000000002</v>
      </c>
      <c r="F80" t="s">
        <v>7</v>
      </c>
      <c r="G80">
        <v>2017</v>
      </c>
      <c r="H80">
        <f t="shared" si="1"/>
        <v>2016</v>
      </c>
      <c r="I80" t="s">
        <v>10</v>
      </c>
    </row>
    <row r="81" spans="1:9">
      <c r="A81" t="s">
        <v>13</v>
      </c>
      <c r="B81" t="s">
        <v>9</v>
      </c>
      <c r="C81" t="s">
        <v>20</v>
      </c>
      <c r="D81" t="s">
        <v>10</v>
      </c>
      <c r="E81" s="3">
        <v>0.56130999999999998</v>
      </c>
      <c r="F81" t="s">
        <v>7</v>
      </c>
      <c r="G81">
        <v>2017</v>
      </c>
      <c r="H81">
        <f t="shared" si="1"/>
        <v>2016</v>
      </c>
      <c r="I81" t="s">
        <v>10</v>
      </c>
    </row>
    <row r="82" spans="1:9">
      <c r="A82" t="s">
        <v>15</v>
      </c>
      <c r="B82" t="s">
        <v>9</v>
      </c>
      <c r="C82" t="s">
        <v>20</v>
      </c>
      <c r="D82" t="s">
        <v>10</v>
      </c>
      <c r="E82" s="3">
        <v>0.37863999999999998</v>
      </c>
      <c r="F82" t="s">
        <v>7</v>
      </c>
      <c r="G82">
        <v>2017</v>
      </c>
      <c r="H82">
        <f t="shared" si="1"/>
        <v>2016</v>
      </c>
      <c r="I82" t="s">
        <v>10</v>
      </c>
    </row>
    <row r="83" spans="1:9">
      <c r="A83" t="s">
        <v>14</v>
      </c>
      <c r="B83" t="s">
        <v>9</v>
      </c>
      <c r="C83" t="s">
        <v>20</v>
      </c>
      <c r="D83" t="s">
        <v>8</v>
      </c>
      <c r="E83" s="3">
        <v>0.66305000000000003</v>
      </c>
      <c r="F83" t="s">
        <v>7</v>
      </c>
      <c r="G83">
        <v>2017</v>
      </c>
      <c r="H83">
        <f t="shared" si="1"/>
        <v>2016</v>
      </c>
      <c r="I83" t="s">
        <v>10</v>
      </c>
    </row>
    <row r="84" spans="1:9">
      <c r="A84" t="s">
        <v>13</v>
      </c>
      <c r="B84" t="s">
        <v>9</v>
      </c>
      <c r="C84" t="s">
        <v>20</v>
      </c>
      <c r="D84" t="s">
        <v>8</v>
      </c>
      <c r="E84" s="3">
        <v>0.74019999999999997</v>
      </c>
      <c r="F84" t="s">
        <v>7</v>
      </c>
      <c r="G84">
        <v>2017</v>
      </c>
      <c r="H84">
        <f t="shared" si="1"/>
        <v>2016</v>
      </c>
      <c r="I84" t="s">
        <v>10</v>
      </c>
    </row>
    <row r="85" spans="1:9">
      <c r="A85" t="s">
        <v>15</v>
      </c>
      <c r="B85" t="s">
        <v>9</v>
      </c>
      <c r="C85" t="s">
        <v>20</v>
      </c>
      <c r="D85" t="s">
        <v>8</v>
      </c>
      <c r="E85" s="3">
        <v>0.49833</v>
      </c>
      <c r="F85" t="s">
        <v>7</v>
      </c>
      <c r="G85">
        <v>2017</v>
      </c>
      <c r="H85">
        <f t="shared" si="1"/>
        <v>2016</v>
      </c>
      <c r="I85" t="s">
        <v>10</v>
      </c>
    </row>
    <row r="86" spans="1:9">
      <c r="A86" t="s">
        <v>14</v>
      </c>
      <c r="B86" t="s">
        <v>9</v>
      </c>
      <c r="C86" t="s">
        <v>12</v>
      </c>
      <c r="D86" t="s">
        <v>10</v>
      </c>
      <c r="E86">
        <v>950.29520000000002</v>
      </c>
      <c r="F86" t="s">
        <v>11</v>
      </c>
      <c r="G86">
        <v>2016</v>
      </c>
      <c r="H86">
        <f t="shared" si="1"/>
        <v>2015</v>
      </c>
      <c r="I86" t="s">
        <v>10</v>
      </c>
    </row>
    <row r="87" spans="1:9">
      <c r="A87" t="s">
        <v>13</v>
      </c>
      <c r="B87" t="s">
        <v>9</v>
      </c>
      <c r="C87" t="s">
        <v>12</v>
      </c>
      <c r="D87" t="s">
        <v>10</v>
      </c>
      <c r="E87">
        <v>749.65350000000001</v>
      </c>
      <c r="F87" t="s">
        <v>11</v>
      </c>
      <c r="G87">
        <v>2016</v>
      </c>
      <c r="H87">
        <f t="shared" si="1"/>
        <v>2015</v>
      </c>
      <c r="I87" t="s">
        <v>10</v>
      </c>
    </row>
    <row r="88" spans="1:9">
      <c r="A88" t="s">
        <v>15</v>
      </c>
      <c r="B88" t="s">
        <v>9</v>
      </c>
      <c r="C88" t="s">
        <v>12</v>
      </c>
      <c r="D88" t="s">
        <v>10</v>
      </c>
      <c r="E88">
        <v>689.66089999999997</v>
      </c>
      <c r="F88" t="s">
        <v>11</v>
      </c>
      <c r="G88">
        <v>2016</v>
      </c>
      <c r="H88">
        <f t="shared" si="1"/>
        <v>2015</v>
      </c>
      <c r="I88" t="s">
        <v>10</v>
      </c>
    </row>
    <row r="89" spans="1:9">
      <c r="A89" t="s">
        <v>14</v>
      </c>
      <c r="B89" t="s">
        <v>9</v>
      </c>
      <c r="C89" t="s">
        <v>12</v>
      </c>
      <c r="D89" t="s">
        <v>8</v>
      </c>
      <c r="E89">
        <v>982.62850000000003</v>
      </c>
      <c r="F89" t="s">
        <v>11</v>
      </c>
      <c r="G89">
        <v>2016</v>
      </c>
      <c r="H89">
        <f t="shared" si="1"/>
        <v>2015</v>
      </c>
      <c r="I89" t="s">
        <v>10</v>
      </c>
    </row>
    <row r="90" spans="1:9">
      <c r="A90" t="s">
        <v>13</v>
      </c>
      <c r="B90" t="s">
        <v>9</v>
      </c>
      <c r="C90" t="s">
        <v>12</v>
      </c>
      <c r="D90" t="s">
        <v>8</v>
      </c>
      <c r="E90">
        <v>766.72130000000004</v>
      </c>
      <c r="F90" t="s">
        <v>11</v>
      </c>
      <c r="G90">
        <v>2016</v>
      </c>
      <c r="H90">
        <f t="shared" si="1"/>
        <v>2015</v>
      </c>
      <c r="I90" t="s">
        <v>10</v>
      </c>
    </row>
    <row r="91" spans="1:9">
      <c r="A91" t="s">
        <v>15</v>
      </c>
      <c r="B91" t="s">
        <v>9</v>
      </c>
      <c r="C91" t="s">
        <v>12</v>
      </c>
      <c r="D91" t="s">
        <v>8</v>
      </c>
      <c r="E91">
        <v>717.20280000000002</v>
      </c>
      <c r="F91" t="s">
        <v>11</v>
      </c>
      <c r="G91">
        <v>2016</v>
      </c>
      <c r="H91">
        <f t="shared" si="1"/>
        <v>2015</v>
      </c>
      <c r="I91" t="s">
        <v>10</v>
      </c>
    </row>
    <row r="92" spans="1:9">
      <c r="A92" t="s">
        <v>14</v>
      </c>
      <c r="B92" t="s">
        <v>9</v>
      </c>
      <c r="C92" t="s">
        <v>12</v>
      </c>
      <c r="D92" t="s">
        <v>10</v>
      </c>
      <c r="E92" s="3">
        <v>0.17652999999999999</v>
      </c>
      <c r="F92" t="s">
        <v>7</v>
      </c>
      <c r="G92">
        <v>2017</v>
      </c>
      <c r="H92">
        <f t="shared" si="1"/>
        <v>2016</v>
      </c>
      <c r="I92" t="s">
        <v>10</v>
      </c>
    </row>
    <row r="93" spans="1:9">
      <c r="A93" t="s">
        <v>13</v>
      </c>
      <c r="B93" t="s">
        <v>9</v>
      </c>
      <c r="C93" t="s">
        <v>12</v>
      </c>
      <c r="D93" t="s">
        <v>10</v>
      </c>
      <c r="E93" s="3">
        <v>0.25429000000000002</v>
      </c>
      <c r="F93" t="s">
        <v>7</v>
      </c>
      <c r="G93">
        <v>2017</v>
      </c>
      <c r="H93">
        <f t="shared" si="1"/>
        <v>2016</v>
      </c>
      <c r="I93" t="s">
        <v>10</v>
      </c>
    </row>
    <row r="94" spans="1:9">
      <c r="A94" t="s">
        <v>15</v>
      </c>
      <c r="B94" t="s">
        <v>9</v>
      </c>
      <c r="C94" t="s">
        <v>12</v>
      </c>
      <c r="D94" t="s">
        <v>10</v>
      </c>
      <c r="E94" s="3">
        <v>0.19491</v>
      </c>
      <c r="F94" t="s">
        <v>7</v>
      </c>
      <c r="G94">
        <v>2017</v>
      </c>
      <c r="H94">
        <f t="shared" si="1"/>
        <v>2016</v>
      </c>
      <c r="I94" t="s">
        <v>10</v>
      </c>
    </row>
    <row r="95" spans="1:9">
      <c r="A95" t="s">
        <v>14</v>
      </c>
      <c r="B95" t="s">
        <v>9</v>
      </c>
      <c r="C95" t="s">
        <v>12</v>
      </c>
      <c r="D95" t="s">
        <v>8</v>
      </c>
      <c r="E95" s="3">
        <v>0.45623999999999998</v>
      </c>
      <c r="F95" t="s">
        <v>7</v>
      </c>
      <c r="G95">
        <v>2016</v>
      </c>
      <c r="H95">
        <f t="shared" si="1"/>
        <v>2015</v>
      </c>
      <c r="I95" t="s">
        <v>10</v>
      </c>
    </row>
    <row r="96" spans="1:9">
      <c r="A96" t="s">
        <v>13</v>
      </c>
      <c r="B96" t="s">
        <v>9</v>
      </c>
      <c r="C96" t="s">
        <v>12</v>
      </c>
      <c r="D96" t="s">
        <v>8</v>
      </c>
      <c r="E96" s="3">
        <v>0.40278000000000003</v>
      </c>
      <c r="F96" t="s">
        <v>7</v>
      </c>
      <c r="G96">
        <v>2016</v>
      </c>
      <c r="H96">
        <f t="shared" si="1"/>
        <v>2015</v>
      </c>
      <c r="I96" t="s">
        <v>10</v>
      </c>
    </row>
    <row r="97" spans="1:9">
      <c r="A97" t="s">
        <v>15</v>
      </c>
      <c r="B97" t="s">
        <v>9</v>
      </c>
      <c r="C97" t="s">
        <v>12</v>
      </c>
      <c r="D97" t="s">
        <v>8</v>
      </c>
      <c r="E97" s="3">
        <v>0.34277000000000002</v>
      </c>
      <c r="F97" t="s">
        <v>7</v>
      </c>
      <c r="G97">
        <v>2016</v>
      </c>
      <c r="H97">
        <f t="shared" si="1"/>
        <v>2015</v>
      </c>
      <c r="I97" t="s">
        <v>10</v>
      </c>
    </row>
    <row r="98" spans="1:9">
      <c r="A98" t="s">
        <v>14</v>
      </c>
      <c r="B98" t="s">
        <v>9</v>
      </c>
      <c r="C98" t="s">
        <v>16</v>
      </c>
      <c r="D98" t="s">
        <v>10</v>
      </c>
      <c r="E98">
        <v>2154.4</v>
      </c>
      <c r="F98" t="s">
        <v>11</v>
      </c>
      <c r="G98">
        <v>2017</v>
      </c>
      <c r="H98">
        <f t="shared" si="1"/>
        <v>2016</v>
      </c>
      <c r="I98" t="s">
        <v>10</v>
      </c>
    </row>
    <row r="99" spans="1:9">
      <c r="A99" t="s">
        <v>13</v>
      </c>
      <c r="B99" t="s">
        <v>9</v>
      </c>
      <c r="C99" t="s">
        <v>16</v>
      </c>
      <c r="D99" t="s">
        <v>10</v>
      </c>
      <c r="E99">
        <v>2079</v>
      </c>
      <c r="F99" t="s">
        <v>11</v>
      </c>
      <c r="G99">
        <v>2017</v>
      </c>
      <c r="H99">
        <f t="shared" si="1"/>
        <v>2016</v>
      </c>
      <c r="I99" t="s">
        <v>10</v>
      </c>
    </row>
    <row r="100" spans="1:9">
      <c r="A100" t="s">
        <v>15</v>
      </c>
      <c r="B100" t="s">
        <v>9</v>
      </c>
      <c r="C100" t="s">
        <v>16</v>
      </c>
      <c r="D100" t="s">
        <v>10</v>
      </c>
      <c r="E100">
        <v>2125.4</v>
      </c>
      <c r="F100" t="s">
        <v>11</v>
      </c>
      <c r="G100">
        <v>2017</v>
      </c>
      <c r="H100">
        <f t="shared" si="1"/>
        <v>2016</v>
      </c>
      <c r="I100" t="s">
        <v>10</v>
      </c>
    </row>
    <row r="101" spans="1:9">
      <c r="A101" t="s">
        <v>14</v>
      </c>
      <c r="B101" s="1" t="s">
        <v>9</v>
      </c>
      <c r="C101" t="s">
        <v>16</v>
      </c>
      <c r="D101" t="s">
        <v>8</v>
      </c>
      <c r="E101">
        <v>2183.3000000000002</v>
      </c>
      <c r="F101" t="s">
        <v>11</v>
      </c>
      <c r="G101">
        <v>2017</v>
      </c>
      <c r="H101">
        <f t="shared" si="1"/>
        <v>2016</v>
      </c>
      <c r="I101" t="s">
        <v>10</v>
      </c>
    </row>
    <row r="102" spans="1:9">
      <c r="A102" t="s">
        <v>13</v>
      </c>
      <c r="B102" s="1" t="s">
        <v>9</v>
      </c>
      <c r="C102" t="s">
        <v>16</v>
      </c>
      <c r="D102" t="s">
        <v>8</v>
      </c>
      <c r="E102">
        <v>2103.1999999999998</v>
      </c>
      <c r="F102" t="s">
        <v>11</v>
      </c>
      <c r="G102">
        <v>2017</v>
      </c>
      <c r="H102">
        <f t="shared" si="1"/>
        <v>2016</v>
      </c>
      <c r="I102" t="s">
        <v>10</v>
      </c>
    </row>
    <row r="103" spans="1:9">
      <c r="A103" t="s">
        <v>15</v>
      </c>
      <c r="B103" s="1" t="s">
        <v>9</v>
      </c>
      <c r="C103" t="s">
        <v>16</v>
      </c>
      <c r="D103" t="s">
        <v>8</v>
      </c>
      <c r="E103">
        <v>1898.1</v>
      </c>
      <c r="F103" t="s">
        <v>11</v>
      </c>
      <c r="G103">
        <v>2017</v>
      </c>
      <c r="H103">
        <f t="shared" si="1"/>
        <v>2016</v>
      </c>
      <c r="I103" t="s">
        <v>10</v>
      </c>
    </row>
    <row r="104" spans="1:9">
      <c r="A104" t="s">
        <v>14</v>
      </c>
      <c r="B104" t="s">
        <v>9</v>
      </c>
      <c r="C104" t="s">
        <v>16</v>
      </c>
      <c r="D104" t="s">
        <v>10</v>
      </c>
      <c r="E104" s="3">
        <v>3.7504999999999997E-2</v>
      </c>
      <c r="F104" t="s">
        <v>7</v>
      </c>
      <c r="G104">
        <v>2017</v>
      </c>
      <c r="H104">
        <f t="shared" si="1"/>
        <v>2016</v>
      </c>
      <c r="I104" t="s">
        <v>10</v>
      </c>
    </row>
    <row r="105" spans="1:9">
      <c r="A105" t="s">
        <v>13</v>
      </c>
      <c r="B105" t="s">
        <v>9</v>
      </c>
      <c r="C105" t="s">
        <v>16</v>
      </c>
      <c r="D105" t="s">
        <v>10</v>
      </c>
      <c r="E105" s="3">
        <v>1.8178E-2</v>
      </c>
      <c r="F105" t="s">
        <v>7</v>
      </c>
      <c r="G105">
        <v>2017</v>
      </c>
      <c r="H105">
        <f t="shared" si="1"/>
        <v>2016</v>
      </c>
      <c r="I105" t="s">
        <v>10</v>
      </c>
    </row>
    <row r="106" spans="1:9">
      <c r="A106" t="s">
        <v>15</v>
      </c>
      <c r="B106" t="s">
        <v>9</v>
      </c>
      <c r="C106" t="s">
        <v>16</v>
      </c>
      <c r="D106" t="s">
        <v>10</v>
      </c>
      <c r="E106" s="3">
        <v>1.9691E-2</v>
      </c>
      <c r="F106" t="s">
        <v>7</v>
      </c>
      <c r="G106">
        <v>2017</v>
      </c>
      <c r="H106">
        <f t="shared" si="1"/>
        <v>2016</v>
      </c>
      <c r="I106" t="s">
        <v>10</v>
      </c>
    </row>
    <row r="107" spans="1:9">
      <c r="A107" t="s">
        <v>14</v>
      </c>
      <c r="B107" s="1" t="s">
        <v>9</v>
      </c>
      <c r="C107" t="s">
        <v>16</v>
      </c>
      <c r="D107" t="s">
        <v>8</v>
      </c>
      <c r="E107" s="3">
        <v>7.7323000000000003E-2</v>
      </c>
      <c r="F107" t="s">
        <v>7</v>
      </c>
      <c r="G107">
        <v>2017</v>
      </c>
      <c r="H107">
        <f t="shared" si="1"/>
        <v>2016</v>
      </c>
      <c r="I107" t="s">
        <v>10</v>
      </c>
    </row>
    <row r="108" spans="1:9">
      <c r="A108" t="s">
        <v>13</v>
      </c>
      <c r="B108" s="1" t="s">
        <v>9</v>
      </c>
      <c r="C108" t="s">
        <v>16</v>
      </c>
      <c r="D108" t="s">
        <v>8</v>
      </c>
      <c r="E108" s="3">
        <v>2.4816999999999999E-2</v>
      </c>
      <c r="F108" t="s">
        <v>7</v>
      </c>
      <c r="G108">
        <v>2017</v>
      </c>
      <c r="H108">
        <f t="shared" si="1"/>
        <v>2016</v>
      </c>
      <c r="I108" t="s">
        <v>10</v>
      </c>
    </row>
    <row r="109" spans="1:9">
      <c r="A109" t="s">
        <v>15</v>
      </c>
      <c r="B109" s="1" t="s">
        <v>9</v>
      </c>
      <c r="C109" t="s">
        <v>16</v>
      </c>
      <c r="D109" t="s">
        <v>8</v>
      </c>
      <c r="E109" s="3">
        <v>2.7497000000000001E-2</v>
      </c>
      <c r="F109" t="s">
        <v>7</v>
      </c>
      <c r="G109">
        <v>2017</v>
      </c>
      <c r="H109">
        <f t="shared" si="1"/>
        <v>2016</v>
      </c>
      <c r="I109" t="s">
        <v>10</v>
      </c>
    </row>
    <row r="110" spans="1:9">
      <c r="A110" t="s">
        <v>14</v>
      </c>
      <c r="B110" t="s">
        <v>9</v>
      </c>
      <c r="C110" t="s">
        <v>18</v>
      </c>
      <c r="D110" t="s">
        <v>10</v>
      </c>
      <c r="E110" s="3">
        <v>6.4937999999999996E-2</v>
      </c>
      <c r="F110" t="s">
        <v>7</v>
      </c>
      <c r="G110">
        <v>2017</v>
      </c>
      <c r="H110">
        <f t="shared" si="1"/>
        <v>2016</v>
      </c>
      <c r="I110" t="s">
        <v>10</v>
      </c>
    </row>
    <row r="111" spans="1:9">
      <c r="A111" t="s">
        <v>13</v>
      </c>
      <c r="B111" t="s">
        <v>9</v>
      </c>
      <c r="C111" t="s">
        <v>18</v>
      </c>
      <c r="D111" t="s">
        <v>10</v>
      </c>
      <c r="E111" s="3">
        <v>8.3283999999999997E-2</v>
      </c>
      <c r="F111" t="s">
        <v>7</v>
      </c>
      <c r="G111">
        <v>2017</v>
      </c>
      <c r="H111">
        <f t="shared" si="1"/>
        <v>2016</v>
      </c>
      <c r="I111" t="s">
        <v>10</v>
      </c>
    </row>
    <row r="112" spans="1:9">
      <c r="A112" t="s">
        <v>15</v>
      </c>
      <c r="B112" t="s">
        <v>9</v>
      </c>
      <c r="C112" t="s">
        <v>18</v>
      </c>
      <c r="D112" t="s">
        <v>10</v>
      </c>
      <c r="E112" s="3">
        <v>0.18326000000000001</v>
      </c>
      <c r="F112" t="s">
        <v>7</v>
      </c>
      <c r="G112">
        <v>2017</v>
      </c>
      <c r="H112">
        <f t="shared" si="1"/>
        <v>2016</v>
      </c>
      <c r="I112" t="s">
        <v>10</v>
      </c>
    </row>
    <row r="113" spans="1:9">
      <c r="A113" t="s">
        <v>14</v>
      </c>
      <c r="B113" t="s">
        <v>9</v>
      </c>
      <c r="C113" t="s">
        <v>18</v>
      </c>
      <c r="D113" t="s">
        <v>8</v>
      </c>
      <c r="E113" s="3">
        <v>7.4260000000000007E-2</v>
      </c>
      <c r="F113" t="s">
        <v>7</v>
      </c>
      <c r="G113">
        <v>2017</v>
      </c>
      <c r="H113">
        <f t="shared" si="1"/>
        <v>2016</v>
      </c>
      <c r="I113" t="s">
        <v>10</v>
      </c>
    </row>
    <row r="114" spans="1:9">
      <c r="A114" t="s">
        <v>13</v>
      </c>
      <c r="B114" t="s">
        <v>9</v>
      </c>
      <c r="C114" t="s">
        <v>18</v>
      </c>
      <c r="D114" t="s">
        <v>8</v>
      </c>
      <c r="E114" s="3">
        <v>8.6489999999999997E-2</v>
      </c>
      <c r="F114" t="s">
        <v>7</v>
      </c>
      <c r="G114">
        <v>2017</v>
      </c>
      <c r="H114">
        <f t="shared" si="1"/>
        <v>2016</v>
      </c>
      <c r="I114" t="s">
        <v>10</v>
      </c>
    </row>
    <row r="115" spans="1:9">
      <c r="A115" t="s">
        <v>15</v>
      </c>
      <c r="B115" t="s">
        <v>9</v>
      </c>
      <c r="C115" t="s">
        <v>18</v>
      </c>
      <c r="D115" t="s">
        <v>8</v>
      </c>
      <c r="E115" s="3">
        <v>0.24648999999999999</v>
      </c>
      <c r="F115" t="s">
        <v>7</v>
      </c>
      <c r="G115">
        <v>2017</v>
      </c>
      <c r="H115">
        <f t="shared" si="1"/>
        <v>2016</v>
      </c>
      <c r="I115" t="s">
        <v>10</v>
      </c>
    </row>
    <row r="116" spans="1:9">
      <c r="A116" t="s">
        <v>0</v>
      </c>
      <c r="B116" t="s">
        <v>28</v>
      </c>
      <c r="C116" t="s">
        <v>25</v>
      </c>
      <c r="D116" t="s">
        <v>10</v>
      </c>
      <c r="E116">
        <v>0.93894460000000002</v>
      </c>
      <c r="F116" t="s">
        <v>7</v>
      </c>
      <c r="G116">
        <v>2017</v>
      </c>
      <c r="H116">
        <f t="shared" si="1"/>
        <v>2016</v>
      </c>
      <c r="I116" t="s">
        <v>10</v>
      </c>
    </row>
    <row r="117" spans="1:9">
      <c r="A117" t="s">
        <v>1</v>
      </c>
      <c r="B117" t="s">
        <v>28</v>
      </c>
      <c r="C117" t="s">
        <v>25</v>
      </c>
      <c r="D117" t="s">
        <v>10</v>
      </c>
      <c r="E117">
        <v>0.90849729999999995</v>
      </c>
      <c r="F117" t="s">
        <v>7</v>
      </c>
      <c r="G117">
        <v>2017</v>
      </c>
      <c r="H117">
        <f t="shared" si="1"/>
        <v>2016</v>
      </c>
      <c r="I117" t="s">
        <v>10</v>
      </c>
    </row>
    <row r="118" spans="1:9">
      <c r="A118" t="s">
        <v>2</v>
      </c>
      <c r="B118" t="s">
        <v>28</v>
      </c>
      <c r="C118" t="s">
        <v>25</v>
      </c>
      <c r="D118" t="s">
        <v>10</v>
      </c>
      <c r="E118">
        <v>0.77132460000000003</v>
      </c>
      <c r="F118" t="s">
        <v>7</v>
      </c>
      <c r="G118">
        <v>2017</v>
      </c>
      <c r="H118">
        <f t="shared" si="1"/>
        <v>2016</v>
      </c>
      <c r="I118" t="s">
        <v>10</v>
      </c>
    </row>
    <row r="119" spans="1:9">
      <c r="A119" t="s">
        <v>0</v>
      </c>
      <c r="B119" t="s">
        <v>28</v>
      </c>
      <c r="C119" t="s">
        <v>25</v>
      </c>
      <c r="D119" t="s">
        <v>8</v>
      </c>
      <c r="E119">
        <v>0.96134439999999999</v>
      </c>
      <c r="F119" t="s">
        <v>7</v>
      </c>
      <c r="G119">
        <v>2017</v>
      </c>
      <c r="H119">
        <f t="shared" si="1"/>
        <v>2016</v>
      </c>
      <c r="I119" t="s">
        <v>10</v>
      </c>
    </row>
    <row r="120" spans="1:9">
      <c r="A120" t="s">
        <v>1</v>
      </c>
      <c r="B120" t="s">
        <v>28</v>
      </c>
      <c r="C120" t="s">
        <v>25</v>
      </c>
      <c r="D120" t="s">
        <v>8</v>
      </c>
      <c r="E120">
        <v>0.94334180000000001</v>
      </c>
      <c r="F120" t="s">
        <v>7</v>
      </c>
      <c r="G120">
        <v>2017</v>
      </c>
      <c r="H120">
        <f t="shared" si="1"/>
        <v>2016</v>
      </c>
      <c r="I120" t="s">
        <v>10</v>
      </c>
    </row>
    <row r="121" spans="1:9">
      <c r="A121" t="s">
        <v>2</v>
      </c>
      <c r="B121" t="s">
        <v>28</v>
      </c>
      <c r="C121" t="s">
        <v>25</v>
      </c>
      <c r="D121" t="s">
        <v>8</v>
      </c>
      <c r="E121">
        <v>0.77038229999999996</v>
      </c>
      <c r="F121" t="s">
        <v>7</v>
      </c>
      <c r="G121">
        <v>2017</v>
      </c>
      <c r="H121">
        <f t="shared" si="1"/>
        <v>2016</v>
      </c>
      <c r="I121" t="s">
        <v>10</v>
      </c>
    </row>
    <row r="122" spans="1:9">
      <c r="A122" t="s">
        <v>0</v>
      </c>
      <c r="B122" t="s">
        <v>28</v>
      </c>
      <c r="C122" t="s">
        <v>26</v>
      </c>
      <c r="D122" t="s">
        <v>10</v>
      </c>
      <c r="E122" s="5">
        <v>15739.69</v>
      </c>
      <c r="F122" t="s">
        <v>11</v>
      </c>
      <c r="G122">
        <v>2017</v>
      </c>
      <c r="H122">
        <f t="shared" si="1"/>
        <v>2016</v>
      </c>
      <c r="I122" t="s">
        <v>10</v>
      </c>
    </row>
    <row r="123" spans="1:9">
      <c r="A123" t="s">
        <v>1</v>
      </c>
      <c r="B123" t="s">
        <v>28</v>
      </c>
      <c r="C123" t="s">
        <v>26</v>
      </c>
      <c r="D123" t="s">
        <v>10</v>
      </c>
      <c r="E123" s="5">
        <v>14384.83</v>
      </c>
      <c r="F123" t="s">
        <v>11</v>
      </c>
      <c r="G123">
        <v>2017</v>
      </c>
      <c r="H123">
        <f t="shared" si="1"/>
        <v>2016</v>
      </c>
      <c r="I123" t="s">
        <v>10</v>
      </c>
    </row>
    <row r="124" spans="1:9">
      <c r="A124" t="s">
        <v>2</v>
      </c>
      <c r="B124" t="s">
        <v>28</v>
      </c>
      <c r="C124" t="s">
        <v>26</v>
      </c>
      <c r="D124" t="s">
        <v>10</v>
      </c>
      <c r="E124" s="5">
        <v>13088.94</v>
      </c>
      <c r="F124" t="s">
        <v>11</v>
      </c>
      <c r="G124">
        <v>2017</v>
      </c>
      <c r="H124">
        <f t="shared" si="1"/>
        <v>2016</v>
      </c>
      <c r="I124" t="s">
        <v>10</v>
      </c>
    </row>
    <row r="125" spans="1:9">
      <c r="A125" t="s">
        <v>0</v>
      </c>
      <c r="B125" t="s">
        <v>28</v>
      </c>
      <c r="C125" t="s">
        <v>26</v>
      </c>
      <c r="D125" t="s">
        <v>8</v>
      </c>
      <c r="E125" s="5">
        <v>12442.08</v>
      </c>
      <c r="F125" t="s">
        <v>11</v>
      </c>
      <c r="G125">
        <v>2017</v>
      </c>
      <c r="H125">
        <f t="shared" si="1"/>
        <v>2016</v>
      </c>
      <c r="I125" t="s">
        <v>10</v>
      </c>
    </row>
    <row r="126" spans="1:9">
      <c r="A126" t="s">
        <v>1</v>
      </c>
      <c r="B126" t="s">
        <v>28</v>
      </c>
      <c r="C126" t="s">
        <v>26</v>
      </c>
      <c r="D126" t="s">
        <v>8</v>
      </c>
      <c r="E126" s="5">
        <v>11197.91</v>
      </c>
      <c r="F126" t="s">
        <v>11</v>
      </c>
      <c r="G126">
        <v>2017</v>
      </c>
      <c r="H126">
        <f t="shared" si="1"/>
        <v>2016</v>
      </c>
      <c r="I126" t="s">
        <v>10</v>
      </c>
    </row>
    <row r="127" spans="1:9">
      <c r="A127" t="s">
        <v>2</v>
      </c>
      <c r="B127" t="s">
        <v>28</v>
      </c>
      <c r="C127" t="s">
        <v>26</v>
      </c>
      <c r="D127" t="s">
        <v>8</v>
      </c>
      <c r="E127" s="5">
        <v>10710.18</v>
      </c>
      <c r="F127" t="s">
        <v>11</v>
      </c>
      <c r="G127">
        <v>2017</v>
      </c>
      <c r="H127">
        <f t="shared" si="1"/>
        <v>2016</v>
      </c>
      <c r="I127" t="s">
        <v>10</v>
      </c>
    </row>
    <row r="128" spans="1:9">
      <c r="A128" t="s">
        <v>0</v>
      </c>
      <c r="B128" t="s">
        <v>28</v>
      </c>
      <c r="C128" t="s">
        <v>26</v>
      </c>
      <c r="D128" t="s">
        <v>10</v>
      </c>
      <c r="E128" s="7">
        <v>0.83936739999999999</v>
      </c>
      <c r="F128" t="s">
        <v>7</v>
      </c>
      <c r="G128">
        <v>2017</v>
      </c>
      <c r="H128">
        <f t="shared" si="1"/>
        <v>2016</v>
      </c>
      <c r="I128" t="s">
        <v>10</v>
      </c>
    </row>
    <row r="129" spans="1:9">
      <c r="A129" t="s">
        <v>1</v>
      </c>
      <c r="B129" t="s">
        <v>28</v>
      </c>
      <c r="C129" t="s">
        <v>26</v>
      </c>
      <c r="D129" t="s">
        <v>10</v>
      </c>
      <c r="E129" s="7">
        <v>0.70380670000000001</v>
      </c>
      <c r="F129" t="s">
        <v>7</v>
      </c>
      <c r="G129">
        <v>2017</v>
      </c>
      <c r="H129">
        <f t="shared" si="1"/>
        <v>2016</v>
      </c>
      <c r="I129" t="s">
        <v>10</v>
      </c>
    </row>
    <row r="130" spans="1:9">
      <c r="A130" t="s">
        <v>2</v>
      </c>
      <c r="B130" t="s">
        <v>28</v>
      </c>
      <c r="C130" t="s">
        <v>26</v>
      </c>
      <c r="D130" t="s">
        <v>10</v>
      </c>
      <c r="E130" s="7">
        <v>0.50371239999999995</v>
      </c>
      <c r="F130" t="s">
        <v>7</v>
      </c>
      <c r="G130">
        <v>2017</v>
      </c>
      <c r="H130">
        <f t="shared" ref="H130:H193" si="2">G130-1</f>
        <v>2016</v>
      </c>
      <c r="I130" t="s">
        <v>10</v>
      </c>
    </row>
    <row r="131" spans="1:9">
      <c r="A131" t="s">
        <v>0</v>
      </c>
      <c r="B131" t="s">
        <v>28</v>
      </c>
      <c r="C131" t="s">
        <v>26</v>
      </c>
      <c r="D131" t="s">
        <v>8</v>
      </c>
      <c r="E131" s="7">
        <v>0.82893530000000004</v>
      </c>
      <c r="F131" t="s">
        <v>7</v>
      </c>
      <c r="G131">
        <v>2017</v>
      </c>
      <c r="H131">
        <f t="shared" si="2"/>
        <v>2016</v>
      </c>
      <c r="I131" t="s">
        <v>10</v>
      </c>
    </row>
    <row r="132" spans="1:9">
      <c r="A132" t="s">
        <v>1</v>
      </c>
      <c r="B132" t="s">
        <v>28</v>
      </c>
      <c r="C132" t="s">
        <v>26</v>
      </c>
      <c r="D132" t="s">
        <v>8</v>
      </c>
      <c r="E132" s="7">
        <v>0.65584529999999996</v>
      </c>
      <c r="F132" t="s">
        <v>7</v>
      </c>
      <c r="G132">
        <v>2017</v>
      </c>
      <c r="H132">
        <f t="shared" si="2"/>
        <v>2016</v>
      </c>
      <c r="I132" t="s">
        <v>10</v>
      </c>
    </row>
    <row r="133" spans="1:9">
      <c r="A133" t="s">
        <v>2</v>
      </c>
      <c r="B133" t="s">
        <v>28</v>
      </c>
      <c r="C133" t="s">
        <v>26</v>
      </c>
      <c r="D133" t="s">
        <v>8</v>
      </c>
      <c r="E133" s="7">
        <v>0.4457332</v>
      </c>
      <c r="F133" t="s">
        <v>7</v>
      </c>
      <c r="G133">
        <v>2017</v>
      </c>
      <c r="H133">
        <f t="shared" si="2"/>
        <v>2016</v>
      </c>
      <c r="I133" t="s">
        <v>10</v>
      </c>
    </row>
    <row r="134" spans="1:9">
      <c r="A134" t="s">
        <v>31</v>
      </c>
      <c r="B134" t="s">
        <v>23</v>
      </c>
      <c r="C134" t="s">
        <v>27</v>
      </c>
      <c r="D134" s="1" t="s">
        <v>10</v>
      </c>
      <c r="E134">
        <v>4140.2389999999996</v>
      </c>
      <c r="F134" t="s">
        <v>11</v>
      </c>
      <c r="G134">
        <v>2017</v>
      </c>
      <c r="H134">
        <f t="shared" si="2"/>
        <v>2016</v>
      </c>
      <c r="I134" t="s">
        <v>8</v>
      </c>
    </row>
    <row r="135" spans="1:9">
      <c r="A135" t="s">
        <v>30</v>
      </c>
      <c r="B135" t="s">
        <v>23</v>
      </c>
      <c r="C135" t="s">
        <v>27</v>
      </c>
      <c r="D135" s="1" t="s">
        <v>10</v>
      </c>
      <c r="E135">
        <v>4907.9970000000003</v>
      </c>
      <c r="F135" t="s">
        <v>11</v>
      </c>
      <c r="G135">
        <v>2017</v>
      </c>
      <c r="H135">
        <f t="shared" si="2"/>
        <v>2016</v>
      </c>
      <c r="I135" t="s">
        <v>8</v>
      </c>
    </row>
    <row r="136" spans="1:9">
      <c r="A136" t="s">
        <v>31</v>
      </c>
      <c r="B136" t="s">
        <v>23</v>
      </c>
      <c r="C136" t="s">
        <v>27</v>
      </c>
      <c r="D136" s="1" t="s">
        <v>10</v>
      </c>
      <c r="E136" s="3">
        <v>6.9782760000000003E-3</v>
      </c>
      <c r="F136" t="s">
        <v>7</v>
      </c>
      <c r="G136">
        <v>2017</v>
      </c>
      <c r="H136">
        <f t="shared" si="2"/>
        <v>2016</v>
      </c>
      <c r="I136" t="s">
        <v>8</v>
      </c>
    </row>
    <row r="137" spans="1:9">
      <c r="A137" t="s">
        <v>30</v>
      </c>
      <c r="B137" t="s">
        <v>23</v>
      </c>
      <c r="C137" t="s">
        <v>27</v>
      </c>
      <c r="D137" s="1" t="s">
        <v>10</v>
      </c>
      <c r="E137" s="3">
        <v>7.0608420000000003E-3</v>
      </c>
      <c r="F137" t="s">
        <v>7</v>
      </c>
      <c r="G137">
        <v>2017</v>
      </c>
      <c r="H137">
        <f t="shared" si="2"/>
        <v>2016</v>
      </c>
      <c r="I137" t="s">
        <v>8</v>
      </c>
    </row>
    <row r="138" spans="1:9">
      <c r="A138" t="s">
        <v>31</v>
      </c>
      <c r="B138" t="s">
        <v>23</v>
      </c>
      <c r="C138" t="s">
        <v>17</v>
      </c>
      <c r="D138" t="s">
        <v>8</v>
      </c>
      <c r="E138">
        <v>3772.9059999999999</v>
      </c>
      <c r="F138" t="s">
        <v>11</v>
      </c>
      <c r="G138">
        <v>2017</v>
      </c>
      <c r="H138">
        <f t="shared" si="2"/>
        <v>2016</v>
      </c>
      <c r="I138" t="s">
        <v>8</v>
      </c>
    </row>
    <row r="139" spans="1:9">
      <c r="A139" t="s">
        <v>30</v>
      </c>
      <c r="B139" t="s">
        <v>23</v>
      </c>
      <c r="C139" t="s">
        <v>17</v>
      </c>
      <c r="D139" t="s">
        <v>8</v>
      </c>
      <c r="E139">
        <v>4398.1959999999999</v>
      </c>
      <c r="F139" t="s">
        <v>11</v>
      </c>
      <c r="G139">
        <v>2017</v>
      </c>
      <c r="H139">
        <f t="shared" si="2"/>
        <v>2016</v>
      </c>
      <c r="I139" t="s">
        <v>8</v>
      </c>
    </row>
    <row r="140" spans="1:9">
      <c r="A140" t="s">
        <v>31</v>
      </c>
      <c r="B140" t="s">
        <v>23</v>
      </c>
      <c r="C140" t="s">
        <v>17</v>
      </c>
      <c r="D140" t="s">
        <v>8</v>
      </c>
      <c r="E140" s="3">
        <v>2.094679E-2</v>
      </c>
      <c r="F140" t="s">
        <v>7</v>
      </c>
      <c r="G140">
        <v>2017</v>
      </c>
      <c r="H140">
        <f t="shared" si="2"/>
        <v>2016</v>
      </c>
      <c r="I140" t="s">
        <v>8</v>
      </c>
    </row>
    <row r="141" spans="1:9">
      <c r="A141" t="s">
        <v>30</v>
      </c>
      <c r="B141" t="s">
        <v>23</v>
      </c>
      <c r="C141" t="s">
        <v>17</v>
      </c>
      <c r="D141" t="s">
        <v>8</v>
      </c>
      <c r="E141" s="3">
        <v>1.6165680000000002E-2</v>
      </c>
      <c r="F141" t="s">
        <v>7</v>
      </c>
      <c r="G141">
        <v>2017</v>
      </c>
      <c r="H141">
        <f t="shared" si="2"/>
        <v>2016</v>
      </c>
      <c r="I141" t="s">
        <v>8</v>
      </c>
    </row>
    <row r="142" spans="1:9">
      <c r="A142" t="s">
        <v>31</v>
      </c>
      <c r="B142" t="s">
        <v>23</v>
      </c>
      <c r="C142" s="1" t="s">
        <v>3</v>
      </c>
      <c r="D142" s="1" t="s">
        <v>10</v>
      </c>
      <c r="E142" s="3">
        <v>0.12253029999999999</v>
      </c>
      <c r="F142" t="s">
        <v>7</v>
      </c>
      <c r="G142">
        <v>2017</v>
      </c>
      <c r="H142">
        <f t="shared" si="2"/>
        <v>2016</v>
      </c>
      <c r="I142" t="s">
        <v>8</v>
      </c>
    </row>
    <row r="143" spans="1:9">
      <c r="A143" t="s">
        <v>30</v>
      </c>
      <c r="B143" t="s">
        <v>23</v>
      </c>
      <c r="C143" s="1" t="s">
        <v>3</v>
      </c>
      <c r="D143" s="1" t="s">
        <v>10</v>
      </c>
      <c r="E143" s="3">
        <v>0.1750295</v>
      </c>
      <c r="F143" t="s">
        <v>7</v>
      </c>
      <c r="G143">
        <v>2017</v>
      </c>
      <c r="H143">
        <f t="shared" si="2"/>
        <v>2016</v>
      </c>
      <c r="I143" t="s">
        <v>8</v>
      </c>
    </row>
    <row r="144" spans="1:9">
      <c r="A144" t="s">
        <v>31</v>
      </c>
      <c r="B144" t="s">
        <v>23</v>
      </c>
      <c r="C144" t="s">
        <v>3</v>
      </c>
      <c r="D144" t="s">
        <v>8</v>
      </c>
      <c r="E144" s="3">
        <v>0.29691620000000002</v>
      </c>
      <c r="F144" t="s">
        <v>7</v>
      </c>
      <c r="G144">
        <v>2017</v>
      </c>
      <c r="H144">
        <f t="shared" si="2"/>
        <v>2016</v>
      </c>
      <c r="I144" t="s">
        <v>8</v>
      </c>
    </row>
    <row r="145" spans="1:9">
      <c r="A145" t="s">
        <v>30</v>
      </c>
      <c r="B145" t="s">
        <v>23</v>
      </c>
      <c r="C145" t="s">
        <v>3</v>
      </c>
      <c r="D145" t="s">
        <v>8</v>
      </c>
      <c r="E145" s="3">
        <v>0.30070580000000002</v>
      </c>
      <c r="F145" t="s">
        <v>7</v>
      </c>
      <c r="G145">
        <v>2017</v>
      </c>
      <c r="H145">
        <f t="shared" si="2"/>
        <v>2016</v>
      </c>
      <c r="I145" t="s">
        <v>8</v>
      </c>
    </row>
    <row r="146" spans="1:9">
      <c r="A146" t="s">
        <v>31</v>
      </c>
      <c r="B146" t="s">
        <v>23</v>
      </c>
      <c r="C146" t="s">
        <v>25</v>
      </c>
      <c r="D146" t="s">
        <v>10</v>
      </c>
      <c r="E146" s="2">
        <v>0.2329658</v>
      </c>
      <c r="F146" t="s">
        <v>7</v>
      </c>
      <c r="G146">
        <v>2017</v>
      </c>
      <c r="H146">
        <f t="shared" si="2"/>
        <v>2016</v>
      </c>
      <c r="I146" t="s">
        <v>8</v>
      </c>
    </row>
    <row r="147" spans="1:9">
      <c r="A147" t="s">
        <v>30</v>
      </c>
      <c r="B147" t="s">
        <v>23</v>
      </c>
      <c r="C147" t="s">
        <v>25</v>
      </c>
      <c r="D147" t="s">
        <v>10</v>
      </c>
      <c r="E147" s="2">
        <v>0.1516257</v>
      </c>
      <c r="F147" t="s">
        <v>7</v>
      </c>
      <c r="G147">
        <v>2017</v>
      </c>
      <c r="H147">
        <f t="shared" si="2"/>
        <v>2016</v>
      </c>
      <c r="I147" t="s">
        <v>8</v>
      </c>
    </row>
    <row r="148" spans="1:9">
      <c r="A148" t="s">
        <v>31</v>
      </c>
      <c r="B148" t="s">
        <v>23</v>
      </c>
      <c r="C148" t="s">
        <v>25</v>
      </c>
      <c r="D148" t="s">
        <v>8</v>
      </c>
      <c r="E148" s="2">
        <v>0.30771159999999997</v>
      </c>
      <c r="F148" t="s">
        <v>7</v>
      </c>
      <c r="G148">
        <v>2017</v>
      </c>
      <c r="H148">
        <f t="shared" si="2"/>
        <v>2016</v>
      </c>
      <c r="I148" t="s">
        <v>8</v>
      </c>
    </row>
    <row r="149" spans="1:9">
      <c r="A149" t="s">
        <v>30</v>
      </c>
      <c r="B149" t="s">
        <v>23</v>
      </c>
      <c r="C149" t="s">
        <v>25</v>
      </c>
      <c r="D149" t="s">
        <v>8</v>
      </c>
      <c r="E149" s="2">
        <v>0.17327490000000001</v>
      </c>
      <c r="F149" t="s">
        <v>7</v>
      </c>
      <c r="G149">
        <v>2017</v>
      </c>
      <c r="H149">
        <f t="shared" si="2"/>
        <v>2016</v>
      </c>
      <c r="I149" t="s">
        <v>8</v>
      </c>
    </row>
    <row r="150" spans="1:9">
      <c r="A150" t="s">
        <v>31</v>
      </c>
      <c r="B150" t="s">
        <v>23</v>
      </c>
      <c r="C150" t="s">
        <v>12</v>
      </c>
      <c r="D150" t="s">
        <v>10</v>
      </c>
      <c r="E150">
        <v>936.60720000000003</v>
      </c>
      <c r="F150" t="s">
        <v>11</v>
      </c>
      <c r="G150">
        <v>2016</v>
      </c>
      <c r="H150">
        <f t="shared" si="2"/>
        <v>2015</v>
      </c>
      <c r="I150" t="s">
        <v>8</v>
      </c>
    </row>
    <row r="151" spans="1:9">
      <c r="A151" t="s">
        <v>30</v>
      </c>
      <c r="B151" t="s">
        <v>23</v>
      </c>
      <c r="C151" t="s">
        <v>12</v>
      </c>
      <c r="D151" t="s">
        <v>10</v>
      </c>
      <c r="E151">
        <v>804.54840000000002</v>
      </c>
      <c r="F151" t="s">
        <v>11</v>
      </c>
      <c r="G151">
        <v>2016</v>
      </c>
      <c r="H151">
        <f t="shared" si="2"/>
        <v>2015</v>
      </c>
      <c r="I151" t="s">
        <v>8</v>
      </c>
    </row>
    <row r="152" spans="1:9">
      <c r="A152" t="s">
        <v>31</v>
      </c>
      <c r="B152" t="s">
        <v>23</v>
      </c>
      <c r="C152" t="s">
        <v>12</v>
      </c>
      <c r="D152" s="1" t="s">
        <v>8</v>
      </c>
      <c r="E152">
        <v>1008.7435</v>
      </c>
      <c r="F152" t="s">
        <v>11</v>
      </c>
      <c r="G152">
        <v>2016</v>
      </c>
      <c r="H152">
        <f t="shared" si="2"/>
        <v>2015</v>
      </c>
      <c r="I152" t="s">
        <v>8</v>
      </c>
    </row>
    <row r="153" spans="1:9">
      <c r="A153" t="s">
        <v>30</v>
      </c>
      <c r="B153" t="s">
        <v>23</v>
      </c>
      <c r="C153" t="s">
        <v>12</v>
      </c>
      <c r="D153" s="1" t="s">
        <v>8</v>
      </c>
      <c r="E153">
        <v>856.44939999999997</v>
      </c>
      <c r="F153" t="s">
        <v>11</v>
      </c>
      <c r="G153">
        <v>2016</v>
      </c>
      <c r="H153">
        <f t="shared" si="2"/>
        <v>2015</v>
      </c>
      <c r="I153" t="s">
        <v>8</v>
      </c>
    </row>
    <row r="154" spans="1:9">
      <c r="A154" t="s">
        <v>31</v>
      </c>
      <c r="B154" t="s">
        <v>23</v>
      </c>
      <c r="C154" t="s">
        <v>12</v>
      </c>
      <c r="D154" s="1" t="s">
        <v>10</v>
      </c>
      <c r="E154" s="2">
        <v>0.2956705</v>
      </c>
      <c r="F154" t="s">
        <v>7</v>
      </c>
      <c r="G154">
        <v>2017</v>
      </c>
      <c r="H154">
        <f t="shared" si="2"/>
        <v>2016</v>
      </c>
      <c r="I154" t="s">
        <v>8</v>
      </c>
    </row>
    <row r="155" spans="1:9">
      <c r="A155" t="s">
        <v>30</v>
      </c>
      <c r="B155" t="s">
        <v>23</v>
      </c>
      <c r="C155" t="s">
        <v>12</v>
      </c>
      <c r="D155" s="1" t="s">
        <v>10</v>
      </c>
      <c r="E155" s="2">
        <v>0.27146439999999999</v>
      </c>
      <c r="F155" t="s">
        <v>7</v>
      </c>
      <c r="G155">
        <v>2017</v>
      </c>
      <c r="H155">
        <f t="shared" si="2"/>
        <v>2016</v>
      </c>
      <c r="I155" t="s">
        <v>8</v>
      </c>
    </row>
    <row r="156" spans="1:9">
      <c r="A156" t="s">
        <v>31</v>
      </c>
      <c r="B156" t="s">
        <v>23</v>
      </c>
      <c r="C156" t="s">
        <v>12</v>
      </c>
      <c r="D156" t="s">
        <v>8</v>
      </c>
      <c r="E156" s="2">
        <v>9.6446959999999998E-2</v>
      </c>
      <c r="F156" t="s">
        <v>7</v>
      </c>
      <c r="G156">
        <v>2017</v>
      </c>
      <c r="H156">
        <f t="shared" si="2"/>
        <v>2016</v>
      </c>
      <c r="I156" t="s">
        <v>8</v>
      </c>
    </row>
    <row r="157" spans="1:9">
      <c r="A157" t="s">
        <v>30</v>
      </c>
      <c r="B157" t="s">
        <v>23</v>
      </c>
      <c r="C157" t="s">
        <v>12</v>
      </c>
      <c r="D157" t="s">
        <v>8</v>
      </c>
      <c r="E157" s="2">
        <v>0.12089073</v>
      </c>
      <c r="F157" t="s">
        <v>7</v>
      </c>
      <c r="G157">
        <v>2017</v>
      </c>
      <c r="H157">
        <f t="shared" si="2"/>
        <v>2016</v>
      </c>
      <c r="I157" t="s">
        <v>8</v>
      </c>
    </row>
    <row r="158" spans="1:9">
      <c r="A158" t="s">
        <v>31</v>
      </c>
      <c r="B158" t="s">
        <v>23</v>
      </c>
      <c r="C158" t="s">
        <v>26</v>
      </c>
      <c r="D158" s="1" t="s">
        <v>10</v>
      </c>
      <c r="E158" s="6">
        <v>15153.73</v>
      </c>
      <c r="F158" t="s">
        <v>11</v>
      </c>
      <c r="G158">
        <v>2017</v>
      </c>
      <c r="H158">
        <f t="shared" si="2"/>
        <v>2016</v>
      </c>
      <c r="I158" t="s">
        <v>8</v>
      </c>
    </row>
    <row r="159" spans="1:9">
      <c r="A159" t="s">
        <v>30</v>
      </c>
      <c r="B159" t="s">
        <v>23</v>
      </c>
      <c r="C159" t="s">
        <v>26</v>
      </c>
      <c r="D159" s="1" t="s">
        <v>10</v>
      </c>
      <c r="E159" s="6">
        <v>13726.73</v>
      </c>
      <c r="F159" t="s">
        <v>11</v>
      </c>
      <c r="G159">
        <v>2017</v>
      </c>
      <c r="H159">
        <f t="shared" si="2"/>
        <v>2016</v>
      </c>
      <c r="I159" t="s">
        <v>8</v>
      </c>
    </row>
    <row r="160" spans="1:9">
      <c r="A160" t="s">
        <v>31</v>
      </c>
      <c r="B160" t="s">
        <v>23</v>
      </c>
      <c r="C160" t="s">
        <v>26</v>
      </c>
      <c r="D160" s="1" t="s">
        <v>8</v>
      </c>
      <c r="E160" s="6">
        <v>12068.83</v>
      </c>
      <c r="F160" t="s">
        <v>11</v>
      </c>
      <c r="G160">
        <v>2017</v>
      </c>
      <c r="H160">
        <f t="shared" si="2"/>
        <v>2016</v>
      </c>
      <c r="I160" t="s">
        <v>8</v>
      </c>
    </row>
    <row r="161" spans="1:9">
      <c r="A161" t="s">
        <v>30</v>
      </c>
      <c r="B161" t="s">
        <v>23</v>
      </c>
      <c r="C161" t="s">
        <v>26</v>
      </c>
      <c r="D161" s="1" t="s">
        <v>8</v>
      </c>
      <c r="E161" s="6">
        <v>10837.75</v>
      </c>
      <c r="F161" t="s">
        <v>11</v>
      </c>
      <c r="G161">
        <v>2017</v>
      </c>
      <c r="H161">
        <f t="shared" si="2"/>
        <v>2016</v>
      </c>
      <c r="I161" t="s">
        <v>8</v>
      </c>
    </row>
    <row r="162" spans="1:9">
      <c r="A162" t="s">
        <v>31</v>
      </c>
      <c r="B162" t="s">
        <v>23</v>
      </c>
      <c r="C162" t="s">
        <v>26</v>
      </c>
      <c r="D162" t="s">
        <v>10</v>
      </c>
      <c r="E162" s="7">
        <v>0.2279448</v>
      </c>
      <c r="F162" t="s">
        <v>7</v>
      </c>
      <c r="G162">
        <v>2017</v>
      </c>
      <c r="H162">
        <f t="shared" si="2"/>
        <v>2016</v>
      </c>
      <c r="I162" t="s">
        <v>8</v>
      </c>
    </row>
    <row r="163" spans="1:9">
      <c r="A163" t="s">
        <v>30</v>
      </c>
      <c r="B163" t="s">
        <v>23</v>
      </c>
      <c r="C163" t="s">
        <v>26</v>
      </c>
      <c r="D163" t="s">
        <v>10</v>
      </c>
      <c r="E163" s="7">
        <v>0.12301189999999999</v>
      </c>
      <c r="F163" t="s">
        <v>7</v>
      </c>
      <c r="G163">
        <v>2017</v>
      </c>
      <c r="H163">
        <f t="shared" si="2"/>
        <v>2016</v>
      </c>
      <c r="I163" t="s">
        <v>8</v>
      </c>
    </row>
    <row r="164" spans="1:9">
      <c r="A164" t="s">
        <v>31</v>
      </c>
      <c r="B164" t="s">
        <v>23</v>
      </c>
      <c r="C164" t="s">
        <v>26</v>
      </c>
      <c r="D164" t="s">
        <v>8</v>
      </c>
      <c r="E164" s="7">
        <v>0.2932727</v>
      </c>
      <c r="F164" t="s">
        <v>7</v>
      </c>
      <c r="G164">
        <v>2017</v>
      </c>
      <c r="H164">
        <f t="shared" si="2"/>
        <v>2016</v>
      </c>
      <c r="I164" t="s">
        <v>8</v>
      </c>
    </row>
    <row r="165" spans="1:9">
      <c r="A165" t="s">
        <v>30</v>
      </c>
      <c r="B165" t="s">
        <v>23</v>
      </c>
      <c r="C165" t="s">
        <v>26</v>
      </c>
      <c r="D165" t="s">
        <v>8</v>
      </c>
      <c r="E165" s="7">
        <v>0.12924730000000001</v>
      </c>
      <c r="F165" t="s">
        <v>7</v>
      </c>
      <c r="G165">
        <v>2017</v>
      </c>
      <c r="H165">
        <f t="shared" si="2"/>
        <v>2016</v>
      </c>
      <c r="I165" t="s">
        <v>8</v>
      </c>
    </row>
    <row r="166" spans="1:9">
      <c r="A166" t="s">
        <v>31</v>
      </c>
      <c r="B166" t="s">
        <v>23</v>
      </c>
      <c r="C166" t="s">
        <v>16</v>
      </c>
      <c r="D166" t="s">
        <v>10</v>
      </c>
      <c r="E166">
        <v>9359.4619999999995</v>
      </c>
      <c r="F166" t="s">
        <v>11</v>
      </c>
      <c r="G166">
        <v>2017</v>
      </c>
      <c r="H166">
        <f t="shared" si="2"/>
        <v>2016</v>
      </c>
      <c r="I166" t="s">
        <v>8</v>
      </c>
    </row>
    <row r="167" spans="1:9">
      <c r="A167" t="s">
        <v>30</v>
      </c>
      <c r="B167" t="s">
        <v>23</v>
      </c>
      <c r="C167" t="s">
        <v>16</v>
      </c>
      <c r="D167" t="s">
        <v>10</v>
      </c>
      <c r="E167">
        <v>9022.0709999999999</v>
      </c>
      <c r="F167" t="s">
        <v>11</v>
      </c>
      <c r="G167">
        <v>2017</v>
      </c>
      <c r="H167">
        <f t="shared" si="2"/>
        <v>2016</v>
      </c>
      <c r="I167" t="s">
        <v>8</v>
      </c>
    </row>
    <row r="168" spans="1:9">
      <c r="A168" t="s">
        <v>31</v>
      </c>
      <c r="B168" t="s">
        <v>23</v>
      </c>
      <c r="C168" t="s">
        <v>16</v>
      </c>
      <c r="D168" t="s">
        <v>8</v>
      </c>
      <c r="E168">
        <v>9059.8850000000002</v>
      </c>
      <c r="F168" t="s">
        <v>11</v>
      </c>
      <c r="G168">
        <v>2017</v>
      </c>
      <c r="H168">
        <f t="shared" si="2"/>
        <v>2016</v>
      </c>
      <c r="I168" t="s">
        <v>8</v>
      </c>
    </row>
    <row r="169" spans="1:9">
      <c r="A169" t="s">
        <v>30</v>
      </c>
      <c r="B169" t="s">
        <v>23</v>
      </c>
      <c r="C169" t="s">
        <v>16</v>
      </c>
      <c r="D169" t="s">
        <v>8</v>
      </c>
      <c r="E169">
        <v>8937.2250000000004</v>
      </c>
      <c r="F169" t="s">
        <v>11</v>
      </c>
      <c r="G169">
        <v>2017</v>
      </c>
      <c r="H169">
        <f t="shared" si="2"/>
        <v>2016</v>
      </c>
      <c r="I169" t="s">
        <v>8</v>
      </c>
    </row>
    <row r="170" spans="1:9">
      <c r="A170" t="s">
        <v>31</v>
      </c>
      <c r="B170" t="s">
        <v>23</v>
      </c>
      <c r="C170" t="s">
        <v>16</v>
      </c>
      <c r="D170" s="1" t="s">
        <v>10</v>
      </c>
      <c r="E170" s="3">
        <v>2.6698639999999999E-2</v>
      </c>
      <c r="F170" t="s">
        <v>7</v>
      </c>
      <c r="G170">
        <v>2017</v>
      </c>
      <c r="H170">
        <f t="shared" si="2"/>
        <v>2016</v>
      </c>
      <c r="I170" t="s">
        <v>8</v>
      </c>
    </row>
    <row r="171" spans="1:9">
      <c r="A171" t="s">
        <v>30</v>
      </c>
      <c r="B171" t="s">
        <v>23</v>
      </c>
      <c r="C171" t="s">
        <v>16</v>
      </c>
      <c r="D171" s="1" t="s">
        <v>10</v>
      </c>
      <c r="E171" s="3">
        <v>2.1541609999999999E-2</v>
      </c>
      <c r="F171" t="s">
        <v>7</v>
      </c>
      <c r="G171">
        <v>2017</v>
      </c>
      <c r="H171">
        <f t="shared" si="2"/>
        <v>2016</v>
      </c>
      <c r="I171" t="s">
        <v>8</v>
      </c>
    </row>
    <row r="172" spans="1:9">
      <c r="A172" t="s">
        <v>31</v>
      </c>
      <c r="B172" t="s">
        <v>23</v>
      </c>
      <c r="C172" t="s">
        <v>16</v>
      </c>
      <c r="D172" t="s">
        <v>8</v>
      </c>
      <c r="E172" s="3">
        <v>7.4918730000000003E-2</v>
      </c>
      <c r="F172" t="s">
        <v>7</v>
      </c>
      <c r="G172">
        <v>2017</v>
      </c>
      <c r="H172">
        <f t="shared" si="2"/>
        <v>2016</v>
      </c>
      <c r="I172" t="s">
        <v>8</v>
      </c>
    </row>
    <row r="173" spans="1:9">
      <c r="A173" t="s">
        <v>30</v>
      </c>
      <c r="B173" t="s">
        <v>23</v>
      </c>
      <c r="C173" t="s">
        <v>16</v>
      </c>
      <c r="D173" t="s">
        <v>8</v>
      </c>
      <c r="E173" s="3">
        <v>4.1924129999999997E-2</v>
      </c>
      <c r="F173" t="s">
        <v>7</v>
      </c>
      <c r="G173">
        <v>2017</v>
      </c>
      <c r="H173">
        <f t="shared" si="2"/>
        <v>2016</v>
      </c>
      <c r="I173" t="s">
        <v>8</v>
      </c>
    </row>
    <row r="174" spans="1:9">
      <c r="A174" t="s">
        <v>31</v>
      </c>
      <c r="B174" t="s">
        <v>23</v>
      </c>
      <c r="C174" t="s">
        <v>18</v>
      </c>
      <c r="D174" t="s">
        <v>10</v>
      </c>
      <c r="E174" s="3">
        <v>8.0257910000000002E-2</v>
      </c>
      <c r="F174" t="s">
        <v>7</v>
      </c>
      <c r="G174">
        <v>2017</v>
      </c>
      <c r="H174">
        <f t="shared" si="2"/>
        <v>2016</v>
      </c>
      <c r="I174" t="s">
        <v>8</v>
      </c>
    </row>
    <row r="175" spans="1:9">
      <c r="A175" t="s">
        <v>30</v>
      </c>
      <c r="B175" t="s">
        <v>23</v>
      </c>
      <c r="C175" t="s">
        <v>18</v>
      </c>
      <c r="D175" t="s">
        <v>10</v>
      </c>
      <c r="E175" s="3">
        <v>0.18170083000000001</v>
      </c>
      <c r="F175" t="s">
        <v>7</v>
      </c>
      <c r="G175">
        <v>2017</v>
      </c>
      <c r="H175">
        <f t="shared" si="2"/>
        <v>2016</v>
      </c>
      <c r="I175" t="s">
        <v>8</v>
      </c>
    </row>
    <row r="176" spans="1:9">
      <c r="A176" t="s">
        <v>31</v>
      </c>
      <c r="B176" t="s">
        <v>23</v>
      </c>
      <c r="C176" t="s">
        <v>18</v>
      </c>
      <c r="D176" t="s">
        <v>8</v>
      </c>
      <c r="E176" s="3">
        <v>0.14100689999999999</v>
      </c>
      <c r="F176" t="s">
        <v>7</v>
      </c>
      <c r="G176">
        <v>2017</v>
      </c>
      <c r="H176">
        <f t="shared" si="2"/>
        <v>2016</v>
      </c>
      <c r="I176" t="s">
        <v>8</v>
      </c>
    </row>
    <row r="177" spans="1:9">
      <c r="A177" t="s">
        <v>30</v>
      </c>
      <c r="B177" t="s">
        <v>23</v>
      </c>
      <c r="C177" t="s">
        <v>18</v>
      </c>
      <c r="D177" t="s">
        <v>8</v>
      </c>
      <c r="E177" s="3">
        <v>0.28566419999999998</v>
      </c>
      <c r="F177" t="s">
        <v>7</v>
      </c>
      <c r="G177">
        <v>2017</v>
      </c>
      <c r="H177">
        <f t="shared" si="2"/>
        <v>2016</v>
      </c>
      <c r="I177" t="s">
        <v>8</v>
      </c>
    </row>
    <row r="178" spans="1:9">
      <c r="A178" t="s">
        <v>31</v>
      </c>
      <c r="B178" t="s">
        <v>9</v>
      </c>
      <c r="C178" t="s">
        <v>17</v>
      </c>
      <c r="D178" t="s">
        <v>10</v>
      </c>
      <c r="E178">
        <v>1096.3</v>
      </c>
      <c r="F178" t="s">
        <v>11</v>
      </c>
      <c r="G178">
        <v>2017</v>
      </c>
      <c r="H178">
        <f t="shared" si="2"/>
        <v>2016</v>
      </c>
      <c r="I178" t="s">
        <v>8</v>
      </c>
    </row>
    <row r="179" spans="1:9">
      <c r="A179" t="s">
        <v>30</v>
      </c>
      <c r="B179" t="s">
        <v>9</v>
      </c>
      <c r="C179" t="s">
        <v>17</v>
      </c>
      <c r="D179" t="s">
        <v>10</v>
      </c>
      <c r="E179">
        <v>974.65</v>
      </c>
      <c r="F179" t="s">
        <v>11</v>
      </c>
      <c r="G179">
        <v>2017</v>
      </c>
      <c r="H179">
        <f t="shared" si="2"/>
        <v>2016</v>
      </c>
      <c r="I179" t="s">
        <v>8</v>
      </c>
    </row>
    <row r="180" spans="1:9">
      <c r="A180" t="s">
        <v>31</v>
      </c>
      <c r="B180" s="1" t="s">
        <v>9</v>
      </c>
      <c r="C180" t="s">
        <v>17</v>
      </c>
      <c r="D180" t="s">
        <v>8</v>
      </c>
      <c r="E180">
        <v>1046</v>
      </c>
      <c r="F180" t="s">
        <v>11</v>
      </c>
      <c r="G180">
        <v>2017</v>
      </c>
      <c r="H180">
        <f t="shared" si="2"/>
        <v>2016</v>
      </c>
      <c r="I180" t="s">
        <v>8</v>
      </c>
    </row>
    <row r="181" spans="1:9">
      <c r="A181" t="s">
        <v>30</v>
      </c>
      <c r="B181" s="1" t="s">
        <v>9</v>
      </c>
      <c r="C181" t="s">
        <v>17</v>
      </c>
      <c r="D181" t="s">
        <v>8</v>
      </c>
      <c r="E181">
        <v>1011.5</v>
      </c>
      <c r="F181" t="s">
        <v>11</v>
      </c>
      <c r="G181">
        <v>2017</v>
      </c>
      <c r="H181">
        <f t="shared" si="2"/>
        <v>2016</v>
      </c>
      <c r="I181" t="s">
        <v>8</v>
      </c>
    </row>
    <row r="182" spans="1:9">
      <c r="A182" t="s">
        <v>31</v>
      </c>
      <c r="B182" t="s">
        <v>9</v>
      </c>
      <c r="C182" t="s">
        <v>17</v>
      </c>
      <c r="D182" t="s">
        <v>10</v>
      </c>
      <c r="E182" s="3">
        <v>3.5014999999999998E-2</v>
      </c>
      <c r="F182" t="s">
        <v>7</v>
      </c>
      <c r="G182">
        <v>2017</v>
      </c>
      <c r="H182">
        <f t="shared" si="2"/>
        <v>2016</v>
      </c>
      <c r="I182" t="s">
        <v>8</v>
      </c>
    </row>
    <row r="183" spans="1:9">
      <c r="A183" t="s">
        <v>30</v>
      </c>
      <c r="B183" t="s">
        <v>9</v>
      </c>
      <c r="C183" t="s">
        <v>17</v>
      </c>
      <c r="D183" t="s">
        <v>10</v>
      </c>
      <c r="E183" s="3">
        <v>2.3682999999999999E-2</v>
      </c>
      <c r="F183" t="s">
        <v>7</v>
      </c>
      <c r="G183">
        <v>2017</v>
      </c>
      <c r="H183">
        <f t="shared" si="2"/>
        <v>2016</v>
      </c>
      <c r="I183" t="s">
        <v>8</v>
      </c>
    </row>
    <row r="184" spans="1:9">
      <c r="A184" t="s">
        <v>31</v>
      </c>
      <c r="B184" s="1" t="s">
        <v>9</v>
      </c>
      <c r="C184" t="s">
        <v>17</v>
      </c>
      <c r="D184" t="s">
        <v>8</v>
      </c>
      <c r="E184" s="3">
        <v>7.4866000000000002E-2</v>
      </c>
      <c r="F184" t="s">
        <v>7</v>
      </c>
      <c r="G184">
        <v>2017</v>
      </c>
      <c r="H184">
        <f t="shared" si="2"/>
        <v>2016</v>
      </c>
      <c r="I184" t="s">
        <v>8</v>
      </c>
    </row>
    <row r="185" spans="1:9">
      <c r="A185" t="s">
        <v>30</v>
      </c>
      <c r="B185" s="1" t="s">
        <v>9</v>
      </c>
      <c r="C185" t="s">
        <v>17</v>
      </c>
      <c r="D185" t="s">
        <v>8</v>
      </c>
      <c r="E185" s="3">
        <v>3.5220000000000001E-2</v>
      </c>
      <c r="F185" t="s">
        <v>7</v>
      </c>
      <c r="G185">
        <v>2017</v>
      </c>
      <c r="H185">
        <f t="shared" si="2"/>
        <v>2016</v>
      </c>
      <c r="I185" t="s">
        <v>8</v>
      </c>
    </row>
    <row r="186" spans="1:9">
      <c r="A186" t="s">
        <v>31</v>
      </c>
      <c r="B186" t="s">
        <v>9</v>
      </c>
      <c r="C186" t="s">
        <v>20</v>
      </c>
      <c r="D186" t="s">
        <v>10</v>
      </c>
      <c r="E186" s="3">
        <v>0.38149</v>
      </c>
      <c r="F186" t="s">
        <v>7</v>
      </c>
      <c r="G186">
        <v>2017</v>
      </c>
      <c r="H186">
        <f t="shared" si="2"/>
        <v>2016</v>
      </c>
      <c r="I186" t="s">
        <v>8</v>
      </c>
    </row>
    <row r="187" spans="1:9">
      <c r="A187" t="s">
        <v>30</v>
      </c>
      <c r="B187" t="s">
        <v>9</v>
      </c>
      <c r="C187" t="s">
        <v>20</v>
      </c>
      <c r="D187" t="s">
        <v>10</v>
      </c>
      <c r="E187" s="3">
        <v>0.38074000000000002</v>
      </c>
      <c r="F187" t="s">
        <v>7</v>
      </c>
      <c r="G187">
        <v>2017</v>
      </c>
      <c r="H187">
        <f t="shared" si="2"/>
        <v>2016</v>
      </c>
      <c r="I187" t="s">
        <v>8</v>
      </c>
    </row>
    <row r="188" spans="1:9">
      <c r="A188" t="s">
        <v>31</v>
      </c>
      <c r="B188" t="s">
        <v>9</v>
      </c>
      <c r="C188" t="s">
        <v>20</v>
      </c>
      <c r="D188" t="s">
        <v>8</v>
      </c>
      <c r="E188" s="3">
        <v>0.67937000000000003</v>
      </c>
      <c r="F188" t="s">
        <v>7</v>
      </c>
      <c r="G188">
        <v>2017</v>
      </c>
      <c r="H188">
        <f t="shared" si="2"/>
        <v>2016</v>
      </c>
      <c r="I188" t="s">
        <v>8</v>
      </c>
    </row>
    <row r="189" spans="1:9">
      <c r="A189" t="s">
        <v>30</v>
      </c>
      <c r="B189" t="s">
        <v>9</v>
      </c>
      <c r="C189" t="s">
        <v>20</v>
      </c>
      <c r="D189" t="s">
        <v>8</v>
      </c>
      <c r="E189" s="3">
        <v>0.52309000000000005</v>
      </c>
      <c r="F189" t="s">
        <v>7</v>
      </c>
      <c r="G189">
        <v>2017</v>
      </c>
      <c r="H189">
        <f t="shared" si="2"/>
        <v>2016</v>
      </c>
      <c r="I189" t="s">
        <v>8</v>
      </c>
    </row>
    <row r="190" spans="1:9">
      <c r="A190" t="s">
        <v>31</v>
      </c>
      <c r="B190" t="s">
        <v>9</v>
      </c>
      <c r="C190" t="s">
        <v>12</v>
      </c>
      <c r="D190" t="s">
        <v>10</v>
      </c>
      <c r="E190">
        <v>915.72289999999998</v>
      </c>
      <c r="F190" t="s">
        <v>11</v>
      </c>
      <c r="G190">
        <v>2016</v>
      </c>
      <c r="H190">
        <f t="shared" si="2"/>
        <v>2015</v>
      </c>
      <c r="I190" t="s">
        <v>8</v>
      </c>
    </row>
    <row r="191" spans="1:9">
      <c r="A191" t="s">
        <v>30</v>
      </c>
      <c r="B191" t="s">
        <v>9</v>
      </c>
      <c r="C191" t="s">
        <v>12</v>
      </c>
      <c r="D191" t="s">
        <v>10</v>
      </c>
      <c r="E191">
        <v>720.66430000000003</v>
      </c>
      <c r="F191" t="s">
        <v>11</v>
      </c>
      <c r="G191">
        <v>2016</v>
      </c>
      <c r="H191">
        <f t="shared" si="2"/>
        <v>2015</v>
      </c>
      <c r="I191" t="s">
        <v>8</v>
      </c>
    </row>
    <row r="192" spans="1:9">
      <c r="A192" t="s">
        <v>31</v>
      </c>
      <c r="B192" t="s">
        <v>9</v>
      </c>
      <c r="C192" t="s">
        <v>12</v>
      </c>
      <c r="D192" t="s">
        <v>8</v>
      </c>
      <c r="E192">
        <v>944.20119999999997</v>
      </c>
      <c r="F192" t="s">
        <v>11</v>
      </c>
      <c r="G192">
        <v>2016</v>
      </c>
      <c r="H192">
        <f t="shared" si="2"/>
        <v>2015</v>
      </c>
      <c r="I192" t="s">
        <v>8</v>
      </c>
    </row>
    <row r="193" spans="1:9">
      <c r="A193" t="s">
        <v>30</v>
      </c>
      <c r="B193" t="s">
        <v>9</v>
      </c>
      <c r="C193" t="s">
        <v>12</v>
      </c>
      <c r="D193" t="s">
        <v>8</v>
      </c>
      <c r="E193">
        <v>745.25580000000002</v>
      </c>
      <c r="F193" t="s">
        <v>11</v>
      </c>
      <c r="G193">
        <v>2016</v>
      </c>
      <c r="H193">
        <f t="shared" si="2"/>
        <v>2015</v>
      </c>
      <c r="I193" t="s">
        <v>8</v>
      </c>
    </row>
    <row r="194" spans="1:9">
      <c r="A194" t="s">
        <v>31</v>
      </c>
      <c r="B194" t="s">
        <v>9</v>
      </c>
      <c r="C194" t="s">
        <v>12</v>
      </c>
      <c r="D194" t="s">
        <v>10</v>
      </c>
      <c r="E194" s="2">
        <v>0.20371</v>
      </c>
      <c r="F194" t="s">
        <v>7</v>
      </c>
      <c r="G194">
        <v>2017</v>
      </c>
      <c r="H194">
        <f t="shared" ref="H194:H257" si="3">G194-1</f>
        <v>2016</v>
      </c>
      <c r="I194" t="s">
        <v>8</v>
      </c>
    </row>
    <row r="195" spans="1:9">
      <c r="A195" t="s">
        <v>30</v>
      </c>
      <c r="B195" t="s">
        <v>9</v>
      </c>
      <c r="C195" t="s">
        <v>12</v>
      </c>
      <c r="D195" t="s">
        <v>10</v>
      </c>
      <c r="E195" s="2">
        <v>0.19464999999999999</v>
      </c>
      <c r="F195" t="s">
        <v>7</v>
      </c>
      <c r="G195">
        <v>2017</v>
      </c>
      <c r="H195">
        <f t="shared" si="3"/>
        <v>2016</v>
      </c>
      <c r="I195" t="s">
        <v>8</v>
      </c>
    </row>
    <row r="196" spans="1:9">
      <c r="A196" t="s">
        <v>31</v>
      </c>
      <c r="B196" t="s">
        <v>9</v>
      </c>
      <c r="C196" t="s">
        <v>12</v>
      </c>
      <c r="D196" t="s">
        <v>8</v>
      </c>
      <c r="E196" s="2">
        <v>0.43050179999999999</v>
      </c>
      <c r="F196" t="s">
        <v>7</v>
      </c>
      <c r="G196">
        <v>2017</v>
      </c>
      <c r="H196">
        <f t="shared" si="3"/>
        <v>2016</v>
      </c>
      <c r="I196" t="s">
        <v>8</v>
      </c>
    </row>
    <row r="197" spans="1:9">
      <c r="A197" t="s">
        <v>30</v>
      </c>
      <c r="B197" t="s">
        <v>9</v>
      </c>
      <c r="C197" t="s">
        <v>12</v>
      </c>
      <c r="D197" t="s">
        <v>8</v>
      </c>
      <c r="E197" s="2">
        <v>0.32447369999999998</v>
      </c>
      <c r="F197" t="s">
        <v>7</v>
      </c>
      <c r="G197">
        <v>2016</v>
      </c>
      <c r="H197">
        <f t="shared" si="3"/>
        <v>2015</v>
      </c>
      <c r="I197" t="s">
        <v>8</v>
      </c>
    </row>
    <row r="198" spans="1:9">
      <c r="A198" t="s">
        <v>31</v>
      </c>
      <c r="B198" t="s">
        <v>9</v>
      </c>
      <c r="C198" t="s">
        <v>16</v>
      </c>
      <c r="D198" t="s">
        <v>10</v>
      </c>
      <c r="E198">
        <v>2157.5</v>
      </c>
      <c r="F198" t="s">
        <v>11</v>
      </c>
      <c r="G198">
        <v>2017</v>
      </c>
      <c r="H198">
        <f t="shared" si="3"/>
        <v>2016</v>
      </c>
      <c r="I198" t="s">
        <v>8</v>
      </c>
    </row>
    <row r="199" spans="1:9">
      <c r="A199" t="s">
        <v>30</v>
      </c>
      <c r="B199" t="s">
        <v>9</v>
      </c>
      <c r="C199" t="s">
        <v>16</v>
      </c>
      <c r="D199" t="s">
        <v>10</v>
      </c>
      <c r="E199">
        <v>1816.2</v>
      </c>
      <c r="F199" t="s">
        <v>11</v>
      </c>
      <c r="G199">
        <v>2017</v>
      </c>
      <c r="H199">
        <f t="shared" si="3"/>
        <v>2016</v>
      </c>
      <c r="I199" t="s">
        <v>8</v>
      </c>
    </row>
    <row r="200" spans="1:9">
      <c r="A200" t="s">
        <v>31</v>
      </c>
      <c r="B200" s="1" t="s">
        <v>9</v>
      </c>
      <c r="C200" t="s">
        <v>16</v>
      </c>
      <c r="D200" t="s">
        <v>8</v>
      </c>
      <c r="E200">
        <v>2183</v>
      </c>
      <c r="F200" t="s">
        <v>11</v>
      </c>
      <c r="G200">
        <v>2017</v>
      </c>
      <c r="H200">
        <f t="shared" si="3"/>
        <v>2016</v>
      </c>
      <c r="I200" t="s">
        <v>8</v>
      </c>
    </row>
    <row r="201" spans="1:9">
      <c r="A201" t="s">
        <v>30</v>
      </c>
      <c r="B201" s="1" t="s">
        <v>9</v>
      </c>
      <c r="C201" t="s">
        <v>16</v>
      </c>
      <c r="D201" t="s">
        <v>8</v>
      </c>
      <c r="E201">
        <v>1767.4</v>
      </c>
      <c r="F201" t="s">
        <v>11</v>
      </c>
      <c r="G201">
        <v>2017</v>
      </c>
      <c r="H201">
        <f t="shared" si="3"/>
        <v>2016</v>
      </c>
      <c r="I201" t="s">
        <v>8</v>
      </c>
    </row>
    <row r="202" spans="1:9">
      <c r="A202" t="s">
        <v>31</v>
      </c>
      <c r="B202" t="s">
        <v>9</v>
      </c>
      <c r="C202" t="s">
        <v>16</v>
      </c>
      <c r="D202" t="s">
        <v>10</v>
      </c>
      <c r="E202" s="3">
        <v>3.4893E-2</v>
      </c>
      <c r="F202" t="s">
        <v>7</v>
      </c>
      <c r="G202">
        <v>2017</v>
      </c>
      <c r="H202">
        <f t="shared" si="3"/>
        <v>2016</v>
      </c>
      <c r="I202" t="s">
        <v>8</v>
      </c>
    </row>
    <row r="203" spans="1:9">
      <c r="A203" t="s">
        <v>30</v>
      </c>
      <c r="B203" t="s">
        <v>9</v>
      </c>
      <c r="C203" t="s">
        <v>16</v>
      </c>
      <c r="D203" t="s">
        <v>10</v>
      </c>
      <c r="E203" s="3">
        <v>2.2603999999999999E-2</v>
      </c>
      <c r="F203" t="s">
        <v>7</v>
      </c>
      <c r="G203">
        <v>2017</v>
      </c>
      <c r="H203">
        <f t="shared" si="3"/>
        <v>2016</v>
      </c>
      <c r="I203" t="s">
        <v>8</v>
      </c>
    </row>
    <row r="204" spans="1:9">
      <c r="A204" t="s">
        <v>31</v>
      </c>
      <c r="B204" s="1" t="s">
        <v>9</v>
      </c>
      <c r="C204" t="s">
        <v>16</v>
      </c>
      <c r="D204" t="s">
        <v>8</v>
      </c>
      <c r="E204" s="3">
        <v>6.6684999999999994E-2</v>
      </c>
      <c r="F204" t="s">
        <v>7</v>
      </c>
      <c r="G204">
        <v>2017</v>
      </c>
      <c r="H204">
        <f t="shared" si="3"/>
        <v>2016</v>
      </c>
      <c r="I204" t="s">
        <v>8</v>
      </c>
    </row>
    <row r="205" spans="1:9">
      <c r="A205" t="s">
        <v>30</v>
      </c>
      <c r="B205" s="1" t="s">
        <v>9</v>
      </c>
      <c r="C205" t="s">
        <v>16</v>
      </c>
      <c r="D205" t="s">
        <v>8</v>
      </c>
      <c r="E205" s="3">
        <v>3.2310999999999999E-2</v>
      </c>
      <c r="F205" t="s">
        <v>7</v>
      </c>
      <c r="G205">
        <v>2017</v>
      </c>
      <c r="H205">
        <f t="shared" si="3"/>
        <v>2016</v>
      </c>
      <c r="I205" t="s">
        <v>8</v>
      </c>
    </row>
    <row r="206" spans="1:9">
      <c r="A206" t="s">
        <v>31</v>
      </c>
      <c r="B206" t="s">
        <v>9</v>
      </c>
      <c r="C206" t="s">
        <v>18</v>
      </c>
      <c r="D206" t="s">
        <v>10</v>
      </c>
      <c r="E206" s="3">
        <v>6.7417000000000005E-2</v>
      </c>
      <c r="F206" t="s">
        <v>7</v>
      </c>
      <c r="G206">
        <v>2017</v>
      </c>
      <c r="H206">
        <f t="shared" si="3"/>
        <v>2016</v>
      </c>
      <c r="I206" t="s">
        <v>8</v>
      </c>
    </row>
    <row r="207" spans="1:9">
      <c r="A207" t="s">
        <v>30</v>
      </c>
      <c r="B207" t="s">
        <v>9</v>
      </c>
      <c r="C207" t="s">
        <v>18</v>
      </c>
      <c r="D207" t="s">
        <v>10</v>
      </c>
      <c r="E207" s="3">
        <v>0.15490999999999999</v>
      </c>
      <c r="F207" t="s">
        <v>7</v>
      </c>
      <c r="G207">
        <v>2017</v>
      </c>
      <c r="H207">
        <f t="shared" si="3"/>
        <v>2016</v>
      </c>
      <c r="I207" t="s">
        <v>8</v>
      </c>
    </row>
    <row r="208" spans="1:9">
      <c r="A208" t="s">
        <v>31</v>
      </c>
      <c r="B208" t="s">
        <v>9</v>
      </c>
      <c r="C208" t="s">
        <v>18</v>
      </c>
      <c r="D208" t="s">
        <v>8</v>
      </c>
      <c r="E208" s="3">
        <v>7.6877000000000001E-2</v>
      </c>
      <c r="F208" t="s">
        <v>7</v>
      </c>
      <c r="G208">
        <v>2017</v>
      </c>
      <c r="H208">
        <f t="shared" si="3"/>
        <v>2016</v>
      </c>
      <c r="I208" t="s">
        <v>8</v>
      </c>
    </row>
    <row r="209" spans="1:9">
      <c r="A209" t="s">
        <v>30</v>
      </c>
      <c r="B209" t="s">
        <v>9</v>
      </c>
      <c r="C209" t="s">
        <v>18</v>
      </c>
      <c r="D209" t="s">
        <v>8</v>
      </c>
      <c r="E209" s="3">
        <v>0.21304999999999999</v>
      </c>
      <c r="F209" t="s">
        <v>7</v>
      </c>
      <c r="G209">
        <v>2017</v>
      </c>
      <c r="H209">
        <f t="shared" si="3"/>
        <v>2016</v>
      </c>
      <c r="I209" t="s">
        <v>8</v>
      </c>
    </row>
    <row r="210" spans="1:9">
      <c r="A210" t="s">
        <v>31</v>
      </c>
      <c r="B210" t="s">
        <v>28</v>
      </c>
      <c r="C210" t="s">
        <v>25</v>
      </c>
      <c r="D210" t="s">
        <v>10</v>
      </c>
      <c r="E210" s="2">
        <v>0.93894460000000002</v>
      </c>
      <c r="F210" t="s">
        <v>7</v>
      </c>
      <c r="G210">
        <v>2017</v>
      </c>
      <c r="H210">
        <f t="shared" si="3"/>
        <v>2016</v>
      </c>
      <c r="I210" t="s">
        <v>8</v>
      </c>
    </row>
    <row r="211" spans="1:9">
      <c r="A211" t="s">
        <v>30</v>
      </c>
      <c r="B211" t="s">
        <v>28</v>
      </c>
      <c r="C211" t="s">
        <v>25</v>
      </c>
      <c r="D211" t="s">
        <v>10</v>
      </c>
      <c r="E211" s="2">
        <v>0.87199000000000004</v>
      </c>
      <c r="F211" t="s">
        <v>7</v>
      </c>
      <c r="G211">
        <v>2017</v>
      </c>
      <c r="H211">
        <f t="shared" si="3"/>
        <v>2016</v>
      </c>
      <c r="I211" t="s">
        <v>8</v>
      </c>
    </row>
    <row r="212" spans="1:9">
      <c r="A212" t="s">
        <v>31</v>
      </c>
      <c r="B212" t="s">
        <v>28</v>
      </c>
      <c r="C212" t="s">
        <v>25</v>
      </c>
      <c r="D212" t="s">
        <v>8</v>
      </c>
      <c r="E212" s="2">
        <v>0.96134439999999999</v>
      </c>
      <c r="F212" t="s">
        <v>7</v>
      </c>
      <c r="G212">
        <v>2017</v>
      </c>
      <c r="H212">
        <f t="shared" si="3"/>
        <v>2016</v>
      </c>
      <c r="I212" t="s">
        <v>8</v>
      </c>
    </row>
    <row r="213" spans="1:9">
      <c r="A213" t="s">
        <v>30</v>
      </c>
      <c r="B213" t="s">
        <v>28</v>
      </c>
      <c r="C213" t="s">
        <v>25</v>
      </c>
      <c r="D213" t="s">
        <v>8</v>
      </c>
      <c r="E213" s="2">
        <v>0.88876469999999996</v>
      </c>
      <c r="F213" t="s">
        <v>7</v>
      </c>
      <c r="G213">
        <v>2017</v>
      </c>
      <c r="H213">
        <f t="shared" si="3"/>
        <v>2016</v>
      </c>
      <c r="I213" t="s">
        <v>8</v>
      </c>
    </row>
    <row r="214" spans="1:9">
      <c r="A214" t="s">
        <v>31</v>
      </c>
      <c r="B214" t="s">
        <v>28</v>
      </c>
      <c r="C214" t="s">
        <v>26</v>
      </c>
      <c r="D214" t="s">
        <v>10</v>
      </c>
      <c r="E214" s="5">
        <v>15739.69</v>
      </c>
      <c r="F214" t="s">
        <v>11</v>
      </c>
      <c r="G214">
        <v>2017</v>
      </c>
      <c r="H214">
        <f t="shared" si="3"/>
        <v>2016</v>
      </c>
      <c r="I214" t="s">
        <v>8</v>
      </c>
    </row>
    <row r="215" spans="1:9">
      <c r="A215" t="s">
        <v>30</v>
      </c>
      <c r="B215" t="s">
        <v>28</v>
      </c>
      <c r="C215" t="s">
        <v>26</v>
      </c>
      <c r="D215" t="s">
        <v>10</v>
      </c>
      <c r="E215" s="5">
        <v>14117.79</v>
      </c>
      <c r="F215" t="s">
        <v>11</v>
      </c>
      <c r="G215">
        <v>2017</v>
      </c>
      <c r="H215">
        <f t="shared" si="3"/>
        <v>2016</v>
      </c>
      <c r="I215" t="s">
        <v>8</v>
      </c>
    </row>
    <row r="216" spans="1:9">
      <c r="A216" t="s">
        <v>31</v>
      </c>
      <c r="B216" t="s">
        <v>28</v>
      </c>
      <c r="C216" t="s">
        <v>26</v>
      </c>
      <c r="D216" t="s">
        <v>8</v>
      </c>
      <c r="E216" s="5">
        <v>12442.08</v>
      </c>
      <c r="F216" t="s">
        <v>11</v>
      </c>
      <c r="G216">
        <v>2017</v>
      </c>
      <c r="H216">
        <f t="shared" si="3"/>
        <v>2016</v>
      </c>
      <c r="I216" t="s">
        <v>8</v>
      </c>
    </row>
    <row r="217" spans="1:9">
      <c r="A217" t="s">
        <v>30</v>
      </c>
      <c r="B217" t="s">
        <v>28</v>
      </c>
      <c r="C217" t="s">
        <v>26</v>
      </c>
      <c r="D217" t="s">
        <v>8</v>
      </c>
      <c r="E217" s="5">
        <v>11081.55</v>
      </c>
      <c r="F217" t="s">
        <v>11</v>
      </c>
      <c r="G217">
        <v>2017</v>
      </c>
      <c r="H217">
        <f t="shared" si="3"/>
        <v>2016</v>
      </c>
      <c r="I217" t="s">
        <v>8</v>
      </c>
    </row>
    <row r="218" spans="1:9">
      <c r="A218" t="s">
        <v>31</v>
      </c>
      <c r="B218" t="s">
        <v>28</v>
      </c>
      <c r="C218" t="s">
        <v>26</v>
      </c>
      <c r="D218" t="s">
        <v>10</v>
      </c>
      <c r="E218" s="7">
        <v>0.83936739999999999</v>
      </c>
      <c r="F218" t="s">
        <v>7</v>
      </c>
      <c r="G218">
        <v>2017</v>
      </c>
      <c r="H218">
        <f t="shared" si="3"/>
        <v>2016</v>
      </c>
      <c r="I218" t="s">
        <v>8</v>
      </c>
    </row>
    <row r="219" spans="1:9">
      <c r="A219" t="s">
        <v>30</v>
      </c>
      <c r="B219" t="s">
        <v>28</v>
      </c>
      <c r="C219" t="s">
        <v>26</v>
      </c>
      <c r="D219" t="s">
        <v>10</v>
      </c>
      <c r="E219" s="7">
        <v>0.6505533</v>
      </c>
      <c r="F219" t="s">
        <v>7</v>
      </c>
      <c r="G219">
        <v>2017</v>
      </c>
      <c r="H219">
        <f t="shared" si="3"/>
        <v>2016</v>
      </c>
      <c r="I219" t="s">
        <v>8</v>
      </c>
    </row>
    <row r="220" spans="1:9">
      <c r="A220" t="s">
        <v>31</v>
      </c>
      <c r="B220" t="s">
        <v>28</v>
      </c>
      <c r="C220" t="s">
        <v>26</v>
      </c>
      <c r="D220" t="s">
        <v>8</v>
      </c>
      <c r="E220" s="7">
        <v>0.82893530000000004</v>
      </c>
      <c r="F220" t="s">
        <v>7</v>
      </c>
      <c r="G220">
        <v>2017</v>
      </c>
      <c r="H220">
        <f t="shared" si="3"/>
        <v>2016</v>
      </c>
      <c r="I220" t="s">
        <v>8</v>
      </c>
    </row>
    <row r="221" spans="1:9">
      <c r="A221" t="s">
        <v>30</v>
      </c>
      <c r="B221" t="s">
        <v>28</v>
      </c>
      <c r="C221" t="s">
        <v>26</v>
      </c>
      <c r="D221" t="s">
        <v>8</v>
      </c>
      <c r="E221" s="7">
        <v>0.58954479999999998</v>
      </c>
      <c r="F221" t="s">
        <v>7</v>
      </c>
      <c r="G221">
        <v>2017</v>
      </c>
      <c r="H221">
        <f t="shared" si="3"/>
        <v>2016</v>
      </c>
      <c r="I221" t="s">
        <v>8</v>
      </c>
    </row>
    <row r="222" spans="1:9">
      <c r="E222" s="2"/>
    </row>
    <row r="223" spans="1:9">
      <c r="E223" s="2"/>
    </row>
    <row r="224" spans="1:9">
      <c r="E224" s="2"/>
    </row>
    <row r="225" spans="5:5">
      <c r="E225" s="2"/>
    </row>
  </sheetData>
  <autoFilter ref="A1:I225"/>
  <sortState ref="A2:I221">
    <sortCondition ref="I2:I221"/>
    <sortCondition ref="B2:B221"/>
    <sortCondition ref="C2:C221"/>
    <sortCondition ref="F2:F221"/>
    <sortCondition ref="D2:D22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3" sqref="F13"/>
    </sheetView>
  </sheetViews>
  <sheetFormatPr baseColWidth="10" defaultRowHeight="15" x14ac:dyDescent="0"/>
  <cols>
    <col min="1" max="1" width="15.83203125" customWidth="1"/>
    <col min="2" max="2" width="24.1640625" customWidth="1"/>
    <col min="3" max="3" width="18.6640625" customWidth="1"/>
    <col min="4" max="4" width="31.1640625" customWidth="1"/>
    <col min="5" max="5" width="23.5" customWidth="1"/>
    <col min="6" max="6" width="16.6640625" customWidth="1"/>
  </cols>
  <sheetData>
    <row r="1" spans="1:6">
      <c r="A1" t="s">
        <v>49</v>
      </c>
      <c r="B1" t="s">
        <v>21</v>
      </c>
      <c r="C1" t="s">
        <v>32</v>
      </c>
      <c r="D1" t="s">
        <v>4</v>
      </c>
      <c r="E1" t="s">
        <v>24</v>
      </c>
      <c r="F1" t="s">
        <v>5</v>
      </c>
    </row>
    <row r="2" spans="1:6">
      <c r="A2" s="1" t="s">
        <v>33</v>
      </c>
      <c r="B2" t="s">
        <v>50</v>
      </c>
      <c r="C2" s="1" t="s">
        <v>51</v>
      </c>
      <c r="D2" t="s">
        <v>3</v>
      </c>
      <c r="E2" t="s">
        <v>8</v>
      </c>
      <c r="F2" s="8">
        <v>4350.5519999999997</v>
      </c>
    </row>
    <row r="3" spans="1:6">
      <c r="A3" s="1" t="s">
        <v>34</v>
      </c>
      <c r="B3" t="s">
        <v>30</v>
      </c>
      <c r="C3" s="1" t="s">
        <v>51</v>
      </c>
      <c r="D3" t="s">
        <v>3</v>
      </c>
      <c r="E3" t="s">
        <v>8</v>
      </c>
      <c r="F3" s="8">
        <v>3738.723</v>
      </c>
    </row>
    <row r="4" spans="1:6">
      <c r="A4" s="1" t="s">
        <v>35</v>
      </c>
      <c r="B4" t="s">
        <v>50</v>
      </c>
      <c r="C4" s="1" t="s">
        <v>9</v>
      </c>
      <c r="D4" t="s">
        <v>3</v>
      </c>
      <c r="E4" t="s">
        <v>8</v>
      </c>
      <c r="F4" s="8">
        <v>1246.3779999999999</v>
      </c>
    </row>
    <row r="5" spans="1:6">
      <c r="A5" s="1" t="s">
        <v>36</v>
      </c>
      <c r="B5" t="s">
        <v>30</v>
      </c>
      <c r="C5" s="1" t="s">
        <v>9</v>
      </c>
      <c r="D5" t="s">
        <v>3</v>
      </c>
      <c r="E5" t="s">
        <v>8</v>
      </c>
      <c r="F5" s="8">
        <v>570.41189999999995</v>
      </c>
    </row>
    <row r="6" spans="1:6">
      <c r="A6" s="1" t="s">
        <v>37</v>
      </c>
      <c r="B6" t="s">
        <v>50</v>
      </c>
      <c r="C6" s="1" t="s">
        <v>51</v>
      </c>
      <c r="D6" t="s">
        <v>3</v>
      </c>
      <c r="E6" t="s">
        <v>10</v>
      </c>
      <c r="F6" s="8">
        <v>4154.3810000000003</v>
      </c>
    </row>
    <row r="7" spans="1:6">
      <c r="A7" s="1" t="s">
        <v>38</v>
      </c>
      <c r="B7" t="s">
        <v>30</v>
      </c>
      <c r="C7" s="1" t="s">
        <v>51</v>
      </c>
      <c r="D7" t="s">
        <v>3</v>
      </c>
      <c r="E7" t="s">
        <v>10</v>
      </c>
      <c r="F7" s="8">
        <v>3465.5369999999998</v>
      </c>
    </row>
    <row r="8" spans="1:6">
      <c r="A8" s="1" t="s">
        <v>39</v>
      </c>
      <c r="B8" t="s">
        <v>50</v>
      </c>
      <c r="C8" s="1" t="s">
        <v>9</v>
      </c>
      <c r="D8" t="s">
        <v>3</v>
      </c>
      <c r="E8" t="s">
        <v>10</v>
      </c>
      <c r="F8" s="8">
        <v>1242.1510000000001</v>
      </c>
    </row>
    <row r="9" spans="1:6">
      <c r="A9" s="1" t="s">
        <v>40</v>
      </c>
      <c r="B9" t="s">
        <v>30</v>
      </c>
      <c r="C9" s="1" t="s">
        <v>9</v>
      </c>
      <c r="D9" t="s">
        <v>3</v>
      </c>
      <c r="E9" t="s">
        <v>10</v>
      </c>
      <c r="F9" s="8">
        <v>596.76499999999999</v>
      </c>
    </row>
    <row r="10" spans="1:6">
      <c r="A10" s="1" t="s">
        <v>41</v>
      </c>
      <c r="B10" t="s">
        <v>50</v>
      </c>
      <c r="C10" s="1" t="s">
        <v>51</v>
      </c>
      <c r="D10" t="s">
        <v>25</v>
      </c>
      <c r="E10" t="s">
        <v>10</v>
      </c>
      <c r="F10" s="8">
        <v>7503.3580000000002</v>
      </c>
    </row>
    <row r="11" spans="1:6">
      <c r="A11" s="1" t="s">
        <v>42</v>
      </c>
      <c r="B11" t="s">
        <v>30</v>
      </c>
      <c r="C11" s="1" t="s">
        <v>51</v>
      </c>
      <c r="D11" t="s">
        <v>25</v>
      </c>
      <c r="E11" t="s">
        <v>10</v>
      </c>
      <c r="F11" s="8">
        <v>7486.3320000000003</v>
      </c>
    </row>
    <row r="12" spans="1:6">
      <c r="A12" s="1" t="s">
        <v>43</v>
      </c>
      <c r="B12" t="s">
        <v>50</v>
      </c>
      <c r="C12" s="1" t="s">
        <v>52</v>
      </c>
      <c r="D12" t="s">
        <v>25</v>
      </c>
      <c r="E12" t="s">
        <v>10</v>
      </c>
      <c r="F12" s="8">
        <v>6780.05</v>
      </c>
    </row>
    <row r="13" spans="1:6">
      <c r="A13" s="1" t="s">
        <v>44</v>
      </c>
      <c r="B13" t="s">
        <v>30</v>
      </c>
      <c r="C13" s="1" t="s">
        <v>52</v>
      </c>
      <c r="D13" t="s">
        <v>25</v>
      </c>
      <c r="E13" t="s">
        <v>10</v>
      </c>
      <c r="F13" s="8">
        <v>5859.5569999999998</v>
      </c>
    </row>
    <row r="14" spans="1:6">
      <c r="A14" s="1" t="s">
        <v>45</v>
      </c>
      <c r="B14" t="s">
        <v>50</v>
      </c>
      <c r="C14" s="1" t="s">
        <v>51</v>
      </c>
      <c r="D14" t="s">
        <v>25</v>
      </c>
      <c r="E14" t="s">
        <v>8</v>
      </c>
      <c r="F14" s="8">
        <v>8814.14</v>
      </c>
    </row>
    <row r="15" spans="1:6">
      <c r="A15" s="1" t="s">
        <v>46</v>
      </c>
      <c r="B15" t="s">
        <v>30</v>
      </c>
      <c r="C15" s="1" t="s">
        <v>51</v>
      </c>
      <c r="D15" t="s">
        <v>25</v>
      </c>
      <c r="E15" t="s">
        <v>8</v>
      </c>
      <c r="F15" s="8">
        <v>11252.89</v>
      </c>
    </row>
    <row r="16" spans="1:6">
      <c r="A16" s="1" t="s">
        <v>47</v>
      </c>
      <c r="B16" t="s">
        <v>50</v>
      </c>
      <c r="C16" s="1" t="s">
        <v>52</v>
      </c>
      <c r="D16" t="s">
        <v>25</v>
      </c>
      <c r="E16" t="s">
        <v>8</v>
      </c>
      <c r="F16" s="8">
        <v>7580.9040000000005</v>
      </c>
    </row>
    <row r="17" spans="1:6">
      <c r="A17" s="1" t="s">
        <v>48</v>
      </c>
      <c r="B17" t="s">
        <v>30</v>
      </c>
      <c r="C17" s="1" t="s">
        <v>52</v>
      </c>
      <c r="D17" t="s">
        <v>25</v>
      </c>
      <c r="E17" t="s">
        <v>8</v>
      </c>
      <c r="F17" s="8">
        <v>8413.48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CPS</vt:lpstr>
      <vt:lpstr>MEPS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Episcopal High School</dc:creator>
  <cp:lastModifiedBy>Episcopal High School</cp:lastModifiedBy>
  <dcterms:created xsi:type="dcterms:W3CDTF">2017-09-20T13:39:16Z</dcterms:created>
  <dcterms:modified xsi:type="dcterms:W3CDTF">2017-09-27T16:30:30Z</dcterms:modified>
</cp:coreProperties>
</file>