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hidePivotFieldList="1" defaultThemeVersion="124226"/>
  <bookViews>
    <workbookView xWindow="240" yWindow="105" windowWidth="20115" windowHeight="7500"/>
  </bookViews>
  <sheets>
    <sheet name="Sheet11" sheetId="17" r:id="rId1"/>
    <sheet name="Attendance" sheetId="1" r:id="rId2"/>
  </sheets>
  <definedNames>
    <definedName name="a">Attendance!#REF!</definedName>
  </definedNames>
  <calcPr calcId="125725"/>
  <pivotCaches>
    <pivotCache cacheId="0" r:id="rId3"/>
  </pivotCaches>
</workbook>
</file>

<file path=xl/calcChain.xml><?xml version="1.0" encoding="utf-8"?>
<calcChain xmlns="http://schemas.openxmlformats.org/spreadsheetml/2006/main">
  <c r="K22" i="1"/>
  <c r="K2"/>
  <c r="K3"/>
  <c r="K4"/>
  <c r="K5"/>
  <c r="K6"/>
  <c r="K7"/>
  <c r="K10"/>
  <c r="K13"/>
  <c r="K14"/>
  <c r="K15"/>
  <c r="K16"/>
  <c r="K17"/>
  <c r="K18"/>
  <c r="K19"/>
  <c r="K20"/>
  <c r="K23"/>
</calcChain>
</file>

<file path=xl/sharedStrings.xml><?xml version="1.0" encoding="utf-8"?>
<sst xmlns="http://schemas.openxmlformats.org/spreadsheetml/2006/main" count="169" uniqueCount="72">
  <si>
    <t>Name</t>
  </si>
  <si>
    <t>Raj</t>
  </si>
  <si>
    <t>Sharad</t>
  </si>
  <si>
    <t>Danish</t>
  </si>
  <si>
    <t>Pawan</t>
  </si>
  <si>
    <t>Joseph</t>
  </si>
  <si>
    <t>Accountant</t>
  </si>
  <si>
    <t>Senior Web development</t>
  </si>
  <si>
    <t>Senior developer</t>
  </si>
  <si>
    <t>Senior Web Developer</t>
  </si>
  <si>
    <t>Manager</t>
  </si>
  <si>
    <t>Designation</t>
  </si>
  <si>
    <t>Month</t>
  </si>
  <si>
    <t>August</t>
  </si>
  <si>
    <t>Year</t>
  </si>
  <si>
    <t>Total days of month</t>
  </si>
  <si>
    <t>Allowed leave</t>
  </si>
  <si>
    <t>Leave taken</t>
  </si>
  <si>
    <t>CTC</t>
  </si>
  <si>
    <t>CTC  for August 2024</t>
  </si>
  <si>
    <t>Kalam</t>
  </si>
  <si>
    <t>Senior Web Development</t>
  </si>
  <si>
    <t>Sulaiman</t>
  </si>
  <si>
    <t>Sofiya</t>
  </si>
  <si>
    <t>Thirisha</t>
  </si>
  <si>
    <t>Sadham</t>
  </si>
  <si>
    <t>Anandhi</t>
  </si>
  <si>
    <t>Joe</t>
  </si>
  <si>
    <t>Deepa</t>
  </si>
  <si>
    <t>Sharmila</t>
  </si>
  <si>
    <t>Sridhar</t>
  </si>
  <si>
    <t>Haseena</t>
  </si>
  <si>
    <t>Aafrin</t>
  </si>
  <si>
    <t>Vakitha</t>
  </si>
  <si>
    <t>Nasrin</t>
  </si>
  <si>
    <t>Prakash</t>
  </si>
  <si>
    <t>Abdul</t>
  </si>
  <si>
    <t xml:space="preserve">Durga </t>
  </si>
  <si>
    <t>Emp ID</t>
  </si>
  <si>
    <t>Last name</t>
  </si>
  <si>
    <t>Kumar</t>
  </si>
  <si>
    <t>kumar</t>
  </si>
  <si>
    <t xml:space="preserve"> Kumar</t>
  </si>
  <si>
    <t>John</t>
  </si>
  <si>
    <t>Mohammed</t>
  </si>
  <si>
    <t>Solu</t>
  </si>
  <si>
    <t>Devi</t>
  </si>
  <si>
    <t>Huseen</t>
  </si>
  <si>
    <t>Jonarthan</t>
  </si>
  <si>
    <t>Krish</t>
  </si>
  <si>
    <t>Anand</t>
  </si>
  <si>
    <t>Suresh</t>
  </si>
  <si>
    <t>Kamalesh</t>
  </si>
  <si>
    <t>Karnan</t>
  </si>
  <si>
    <t>Bebe</t>
  </si>
  <si>
    <t>Asif</t>
  </si>
  <si>
    <t>Sri</t>
  </si>
  <si>
    <t>Yasu</t>
  </si>
  <si>
    <t xml:space="preserve"> Attendance  percentage %</t>
  </si>
  <si>
    <t>Total present</t>
  </si>
  <si>
    <t>Row Labels</t>
  </si>
  <si>
    <t>Grand Total</t>
  </si>
  <si>
    <t>Column Labels</t>
  </si>
  <si>
    <t>Sum of CTC</t>
  </si>
  <si>
    <t>August Sum of CTC</t>
  </si>
  <si>
    <t>August Sum of CTC  for August 2024</t>
  </si>
  <si>
    <t>Total Sum of CTC</t>
  </si>
  <si>
    <t>Total Sum of CTC  for August 2024</t>
  </si>
  <si>
    <t>Sum of CTC  for August 2024</t>
  </si>
  <si>
    <t>August Sum of  Attendance  percentage %</t>
  </si>
  <si>
    <t>Total Sum of  Attendance  percentage %</t>
  </si>
  <si>
    <t>Sum of  Attendance  percentage %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</si>
</sst>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NumberFormat="1"/>
    <xf numFmtId="0" fontId="0" fillId="0" borderId="0" xfId="0" applyBorder="1"/>
    <xf numFmtId="0" fontId="0" fillId="0" borderId="0" xfId="0" applyNumberFormat="1" applyBorder="1"/>
    <xf numFmtId="0" fontId="1" fillId="0" borderId="0" xfId="0" applyFont="1"/>
    <xf numFmtId="0" fontId="2" fillId="0" borderId="0" xfId="0" applyFont="1"/>
    <xf numFmtId="0" fontId="2" fillId="0" borderId="0" xfId="0" pivotButton="1" applyFont="1"/>
    <xf numFmtId="0" fontId="2" fillId="0" borderId="0" xfId="0" applyFont="1" applyAlignment="1">
      <alignment horizontal="left"/>
    </xf>
    <xf numFmtId="0" fontId="2" fillId="0" borderId="0" xfId="0" applyNumberFormat="1" applyFont="1"/>
    <xf numFmtId="0" fontId="2" fillId="0" borderId="0" xfId="0" applyFont="1" applyAlignment="1">
      <alignment horizontal="left" indent="1"/>
    </xf>
    <xf numFmtId="0" fontId="2" fillId="0" borderId="0" xfId="0" applyFont="1" applyAlignment="1">
      <alignment horizontal="left" indent="2"/>
    </xf>
  </cellXfs>
  <cellStyles count="1">
    <cellStyle name="Normal" xfId="0" builtinId="0"/>
  </cellStyles>
  <dxfs count="3">
    <dxf>
      <numFmt numFmtId="0" formatCode="General"/>
    </dxf>
    <dxf>
      <font>
        <b/>
      </font>
    </dxf>
    <dxf>
      <font>
        <u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"/>
  <c:pivotSource>
    <c:name>[employee addd.xlsx]Sheet11!PivotTable6</c:name>
    <c:fmtId val="1"/>
  </c:pivotSource>
  <c:chart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Sheet11!$B$3:$B$6</c:f>
              <c:strCache>
                <c:ptCount val="1"/>
                <c:pt idx="0">
                  <c:v>August - 2024 - Sum of CTC</c:v>
                </c:pt>
              </c:strCache>
            </c:strRef>
          </c:tx>
          <c:cat>
            <c:multiLvlStrRef>
              <c:f>Sheet11!$A$7:$A$78</c:f>
              <c:multiLvlStrCache>
                <c:ptCount val="24"/>
                <c:lvl>
                  <c:pt idx="0">
                    <c:v>Senior Web development</c:v>
                  </c:pt>
                  <c:pt idx="1">
                    <c:v>Manager</c:v>
                  </c:pt>
                  <c:pt idx="2">
                    <c:v>Manager</c:v>
                  </c:pt>
                  <c:pt idx="3">
                    <c:v>Senior developer</c:v>
                  </c:pt>
                  <c:pt idx="4">
                    <c:v>Senior Web Developer</c:v>
                  </c:pt>
                  <c:pt idx="5">
                    <c:v>Manager</c:v>
                  </c:pt>
                  <c:pt idx="6">
                    <c:v>Manager</c:v>
                  </c:pt>
                  <c:pt idx="7">
                    <c:v>Senior developer</c:v>
                  </c:pt>
                  <c:pt idx="8">
                    <c:v>Senior Web development</c:v>
                  </c:pt>
                  <c:pt idx="9">
                    <c:v>Manager</c:v>
                  </c:pt>
                  <c:pt idx="10">
                    <c:v>Senior Web Developer</c:v>
                  </c:pt>
                  <c:pt idx="11">
                    <c:v>Senior Web Developer</c:v>
                  </c:pt>
                  <c:pt idx="12">
                    <c:v>Senior Web development</c:v>
                  </c:pt>
                  <c:pt idx="13">
                    <c:v>Manager</c:v>
                  </c:pt>
                  <c:pt idx="14">
                    <c:v>Senior Web development</c:v>
                  </c:pt>
                  <c:pt idx="15">
                    <c:v>Senior Web Developer</c:v>
                  </c:pt>
                  <c:pt idx="16">
                    <c:v>Accountant</c:v>
                  </c:pt>
                  <c:pt idx="17">
                    <c:v>Manager</c:v>
                  </c:pt>
                  <c:pt idx="18">
                    <c:v>Senior Web development</c:v>
                  </c:pt>
                  <c:pt idx="19">
                    <c:v>Manager</c:v>
                  </c:pt>
                  <c:pt idx="20">
                    <c:v>Manager</c:v>
                  </c:pt>
                  <c:pt idx="21">
                    <c:v>Senior Web development</c:v>
                  </c:pt>
                  <c:pt idx="22">
                    <c:v>Manager</c:v>
                  </c:pt>
                  <c:pt idx="23">
                    <c:v>Manager</c:v>
                  </c:pt>
                </c:lvl>
                <c:lvl>
                  <c:pt idx="0">
                    <c:v>1020</c:v>
                  </c:pt>
                  <c:pt idx="1">
                    <c:v>1023</c:v>
                  </c:pt>
                  <c:pt idx="2">
                    <c:v>1013</c:v>
                  </c:pt>
                  <c:pt idx="3">
                    <c:v>1003</c:v>
                  </c:pt>
                  <c:pt idx="4">
                    <c:v>1015</c:v>
                  </c:pt>
                  <c:pt idx="5">
                    <c:v>1010</c:v>
                  </c:pt>
                  <c:pt idx="6">
                    <c:v>1024</c:v>
                  </c:pt>
                  <c:pt idx="7">
                    <c:v>1019</c:v>
                  </c:pt>
                  <c:pt idx="8">
                    <c:v>1014</c:v>
                  </c:pt>
                  <c:pt idx="9">
                    <c:v>1006</c:v>
                  </c:pt>
                  <c:pt idx="10">
                    <c:v>1007</c:v>
                  </c:pt>
                  <c:pt idx="11">
                    <c:v>1017</c:v>
                  </c:pt>
                  <c:pt idx="12">
                    <c:v>1008</c:v>
                  </c:pt>
                  <c:pt idx="13">
                    <c:v>1022</c:v>
                  </c:pt>
                  <c:pt idx="14">
                    <c:v>1004</c:v>
                  </c:pt>
                  <c:pt idx="15">
                    <c:v>1005</c:v>
                  </c:pt>
                  <c:pt idx="16">
                    <c:v>1002</c:v>
                  </c:pt>
                  <c:pt idx="17">
                    <c:v>1012</c:v>
                  </c:pt>
                  <c:pt idx="18">
                    <c:v>1001</c:v>
                  </c:pt>
                  <c:pt idx="19">
                    <c:v>1016</c:v>
                  </c:pt>
                  <c:pt idx="20">
                    <c:v>1009</c:v>
                  </c:pt>
                  <c:pt idx="21">
                    <c:v>1018</c:v>
                  </c:pt>
                  <c:pt idx="22">
                    <c:v>1011</c:v>
                  </c:pt>
                  <c:pt idx="23">
                    <c:v>1021</c:v>
                  </c:pt>
                </c:lvl>
                <c:lvl>
                  <c:pt idx="0">
                    <c:v>Aafrin</c:v>
                  </c:pt>
                  <c:pt idx="1">
                    <c:v>Abdul</c:v>
                  </c:pt>
                  <c:pt idx="2">
                    <c:v>Anandhi</c:v>
                  </c:pt>
                  <c:pt idx="3">
                    <c:v>Danish</c:v>
                  </c:pt>
                  <c:pt idx="4">
                    <c:v>Deepa</c:v>
                  </c:pt>
                  <c:pt idx="5">
                    <c:v>Durga </c:v>
                  </c:pt>
                  <c:pt idx="7">
                    <c:v>Haseena</c:v>
                  </c:pt>
                  <c:pt idx="8">
                    <c:v>Joe</c:v>
                  </c:pt>
                  <c:pt idx="9">
                    <c:v>Joseph</c:v>
                  </c:pt>
                  <c:pt idx="10">
                    <c:v>Kalam</c:v>
                  </c:pt>
                  <c:pt idx="11">
                    <c:v>Kamalesh</c:v>
                  </c:pt>
                  <c:pt idx="12">
                    <c:v>Mohammed</c:v>
                  </c:pt>
                  <c:pt idx="13">
                    <c:v>Nasrin</c:v>
                  </c:pt>
                  <c:pt idx="14">
                    <c:v>Pawan</c:v>
                  </c:pt>
                  <c:pt idx="15">
                    <c:v>Prakash</c:v>
                  </c:pt>
                  <c:pt idx="16">
                    <c:v>Raj</c:v>
                  </c:pt>
                  <c:pt idx="17">
                    <c:v>Sadham</c:v>
                  </c:pt>
                  <c:pt idx="18">
                    <c:v>Sharad</c:v>
                  </c:pt>
                  <c:pt idx="19">
                    <c:v>Sharmila</c:v>
                  </c:pt>
                  <c:pt idx="20">
                    <c:v>Sofiya</c:v>
                  </c:pt>
                  <c:pt idx="21">
                    <c:v>Sridhar</c:v>
                  </c:pt>
                  <c:pt idx="22">
                    <c:v>Thirisha</c:v>
                  </c:pt>
                  <c:pt idx="23">
                    <c:v>Vakitha</c:v>
                  </c:pt>
                </c:lvl>
              </c:multiLvlStrCache>
            </c:multiLvlStrRef>
          </c:cat>
          <c:val>
            <c:numRef>
              <c:f>Sheet11!$B$7:$B$78</c:f>
              <c:numCache>
                <c:formatCode>General</c:formatCode>
                <c:ptCount val="24"/>
                <c:pt idx="0">
                  <c:v>22000</c:v>
                </c:pt>
                <c:pt idx="1">
                  <c:v>12000</c:v>
                </c:pt>
                <c:pt idx="2">
                  <c:v>23000</c:v>
                </c:pt>
                <c:pt idx="3">
                  <c:v>20000</c:v>
                </c:pt>
                <c:pt idx="4">
                  <c:v>34000</c:v>
                </c:pt>
                <c:pt idx="5">
                  <c:v>34000</c:v>
                </c:pt>
                <c:pt idx="6">
                  <c:v>23000</c:v>
                </c:pt>
                <c:pt idx="7">
                  <c:v>23000</c:v>
                </c:pt>
                <c:pt idx="8">
                  <c:v>23000</c:v>
                </c:pt>
                <c:pt idx="9">
                  <c:v>14000</c:v>
                </c:pt>
                <c:pt idx="10">
                  <c:v>20000</c:v>
                </c:pt>
                <c:pt idx="11">
                  <c:v>12000</c:v>
                </c:pt>
                <c:pt idx="12">
                  <c:v>11000</c:v>
                </c:pt>
                <c:pt idx="13">
                  <c:v>22000</c:v>
                </c:pt>
                <c:pt idx="14">
                  <c:v>25000</c:v>
                </c:pt>
                <c:pt idx="15">
                  <c:v>22000</c:v>
                </c:pt>
                <c:pt idx="16">
                  <c:v>60000</c:v>
                </c:pt>
                <c:pt idx="17">
                  <c:v>12500</c:v>
                </c:pt>
                <c:pt idx="18">
                  <c:v>30000</c:v>
                </c:pt>
                <c:pt idx="19">
                  <c:v>23000</c:v>
                </c:pt>
                <c:pt idx="20">
                  <c:v>23000</c:v>
                </c:pt>
                <c:pt idx="21">
                  <c:v>11000</c:v>
                </c:pt>
                <c:pt idx="22">
                  <c:v>25000</c:v>
                </c:pt>
                <c:pt idx="23">
                  <c:v>30000</c:v>
                </c:pt>
              </c:numCache>
            </c:numRef>
          </c:val>
        </c:ser>
        <c:ser>
          <c:idx val="1"/>
          <c:order val="1"/>
          <c:tx>
            <c:strRef>
              <c:f>Sheet11!$C$3:$C$6</c:f>
              <c:strCache>
                <c:ptCount val="1"/>
                <c:pt idx="0">
                  <c:v>August - 2024 - Sum of CTC  for August 2024</c:v>
                </c:pt>
              </c:strCache>
            </c:strRef>
          </c:tx>
          <c:cat>
            <c:multiLvlStrRef>
              <c:f>Sheet11!$A$7:$A$78</c:f>
              <c:multiLvlStrCache>
                <c:ptCount val="24"/>
                <c:lvl>
                  <c:pt idx="0">
                    <c:v>Senior Web development</c:v>
                  </c:pt>
                  <c:pt idx="1">
                    <c:v>Manager</c:v>
                  </c:pt>
                  <c:pt idx="2">
                    <c:v>Manager</c:v>
                  </c:pt>
                  <c:pt idx="3">
                    <c:v>Senior developer</c:v>
                  </c:pt>
                  <c:pt idx="4">
                    <c:v>Senior Web Developer</c:v>
                  </c:pt>
                  <c:pt idx="5">
                    <c:v>Manager</c:v>
                  </c:pt>
                  <c:pt idx="6">
                    <c:v>Manager</c:v>
                  </c:pt>
                  <c:pt idx="7">
                    <c:v>Senior developer</c:v>
                  </c:pt>
                  <c:pt idx="8">
                    <c:v>Senior Web development</c:v>
                  </c:pt>
                  <c:pt idx="9">
                    <c:v>Manager</c:v>
                  </c:pt>
                  <c:pt idx="10">
                    <c:v>Senior Web Developer</c:v>
                  </c:pt>
                  <c:pt idx="11">
                    <c:v>Senior Web Developer</c:v>
                  </c:pt>
                  <c:pt idx="12">
                    <c:v>Senior Web development</c:v>
                  </c:pt>
                  <c:pt idx="13">
                    <c:v>Manager</c:v>
                  </c:pt>
                  <c:pt idx="14">
                    <c:v>Senior Web development</c:v>
                  </c:pt>
                  <c:pt idx="15">
                    <c:v>Senior Web Developer</c:v>
                  </c:pt>
                  <c:pt idx="16">
                    <c:v>Accountant</c:v>
                  </c:pt>
                  <c:pt idx="17">
                    <c:v>Manager</c:v>
                  </c:pt>
                  <c:pt idx="18">
                    <c:v>Senior Web development</c:v>
                  </c:pt>
                  <c:pt idx="19">
                    <c:v>Manager</c:v>
                  </c:pt>
                  <c:pt idx="20">
                    <c:v>Manager</c:v>
                  </c:pt>
                  <c:pt idx="21">
                    <c:v>Senior Web development</c:v>
                  </c:pt>
                  <c:pt idx="22">
                    <c:v>Manager</c:v>
                  </c:pt>
                  <c:pt idx="23">
                    <c:v>Manager</c:v>
                  </c:pt>
                </c:lvl>
                <c:lvl>
                  <c:pt idx="0">
                    <c:v>1020</c:v>
                  </c:pt>
                  <c:pt idx="1">
                    <c:v>1023</c:v>
                  </c:pt>
                  <c:pt idx="2">
                    <c:v>1013</c:v>
                  </c:pt>
                  <c:pt idx="3">
                    <c:v>1003</c:v>
                  </c:pt>
                  <c:pt idx="4">
                    <c:v>1015</c:v>
                  </c:pt>
                  <c:pt idx="5">
                    <c:v>1010</c:v>
                  </c:pt>
                  <c:pt idx="6">
                    <c:v>1024</c:v>
                  </c:pt>
                  <c:pt idx="7">
                    <c:v>1019</c:v>
                  </c:pt>
                  <c:pt idx="8">
                    <c:v>1014</c:v>
                  </c:pt>
                  <c:pt idx="9">
                    <c:v>1006</c:v>
                  </c:pt>
                  <c:pt idx="10">
                    <c:v>1007</c:v>
                  </c:pt>
                  <c:pt idx="11">
                    <c:v>1017</c:v>
                  </c:pt>
                  <c:pt idx="12">
                    <c:v>1008</c:v>
                  </c:pt>
                  <c:pt idx="13">
                    <c:v>1022</c:v>
                  </c:pt>
                  <c:pt idx="14">
                    <c:v>1004</c:v>
                  </c:pt>
                  <c:pt idx="15">
                    <c:v>1005</c:v>
                  </c:pt>
                  <c:pt idx="16">
                    <c:v>1002</c:v>
                  </c:pt>
                  <c:pt idx="17">
                    <c:v>1012</c:v>
                  </c:pt>
                  <c:pt idx="18">
                    <c:v>1001</c:v>
                  </c:pt>
                  <c:pt idx="19">
                    <c:v>1016</c:v>
                  </c:pt>
                  <c:pt idx="20">
                    <c:v>1009</c:v>
                  </c:pt>
                  <c:pt idx="21">
                    <c:v>1018</c:v>
                  </c:pt>
                  <c:pt idx="22">
                    <c:v>1011</c:v>
                  </c:pt>
                  <c:pt idx="23">
                    <c:v>1021</c:v>
                  </c:pt>
                </c:lvl>
                <c:lvl>
                  <c:pt idx="0">
                    <c:v>Aafrin</c:v>
                  </c:pt>
                  <c:pt idx="1">
                    <c:v>Abdul</c:v>
                  </c:pt>
                  <c:pt idx="2">
                    <c:v>Anandhi</c:v>
                  </c:pt>
                  <c:pt idx="3">
                    <c:v>Danish</c:v>
                  </c:pt>
                  <c:pt idx="4">
                    <c:v>Deepa</c:v>
                  </c:pt>
                  <c:pt idx="5">
                    <c:v>Durga </c:v>
                  </c:pt>
                  <c:pt idx="7">
                    <c:v>Haseena</c:v>
                  </c:pt>
                  <c:pt idx="8">
                    <c:v>Joe</c:v>
                  </c:pt>
                  <c:pt idx="9">
                    <c:v>Joseph</c:v>
                  </c:pt>
                  <c:pt idx="10">
                    <c:v>Kalam</c:v>
                  </c:pt>
                  <c:pt idx="11">
                    <c:v>Kamalesh</c:v>
                  </c:pt>
                  <c:pt idx="12">
                    <c:v>Mohammed</c:v>
                  </c:pt>
                  <c:pt idx="13">
                    <c:v>Nasrin</c:v>
                  </c:pt>
                  <c:pt idx="14">
                    <c:v>Pawan</c:v>
                  </c:pt>
                  <c:pt idx="15">
                    <c:v>Prakash</c:v>
                  </c:pt>
                  <c:pt idx="16">
                    <c:v>Raj</c:v>
                  </c:pt>
                  <c:pt idx="17">
                    <c:v>Sadham</c:v>
                  </c:pt>
                  <c:pt idx="18">
                    <c:v>Sharad</c:v>
                  </c:pt>
                  <c:pt idx="19">
                    <c:v>Sharmila</c:v>
                  </c:pt>
                  <c:pt idx="20">
                    <c:v>Sofiya</c:v>
                  </c:pt>
                  <c:pt idx="21">
                    <c:v>Sridhar</c:v>
                  </c:pt>
                  <c:pt idx="22">
                    <c:v>Thirisha</c:v>
                  </c:pt>
                  <c:pt idx="23">
                    <c:v>Vakitha</c:v>
                  </c:pt>
                </c:lvl>
              </c:multiLvlStrCache>
            </c:multiLvlStrRef>
          </c:cat>
          <c:val>
            <c:numRef>
              <c:f>Sheet11!$C$7:$C$78</c:f>
              <c:numCache>
                <c:formatCode>General</c:formatCode>
                <c:ptCount val="24"/>
                <c:pt idx="0">
                  <c:v>24000</c:v>
                </c:pt>
                <c:pt idx="1">
                  <c:v>24000</c:v>
                </c:pt>
                <c:pt idx="2">
                  <c:v>13000</c:v>
                </c:pt>
                <c:pt idx="3">
                  <c:v>20000</c:v>
                </c:pt>
                <c:pt idx="4">
                  <c:v>24000</c:v>
                </c:pt>
                <c:pt idx="5">
                  <c:v>33000</c:v>
                </c:pt>
                <c:pt idx="6">
                  <c:v>14000</c:v>
                </c:pt>
                <c:pt idx="7">
                  <c:v>15000</c:v>
                </c:pt>
                <c:pt idx="8">
                  <c:v>23000</c:v>
                </c:pt>
                <c:pt idx="9">
                  <c:v>14000</c:v>
                </c:pt>
                <c:pt idx="10">
                  <c:v>14000</c:v>
                </c:pt>
                <c:pt idx="11">
                  <c:v>23000</c:v>
                </c:pt>
                <c:pt idx="12">
                  <c:v>22000</c:v>
                </c:pt>
                <c:pt idx="13">
                  <c:v>25000</c:v>
                </c:pt>
                <c:pt idx="14">
                  <c:v>25000</c:v>
                </c:pt>
                <c:pt idx="15">
                  <c:v>22000</c:v>
                </c:pt>
                <c:pt idx="16">
                  <c:v>54000</c:v>
                </c:pt>
                <c:pt idx="17">
                  <c:v>12000</c:v>
                </c:pt>
                <c:pt idx="18">
                  <c:v>30000</c:v>
                </c:pt>
                <c:pt idx="19">
                  <c:v>15000</c:v>
                </c:pt>
                <c:pt idx="20">
                  <c:v>23000</c:v>
                </c:pt>
                <c:pt idx="21">
                  <c:v>24000</c:v>
                </c:pt>
                <c:pt idx="22">
                  <c:v>25000</c:v>
                </c:pt>
                <c:pt idx="23">
                  <c:v>14000</c:v>
                </c:pt>
              </c:numCache>
            </c:numRef>
          </c:val>
        </c:ser>
        <c:ser>
          <c:idx val="2"/>
          <c:order val="2"/>
          <c:tx>
            <c:strRef>
              <c:f>Sheet11!$D$3:$D$6</c:f>
              <c:strCache>
                <c:ptCount val="1"/>
                <c:pt idx="0">
                  <c:v>August - 2024 - Sum of  Attendance  percentage %</c:v>
                </c:pt>
              </c:strCache>
            </c:strRef>
          </c:tx>
          <c:cat>
            <c:multiLvlStrRef>
              <c:f>Sheet11!$A$7:$A$78</c:f>
              <c:multiLvlStrCache>
                <c:ptCount val="24"/>
                <c:lvl>
                  <c:pt idx="0">
                    <c:v>Senior Web development</c:v>
                  </c:pt>
                  <c:pt idx="1">
                    <c:v>Manager</c:v>
                  </c:pt>
                  <c:pt idx="2">
                    <c:v>Manager</c:v>
                  </c:pt>
                  <c:pt idx="3">
                    <c:v>Senior developer</c:v>
                  </c:pt>
                  <c:pt idx="4">
                    <c:v>Senior Web Developer</c:v>
                  </c:pt>
                  <c:pt idx="5">
                    <c:v>Manager</c:v>
                  </c:pt>
                  <c:pt idx="6">
                    <c:v>Manager</c:v>
                  </c:pt>
                  <c:pt idx="7">
                    <c:v>Senior developer</c:v>
                  </c:pt>
                  <c:pt idx="8">
                    <c:v>Senior Web development</c:v>
                  </c:pt>
                  <c:pt idx="9">
                    <c:v>Manager</c:v>
                  </c:pt>
                  <c:pt idx="10">
                    <c:v>Senior Web Developer</c:v>
                  </c:pt>
                  <c:pt idx="11">
                    <c:v>Senior Web Developer</c:v>
                  </c:pt>
                  <c:pt idx="12">
                    <c:v>Senior Web development</c:v>
                  </c:pt>
                  <c:pt idx="13">
                    <c:v>Manager</c:v>
                  </c:pt>
                  <c:pt idx="14">
                    <c:v>Senior Web development</c:v>
                  </c:pt>
                  <c:pt idx="15">
                    <c:v>Senior Web Developer</c:v>
                  </c:pt>
                  <c:pt idx="16">
                    <c:v>Accountant</c:v>
                  </c:pt>
                  <c:pt idx="17">
                    <c:v>Manager</c:v>
                  </c:pt>
                  <c:pt idx="18">
                    <c:v>Senior Web development</c:v>
                  </c:pt>
                  <c:pt idx="19">
                    <c:v>Manager</c:v>
                  </c:pt>
                  <c:pt idx="20">
                    <c:v>Manager</c:v>
                  </c:pt>
                  <c:pt idx="21">
                    <c:v>Senior Web development</c:v>
                  </c:pt>
                  <c:pt idx="22">
                    <c:v>Manager</c:v>
                  </c:pt>
                  <c:pt idx="23">
                    <c:v>Manager</c:v>
                  </c:pt>
                </c:lvl>
                <c:lvl>
                  <c:pt idx="0">
                    <c:v>1020</c:v>
                  </c:pt>
                  <c:pt idx="1">
                    <c:v>1023</c:v>
                  </c:pt>
                  <c:pt idx="2">
                    <c:v>1013</c:v>
                  </c:pt>
                  <c:pt idx="3">
                    <c:v>1003</c:v>
                  </c:pt>
                  <c:pt idx="4">
                    <c:v>1015</c:v>
                  </c:pt>
                  <c:pt idx="5">
                    <c:v>1010</c:v>
                  </c:pt>
                  <c:pt idx="6">
                    <c:v>1024</c:v>
                  </c:pt>
                  <c:pt idx="7">
                    <c:v>1019</c:v>
                  </c:pt>
                  <c:pt idx="8">
                    <c:v>1014</c:v>
                  </c:pt>
                  <c:pt idx="9">
                    <c:v>1006</c:v>
                  </c:pt>
                  <c:pt idx="10">
                    <c:v>1007</c:v>
                  </c:pt>
                  <c:pt idx="11">
                    <c:v>1017</c:v>
                  </c:pt>
                  <c:pt idx="12">
                    <c:v>1008</c:v>
                  </c:pt>
                  <c:pt idx="13">
                    <c:v>1022</c:v>
                  </c:pt>
                  <c:pt idx="14">
                    <c:v>1004</c:v>
                  </c:pt>
                  <c:pt idx="15">
                    <c:v>1005</c:v>
                  </c:pt>
                  <c:pt idx="16">
                    <c:v>1002</c:v>
                  </c:pt>
                  <c:pt idx="17">
                    <c:v>1012</c:v>
                  </c:pt>
                  <c:pt idx="18">
                    <c:v>1001</c:v>
                  </c:pt>
                  <c:pt idx="19">
                    <c:v>1016</c:v>
                  </c:pt>
                  <c:pt idx="20">
                    <c:v>1009</c:v>
                  </c:pt>
                  <c:pt idx="21">
                    <c:v>1018</c:v>
                  </c:pt>
                  <c:pt idx="22">
                    <c:v>1011</c:v>
                  </c:pt>
                  <c:pt idx="23">
                    <c:v>1021</c:v>
                  </c:pt>
                </c:lvl>
                <c:lvl>
                  <c:pt idx="0">
                    <c:v>Aafrin</c:v>
                  </c:pt>
                  <c:pt idx="1">
                    <c:v>Abdul</c:v>
                  </c:pt>
                  <c:pt idx="2">
                    <c:v>Anandhi</c:v>
                  </c:pt>
                  <c:pt idx="3">
                    <c:v>Danish</c:v>
                  </c:pt>
                  <c:pt idx="4">
                    <c:v>Deepa</c:v>
                  </c:pt>
                  <c:pt idx="5">
                    <c:v>Durga </c:v>
                  </c:pt>
                  <c:pt idx="7">
                    <c:v>Haseena</c:v>
                  </c:pt>
                  <c:pt idx="8">
                    <c:v>Joe</c:v>
                  </c:pt>
                  <c:pt idx="9">
                    <c:v>Joseph</c:v>
                  </c:pt>
                  <c:pt idx="10">
                    <c:v>Kalam</c:v>
                  </c:pt>
                  <c:pt idx="11">
                    <c:v>Kamalesh</c:v>
                  </c:pt>
                  <c:pt idx="12">
                    <c:v>Mohammed</c:v>
                  </c:pt>
                  <c:pt idx="13">
                    <c:v>Nasrin</c:v>
                  </c:pt>
                  <c:pt idx="14">
                    <c:v>Pawan</c:v>
                  </c:pt>
                  <c:pt idx="15">
                    <c:v>Prakash</c:v>
                  </c:pt>
                  <c:pt idx="16">
                    <c:v>Raj</c:v>
                  </c:pt>
                  <c:pt idx="17">
                    <c:v>Sadham</c:v>
                  </c:pt>
                  <c:pt idx="18">
                    <c:v>Sharad</c:v>
                  </c:pt>
                  <c:pt idx="19">
                    <c:v>Sharmila</c:v>
                  </c:pt>
                  <c:pt idx="20">
                    <c:v>Sofiya</c:v>
                  </c:pt>
                  <c:pt idx="21">
                    <c:v>Sridhar</c:v>
                  </c:pt>
                  <c:pt idx="22">
                    <c:v>Thirisha</c:v>
                  </c:pt>
                  <c:pt idx="23">
                    <c:v>Vakitha</c:v>
                  </c:pt>
                </c:lvl>
              </c:multiLvlStrCache>
            </c:multiLvlStrRef>
          </c:cat>
          <c:val>
            <c:numRef>
              <c:f>Sheet11!$D$7:$D$78</c:f>
              <c:numCache>
                <c:formatCode>General</c:formatCode>
                <c:ptCount val="24"/>
                <c:pt idx="0">
                  <c:v>77</c:v>
                </c:pt>
                <c:pt idx="1">
                  <c:v>94</c:v>
                </c:pt>
                <c:pt idx="2">
                  <c:v>100</c:v>
                </c:pt>
                <c:pt idx="3">
                  <c:v>100</c:v>
                </c:pt>
                <c:pt idx="4">
                  <c:v>90</c:v>
                </c:pt>
                <c:pt idx="5">
                  <c:v>94</c:v>
                </c:pt>
                <c:pt idx="6">
                  <c:v>97</c:v>
                </c:pt>
                <c:pt idx="7">
                  <c:v>90</c:v>
                </c:pt>
                <c:pt idx="8">
                  <c:v>100</c:v>
                </c:pt>
                <c:pt idx="9">
                  <c:v>90</c:v>
                </c:pt>
                <c:pt idx="10">
                  <c:v>77</c:v>
                </c:pt>
                <c:pt idx="11">
                  <c:v>100</c:v>
                </c:pt>
                <c:pt idx="12">
                  <c:v>100</c:v>
                </c:pt>
                <c:pt idx="13">
                  <c:v>90</c:v>
                </c:pt>
                <c:pt idx="14">
                  <c:v>100</c:v>
                </c:pt>
                <c:pt idx="15">
                  <c:v>100</c:v>
                </c:pt>
                <c:pt idx="16">
                  <c:v>90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90</c:v>
                </c:pt>
                <c:pt idx="21">
                  <c:v>100</c:v>
                </c:pt>
                <c:pt idx="22">
                  <c:v>97</c:v>
                </c:pt>
                <c:pt idx="23">
                  <c:v>100</c:v>
                </c:pt>
              </c:numCache>
            </c:numRef>
          </c:val>
        </c:ser>
        <c:axId val="130757760"/>
        <c:axId val="130759296"/>
      </c:barChart>
      <c:catAx>
        <c:axId val="130757760"/>
        <c:scaling>
          <c:orientation val="minMax"/>
        </c:scaling>
        <c:axPos val="b"/>
        <c:majorGridlines/>
        <c:tickLblPos val="nextTo"/>
        <c:crossAx val="130759296"/>
        <c:crosses val="autoZero"/>
        <c:auto val="1"/>
        <c:lblAlgn val="ctr"/>
        <c:lblOffset val="100"/>
      </c:catAx>
      <c:valAx>
        <c:axId val="130759296"/>
        <c:scaling>
          <c:orientation val="minMax"/>
        </c:scaling>
        <c:axPos val="l"/>
        <c:majorGridlines/>
        <c:numFmt formatCode="General" sourceLinked="1"/>
        <c:tickLblPos val="nextTo"/>
        <c:crossAx val="13075776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273843</xdr:colOff>
      <xdr:row>50</xdr:row>
      <xdr:rowOff>47624</xdr:rowOff>
    </xdr:from>
    <xdr:to>
      <xdr:col>11</xdr:col>
      <xdr:colOff>595312</xdr:colOff>
      <xdr:row>79</xdr:row>
      <xdr:rowOff>107156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Y PC" refreshedDate="45540.638865972222" createdVersion="3" refreshedVersion="3" minRefreshableVersion="3" recordCount="24">
  <cacheSource type="worksheet">
    <worksheetSource name="Table1"/>
  </cacheSource>
  <cacheFields count="13">
    <cacheField name="Name" numFmtId="0">
      <sharedItems count="23">
        <s v="Sharad"/>
        <s v="Raj"/>
        <s v="Danish"/>
        <s v="Pawan"/>
        <s v="Prakash"/>
        <s v="Joseph"/>
        <s v="Kalam"/>
        <s v="Mohammed"/>
        <s v="Sofiya"/>
        <s v="Durga "/>
        <s v="Thirisha"/>
        <s v="Sadham"/>
        <s v="Anandhi"/>
        <s v="Joe"/>
        <s v="Deepa"/>
        <s v="Sharmila"/>
        <s v="Kamalesh"/>
        <s v="Sridhar"/>
        <s v="Haseena"/>
        <s v="Aafrin"/>
        <s v="Vakitha"/>
        <s v="Nasrin"/>
        <s v="Abdul"/>
      </sharedItems>
    </cacheField>
    <cacheField name="Last name" numFmtId="0">
      <sharedItems/>
    </cacheField>
    <cacheField name="Emp ID" numFmtId="0">
      <sharedItems containsSemiMixedTypes="0" containsString="0" containsNumber="1" containsInteger="1" minValue="1001" maxValue="1024" count="24"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</sharedItems>
    </cacheField>
    <cacheField name="Designation" numFmtId="0">
      <sharedItems count="5">
        <s v="Senior Web development"/>
        <s v="Accountant"/>
        <s v="Senior developer"/>
        <s v="Senior Web Developer"/>
        <s v="Manager"/>
      </sharedItems>
    </cacheField>
    <cacheField name="Month" numFmtId="0">
      <sharedItems count="1">
        <s v="August"/>
      </sharedItems>
    </cacheField>
    <cacheField name="Year" numFmtId="0">
      <sharedItems containsSemiMixedTypes="0" containsString="0" containsNumber="1" containsInteger="1" minValue="2024" maxValue="2024" count="1">
        <n v="2024"/>
      </sharedItems>
    </cacheField>
    <cacheField name="Total days of month" numFmtId="0">
      <sharedItems containsSemiMixedTypes="0" containsString="0" containsNumber="1" containsInteger="1" minValue="30" maxValue="30" count="1">
        <n v="30"/>
      </sharedItems>
    </cacheField>
    <cacheField name="Allowed leave" numFmtId="0">
      <sharedItems containsSemiMixedTypes="0" containsString="0" containsNumber="1" containsInteger="1" minValue="0" maxValue="3" count="4">
        <n v="0"/>
        <n v="2"/>
        <n v="1"/>
        <n v="3"/>
      </sharedItems>
    </cacheField>
    <cacheField name="Leave taken" numFmtId="0">
      <sharedItems containsSemiMixedTypes="0" containsString="0" containsNumber="1" containsInteger="1" minValue="0" maxValue="5" count="5">
        <n v="0"/>
        <n v="5"/>
        <n v="2"/>
        <n v="1"/>
        <n v="3"/>
      </sharedItems>
    </cacheField>
    <cacheField name="Total present" numFmtId="0">
      <sharedItems containsSemiMixedTypes="0" containsString="0" containsNumber="1" containsInteger="1" minValue="23" maxValue="30"/>
    </cacheField>
    <cacheField name=" Attendance  percentage %" numFmtId="0">
      <sharedItems containsSemiMixedTypes="0" containsString="0" containsNumber="1" containsInteger="1" minValue="77" maxValue="100"/>
    </cacheField>
    <cacheField name="CTC" numFmtId="0">
      <sharedItems containsSemiMixedTypes="0" containsString="0" containsNumber="1" containsInteger="1" minValue="11000" maxValue="60000"/>
    </cacheField>
    <cacheField name="CTC  for August 2024" numFmtId="0">
      <sharedItems containsSemiMixedTypes="0" containsString="0" containsNumber="1" containsInteger="1" minValue="12000" maxValue="54000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">
  <r>
    <x v="0"/>
    <s v="Raj"/>
    <x v="0"/>
    <x v="0"/>
    <x v="0"/>
    <x v="0"/>
    <x v="0"/>
    <x v="0"/>
    <x v="0"/>
    <n v="30"/>
    <n v="100"/>
    <n v="30000"/>
    <n v="30000"/>
  </r>
  <r>
    <x v="1"/>
    <s v="Kumar"/>
    <x v="1"/>
    <x v="1"/>
    <x v="0"/>
    <x v="0"/>
    <x v="0"/>
    <x v="1"/>
    <x v="1"/>
    <n v="27"/>
    <n v="90"/>
    <n v="60000"/>
    <n v="54000"/>
  </r>
  <r>
    <x v="2"/>
    <s v="Kumar"/>
    <x v="2"/>
    <x v="2"/>
    <x v="0"/>
    <x v="0"/>
    <x v="0"/>
    <x v="0"/>
    <x v="0"/>
    <n v="30"/>
    <n v="100"/>
    <n v="20000"/>
    <n v="20000"/>
  </r>
  <r>
    <x v="3"/>
    <s v="Raj"/>
    <x v="3"/>
    <x v="0"/>
    <x v="0"/>
    <x v="0"/>
    <x v="0"/>
    <x v="1"/>
    <x v="2"/>
    <n v="30"/>
    <n v="100"/>
    <n v="25000"/>
    <n v="25000"/>
  </r>
  <r>
    <x v="4"/>
    <s v=" Kumar"/>
    <x v="4"/>
    <x v="3"/>
    <x v="0"/>
    <x v="0"/>
    <x v="0"/>
    <x v="1"/>
    <x v="2"/>
    <n v="30"/>
    <n v="100"/>
    <n v="22000"/>
    <n v="22000"/>
  </r>
  <r>
    <x v="5"/>
    <s v="John"/>
    <x v="5"/>
    <x v="4"/>
    <x v="0"/>
    <x v="0"/>
    <x v="0"/>
    <x v="2"/>
    <x v="3"/>
    <n v="27"/>
    <n v="90"/>
    <n v="14000"/>
    <n v="14000"/>
  </r>
  <r>
    <x v="6"/>
    <s v="Joe"/>
    <x v="6"/>
    <x v="3"/>
    <x v="0"/>
    <x v="0"/>
    <x v="0"/>
    <x v="1"/>
    <x v="0"/>
    <n v="23"/>
    <n v="77"/>
    <n v="20000"/>
    <n v="14000"/>
  </r>
  <r>
    <x v="7"/>
    <s v="Sulaiman"/>
    <x v="7"/>
    <x v="0"/>
    <x v="0"/>
    <x v="0"/>
    <x v="0"/>
    <x v="3"/>
    <x v="0"/>
    <n v="30"/>
    <n v="100"/>
    <n v="11000"/>
    <n v="22000"/>
  </r>
  <r>
    <x v="8"/>
    <s v="Solu"/>
    <x v="8"/>
    <x v="4"/>
    <x v="0"/>
    <x v="0"/>
    <x v="0"/>
    <x v="1"/>
    <x v="3"/>
    <n v="27"/>
    <n v="90"/>
    <n v="23000"/>
    <n v="23000"/>
  </r>
  <r>
    <x v="9"/>
    <s v="Devi"/>
    <x v="9"/>
    <x v="4"/>
    <x v="0"/>
    <x v="0"/>
    <x v="0"/>
    <x v="2"/>
    <x v="2"/>
    <n v="28"/>
    <n v="94"/>
    <n v="34000"/>
    <n v="33000"/>
  </r>
  <r>
    <x v="10"/>
    <s v="Krish"/>
    <x v="10"/>
    <x v="4"/>
    <x v="0"/>
    <x v="0"/>
    <x v="0"/>
    <x v="3"/>
    <x v="0"/>
    <n v="29"/>
    <n v="97"/>
    <n v="25000"/>
    <n v="25000"/>
  </r>
  <r>
    <x v="11"/>
    <s v="Huseen"/>
    <x v="11"/>
    <x v="4"/>
    <x v="0"/>
    <x v="0"/>
    <x v="0"/>
    <x v="1"/>
    <x v="3"/>
    <n v="30"/>
    <n v="100"/>
    <n v="12500"/>
    <n v="12000"/>
  </r>
  <r>
    <x v="12"/>
    <s v="Anand"/>
    <x v="12"/>
    <x v="4"/>
    <x v="0"/>
    <x v="0"/>
    <x v="0"/>
    <x v="2"/>
    <x v="2"/>
    <n v="30"/>
    <n v="100"/>
    <n v="23000"/>
    <n v="13000"/>
  </r>
  <r>
    <x v="13"/>
    <s v="Jonarthan"/>
    <x v="13"/>
    <x v="0"/>
    <x v="0"/>
    <x v="0"/>
    <x v="0"/>
    <x v="3"/>
    <x v="0"/>
    <n v="30"/>
    <n v="100"/>
    <n v="23000"/>
    <n v="23000"/>
  </r>
  <r>
    <x v="14"/>
    <s v="Raj"/>
    <x v="14"/>
    <x v="3"/>
    <x v="0"/>
    <x v="0"/>
    <x v="0"/>
    <x v="1"/>
    <x v="0"/>
    <n v="27"/>
    <n v="90"/>
    <n v="34000"/>
    <n v="24000"/>
  </r>
  <r>
    <x v="15"/>
    <s v="Suresh"/>
    <x v="15"/>
    <x v="4"/>
    <x v="0"/>
    <x v="0"/>
    <x v="0"/>
    <x v="3"/>
    <x v="0"/>
    <n v="30"/>
    <n v="100"/>
    <n v="23000"/>
    <n v="15000"/>
  </r>
  <r>
    <x v="16"/>
    <s v="Karnan"/>
    <x v="16"/>
    <x v="3"/>
    <x v="0"/>
    <x v="0"/>
    <x v="0"/>
    <x v="2"/>
    <x v="3"/>
    <n v="30"/>
    <n v="100"/>
    <n v="12000"/>
    <n v="23000"/>
  </r>
  <r>
    <x v="17"/>
    <s v="Raj"/>
    <x v="17"/>
    <x v="0"/>
    <x v="0"/>
    <x v="0"/>
    <x v="0"/>
    <x v="1"/>
    <x v="2"/>
    <n v="30"/>
    <n v="100"/>
    <n v="11000"/>
    <n v="24000"/>
  </r>
  <r>
    <x v="18"/>
    <s v="Bebe"/>
    <x v="18"/>
    <x v="2"/>
    <x v="0"/>
    <x v="0"/>
    <x v="0"/>
    <x v="3"/>
    <x v="2"/>
    <n v="27"/>
    <n v="90"/>
    <n v="23000"/>
    <n v="15000"/>
  </r>
  <r>
    <x v="19"/>
    <s v="Asif"/>
    <x v="19"/>
    <x v="0"/>
    <x v="0"/>
    <x v="0"/>
    <x v="0"/>
    <x v="3"/>
    <x v="4"/>
    <n v="23"/>
    <n v="77"/>
    <n v="22000"/>
    <n v="24000"/>
  </r>
  <r>
    <x v="20"/>
    <s v="Nasrin"/>
    <x v="20"/>
    <x v="4"/>
    <x v="0"/>
    <x v="0"/>
    <x v="0"/>
    <x v="1"/>
    <x v="3"/>
    <n v="30"/>
    <n v="100"/>
    <n v="30000"/>
    <n v="14000"/>
  </r>
  <r>
    <x v="21"/>
    <s v="Yasu"/>
    <x v="21"/>
    <x v="4"/>
    <x v="0"/>
    <x v="0"/>
    <x v="0"/>
    <x v="3"/>
    <x v="0"/>
    <n v="27"/>
    <n v="90"/>
    <n v="22000"/>
    <n v="25000"/>
  </r>
  <r>
    <x v="22"/>
    <s v="Kalam"/>
    <x v="22"/>
    <x v="4"/>
    <x v="0"/>
    <x v="0"/>
    <x v="0"/>
    <x v="2"/>
    <x v="3"/>
    <n v="28"/>
    <n v="94"/>
    <n v="12000"/>
    <n v="24000"/>
  </r>
  <r>
    <x v="9"/>
    <s v="Sri"/>
    <x v="23"/>
    <x v="4"/>
    <x v="0"/>
    <x v="0"/>
    <x v="0"/>
    <x v="2"/>
    <x v="2"/>
    <n v="29"/>
    <n v="97"/>
    <n v="23000"/>
    <n v="14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6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2">
  <location ref="A3:J78" firstHeaderRow="1" firstDataRow="4" firstDataCol="1"/>
  <pivotFields count="13">
    <pivotField axis="axisRow" showAll="0">
      <items count="24">
        <item x="19"/>
        <item x="22"/>
        <item x="12"/>
        <item x="2"/>
        <item x="14"/>
        <item x="9"/>
        <item x="18"/>
        <item x="13"/>
        <item x="5"/>
        <item x="6"/>
        <item x="16"/>
        <item x="7"/>
        <item x="21"/>
        <item x="3"/>
        <item x="4"/>
        <item x="1"/>
        <item x="11"/>
        <item x="0"/>
        <item x="15"/>
        <item x="8"/>
        <item x="17"/>
        <item x="10"/>
        <item x="20"/>
        <item t="default"/>
      </items>
    </pivotField>
    <pivotField showAll="0"/>
    <pivotField axis="axisRow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Row" showAll="0">
      <items count="6">
        <item x="1"/>
        <item x="4"/>
        <item x="2"/>
        <item x="3"/>
        <item x="0"/>
        <item t="default"/>
      </items>
    </pivotField>
    <pivotField axis="axisCol" showAll="0">
      <items count="2">
        <item x="0"/>
        <item t="default"/>
      </items>
    </pivotField>
    <pivotField axis="axisCol" showAll="0">
      <items count="2">
        <item x="0"/>
        <item t="default"/>
      </items>
    </pivotField>
    <pivotField showAll="0">
      <items count="2">
        <item x="0"/>
        <item t="default"/>
      </items>
    </pivotField>
    <pivotField showAll="0"/>
    <pivotField showAll="0"/>
    <pivotField showAll="0"/>
    <pivotField dataField="1" showAll="0"/>
    <pivotField dataField="1" showAll="0"/>
    <pivotField dataField="1" showAll="0"/>
  </pivotFields>
  <rowFields count="3">
    <field x="0"/>
    <field x="2"/>
    <field x="3"/>
  </rowFields>
  <rowItems count="72">
    <i>
      <x/>
    </i>
    <i r="1">
      <x v="19"/>
    </i>
    <i r="2">
      <x v="4"/>
    </i>
    <i>
      <x v="1"/>
    </i>
    <i r="1">
      <x v="22"/>
    </i>
    <i r="2">
      <x v="1"/>
    </i>
    <i>
      <x v="2"/>
    </i>
    <i r="1">
      <x v="12"/>
    </i>
    <i r="2">
      <x v="1"/>
    </i>
    <i>
      <x v="3"/>
    </i>
    <i r="1">
      <x v="2"/>
    </i>
    <i r="2">
      <x v="2"/>
    </i>
    <i>
      <x v="4"/>
    </i>
    <i r="1">
      <x v="14"/>
    </i>
    <i r="2">
      <x v="3"/>
    </i>
    <i>
      <x v="5"/>
    </i>
    <i r="1">
      <x v="9"/>
    </i>
    <i r="2">
      <x v="1"/>
    </i>
    <i r="1">
      <x v="23"/>
    </i>
    <i r="2">
      <x v="1"/>
    </i>
    <i>
      <x v="6"/>
    </i>
    <i r="1">
      <x v="18"/>
    </i>
    <i r="2">
      <x v="2"/>
    </i>
    <i>
      <x v="7"/>
    </i>
    <i r="1">
      <x v="13"/>
    </i>
    <i r="2">
      <x v="4"/>
    </i>
    <i>
      <x v="8"/>
    </i>
    <i r="1">
      <x v="5"/>
    </i>
    <i r="2">
      <x v="1"/>
    </i>
    <i>
      <x v="9"/>
    </i>
    <i r="1">
      <x v="6"/>
    </i>
    <i r="2">
      <x v="3"/>
    </i>
    <i>
      <x v="10"/>
    </i>
    <i r="1">
      <x v="16"/>
    </i>
    <i r="2">
      <x v="3"/>
    </i>
    <i>
      <x v="11"/>
    </i>
    <i r="1">
      <x v="7"/>
    </i>
    <i r="2">
      <x v="4"/>
    </i>
    <i>
      <x v="12"/>
    </i>
    <i r="1">
      <x v="21"/>
    </i>
    <i r="2">
      <x v="1"/>
    </i>
    <i>
      <x v="13"/>
    </i>
    <i r="1">
      <x v="3"/>
    </i>
    <i r="2">
      <x v="4"/>
    </i>
    <i>
      <x v="14"/>
    </i>
    <i r="1">
      <x v="4"/>
    </i>
    <i r="2">
      <x v="3"/>
    </i>
    <i>
      <x v="15"/>
    </i>
    <i r="1">
      <x v="1"/>
    </i>
    <i r="2">
      <x/>
    </i>
    <i>
      <x v="16"/>
    </i>
    <i r="1">
      <x v="11"/>
    </i>
    <i r="2">
      <x v="1"/>
    </i>
    <i>
      <x v="17"/>
    </i>
    <i r="1">
      <x/>
    </i>
    <i r="2">
      <x v="4"/>
    </i>
    <i>
      <x v="18"/>
    </i>
    <i r="1">
      <x v="15"/>
    </i>
    <i r="2">
      <x v="1"/>
    </i>
    <i>
      <x v="19"/>
    </i>
    <i r="1">
      <x v="8"/>
    </i>
    <i r="2">
      <x v="1"/>
    </i>
    <i>
      <x v="20"/>
    </i>
    <i r="1">
      <x v="17"/>
    </i>
    <i r="2">
      <x v="4"/>
    </i>
    <i>
      <x v="21"/>
    </i>
    <i r="1">
      <x v="10"/>
    </i>
    <i r="2">
      <x v="1"/>
    </i>
    <i>
      <x v="22"/>
    </i>
    <i r="1">
      <x v="20"/>
    </i>
    <i r="2">
      <x v="1"/>
    </i>
    <i t="grand">
      <x/>
    </i>
  </rowItems>
  <colFields count="3">
    <field x="4"/>
    <field x="5"/>
    <field x="-2"/>
  </colFields>
  <colItems count="9">
    <i>
      <x/>
      <x/>
      <x/>
    </i>
    <i r="2" i="1">
      <x v="1"/>
    </i>
    <i r="2" i="2">
      <x v="2"/>
    </i>
    <i t="default">
      <x/>
    </i>
    <i t="default" i="1">
      <x/>
    </i>
    <i t="default" i="2">
      <x/>
    </i>
    <i t="grand">
      <x/>
    </i>
    <i t="grand" i="1">
      <x/>
    </i>
    <i t="grand" i="2">
      <x/>
    </i>
  </colItems>
  <dataFields count="3">
    <dataField name="Sum of CTC" fld="11" baseField="0" baseItem="0"/>
    <dataField name="Sum of CTC  for August 2024" fld="12" baseField="0" baseItem="0"/>
    <dataField name="Sum of  Attendance  percentage %" fld="10" baseField="0" baseItem="0"/>
  </dataFields>
  <formats count="1">
    <format dxfId="2">
      <pivotArea type="all" dataOnly="0" outline="0" fieldPosition="0"/>
    </format>
  </formats>
  <chartFormats count="3">
    <chartFormat chart="1" format="0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3">
          <reference field="4294967294" count="1" selected="0">
            <x v="1"/>
          </reference>
          <reference field="4" count="1" selected="0">
            <x v="0"/>
          </reference>
          <reference field="5" count="1" selected="0">
            <x v="0"/>
          </reference>
        </references>
      </pivotArea>
    </chartFormat>
    <chartFormat chart="1" format="2" series="1">
      <pivotArea type="data" outline="0" fieldPosition="0">
        <references count="3">
          <reference field="4294967294" count="1" selected="0">
            <x v="2"/>
          </reference>
          <reference field="4" count="1" selected="0">
            <x v="0"/>
          </reference>
          <reference field="5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le1" displayName="Table1" ref="A1:M25" totalsRowShown="0" headerRowDxfId="1">
  <autoFilter ref="A1:M25">
    <filterColumn colId="1"/>
    <filterColumn colId="2"/>
    <filterColumn colId="9"/>
    <filterColumn colId="10"/>
  </autoFilter>
  <tableColumns count="13">
    <tableColumn id="1" name="Name"/>
    <tableColumn id="11" name="Last name"/>
    <tableColumn id="13" name="Emp ID"/>
    <tableColumn id="2" name="Designation"/>
    <tableColumn id="3" name="Month"/>
    <tableColumn id="4" name="Year"/>
    <tableColumn id="5" name="Total days of month"/>
    <tableColumn id="6" name="Allowed leave"/>
    <tableColumn id="7" name="Leave taken"/>
    <tableColumn id="8" name="Total present"/>
    <tableColumn id="17" name=" Attendance  percentage %" dataDxfId="0">
      <calculatedColumnFormula>Table1[[#This Row],[Total present]]/Table1[[#This Row],[Total days of month]]*100</calculatedColumnFormula>
    </tableColumn>
    <tableColumn id="9" name="CTC"/>
    <tableColumn id="10" name="CTC  for August 2024"/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J78"/>
  <sheetViews>
    <sheetView tabSelected="1" topLeftCell="C51" zoomScale="80" zoomScaleNormal="80" workbookViewId="0">
      <selection activeCell="A4" sqref="A3:J78"/>
    </sheetView>
  </sheetViews>
  <sheetFormatPr defaultRowHeight="15"/>
  <cols>
    <col min="1" max="1" width="29.85546875" bestFit="1" customWidth="1"/>
    <col min="2" max="2" width="16.28515625" customWidth="1"/>
    <col min="3" max="3" width="25.85546875" bestFit="1" customWidth="1"/>
    <col min="4" max="4" width="31.85546875" bestFit="1" customWidth="1"/>
    <col min="5" max="5" width="17.7109375" customWidth="1"/>
    <col min="6" max="6" width="32.5703125" bestFit="1" customWidth="1"/>
    <col min="7" max="7" width="38.7109375" bestFit="1" customWidth="1"/>
    <col min="8" max="8" width="15.85546875" bestFit="1" customWidth="1"/>
    <col min="9" max="9" width="30.85546875" bestFit="1" customWidth="1"/>
    <col min="10" max="10" width="36.85546875" bestFit="1" customWidth="1"/>
  </cols>
  <sheetData>
    <row r="3" spans="1:10">
      <c r="A3" s="5"/>
      <c r="B3" s="6" t="s">
        <v>62</v>
      </c>
      <c r="C3" s="5"/>
      <c r="D3" s="5"/>
      <c r="E3" s="5"/>
      <c r="F3" s="5"/>
      <c r="G3" s="5"/>
      <c r="H3" s="5"/>
      <c r="I3" s="5"/>
      <c r="J3" s="5"/>
    </row>
    <row r="4" spans="1:10">
      <c r="A4" s="5"/>
      <c r="B4" s="5" t="s">
        <v>13</v>
      </c>
      <c r="C4" s="5"/>
      <c r="D4" s="5"/>
      <c r="E4" s="5" t="s">
        <v>64</v>
      </c>
      <c r="F4" s="5" t="s">
        <v>65</v>
      </c>
      <c r="G4" s="5" t="s">
        <v>69</v>
      </c>
      <c r="H4" s="5" t="s">
        <v>66</v>
      </c>
      <c r="I4" s="5" t="s">
        <v>67</v>
      </c>
      <c r="J4" s="5" t="s">
        <v>70</v>
      </c>
    </row>
    <row r="5" spans="1:10">
      <c r="A5" s="5"/>
      <c r="B5" s="5">
        <v>2024</v>
      </c>
      <c r="C5" s="5"/>
      <c r="D5" s="5"/>
      <c r="E5" s="5"/>
      <c r="F5" s="5"/>
      <c r="G5" s="5"/>
      <c r="H5" s="5"/>
      <c r="I5" s="5"/>
      <c r="J5" s="5"/>
    </row>
    <row r="6" spans="1:10">
      <c r="A6" s="6" t="s">
        <v>60</v>
      </c>
      <c r="B6" s="5" t="s">
        <v>63</v>
      </c>
      <c r="C6" s="5" t="s">
        <v>68</v>
      </c>
      <c r="D6" s="5" t="s">
        <v>71</v>
      </c>
      <c r="E6" s="5"/>
      <c r="F6" s="5"/>
      <c r="G6" s="5"/>
      <c r="H6" s="5"/>
      <c r="I6" s="5"/>
      <c r="J6" s="5"/>
    </row>
    <row r="7" spans="1:10">
      <c r="A7" s="7" t="s">
        <v>32</v>
      </c>
      <c r="B7" s="8">
        <v>22000</v>
      </c>
      <c r="C7" s="8">
        <v>24000</v>
      </c>
      <c r="D7" s="8">
        <v>77</v>
      </c>
      <c r="E7" s="8">
        <v>22000</v>
      </c>
      <c r="F7" s="8">
        <v>24000</v>
      </c>
      <c r="G7" s="8">
        <v>77</v>
      </c>
      <c r="H7" s="8">
        <v>22000</v>
      </c>
      <c r="I7" s="8">
        <v>24000</v>
      </c>
      <c r="J7" s="8">
        <v>77</v>
      </c>
    </row>
    <row r="8" spans="1:10">
      <c r="A8" s="9">
        <v>1020</v>
      </c>
      <c r="B8" s="8">
        <v>22000</v>
      </c>
      <c r="C8" s="8">
        <v>24000</v>
      </c>
      <c r="D8" s="8">
        <v>77</v>
      </c>
      <c r="E8" s="8">
        <v>22000</v>
      </c>
      <c r="F8" s="8">
        <v>24000</v>
      </c>
      <c r="G8" s="8">
        <v>77</v>
      </c>
      <c r="H8" s="8">
        <v>22000</v>
      </c>
      <c r="I8" s="8">
        <v>24000</v>
      </c>
      <c r="J8" s="8">
        <v>77</v>
      </c>
    </row>
    <row r="9" spans="1:10">
      <c r="A9" s="10" t="s">
        <v>7</v>
      </c>
      <c r="B9" s="8">
        <v>22000</v>
      </c>
      <c r="C9" s="8">
        <v>24000</v>
      </c>
      <c r="D9" s="8">
        <v>77</v>
      </c>
      <c r="E9" s="8">
        <v>22000</v>
      </c>
      <c r="F9" s="8">
        <v>24000</v>
      </c>
      <c r="G9" s="8">
        <v>77</v>
      </c>
      <c r="H9" s="8">
        <v>22000</v>
      </c>
      <c r="I9" s="8">
        <v>24000</v>
      </c>
      <c r="J9" s="8">
        <v>77</v>
      </c>
    </row>
    <row r="10" spans="1:10">
      <c r="A10" s="7" t="s">
        <v>36</v>
      </c>
      <c r="B10" s="8">
        <v>12000</v>
      </c>
      <c r="C10" s="8">
        <v>24000</v>
      </c>
      <c r="D10" s="8">
        <v>94</v>
      </c>
      <c r="E10" s="8">
        <v>12000</v>
      </c>
      <c r="F10" s="8">
        <v>24000</v>
      </c>
      <c r="G10" s="8">
        <v>94</v>
      </c>
      <c r="H10" s="8">
        <v>12000</v>
      </c>
      <c r="I10" s="8">
        <v>24000</v>
      </c>
      <c r="J10" s="8">
        <v>94</v>
      </c>
    </row>
    <row r="11" spans="1:10">
      <c r="A11" s="9">
        <v>1023</v>
      </c>
      <c r="B11" s="8">
        <v>12000</v>
      </c>
      <c r="C11" s="8">
        <v>24000</v>
      </c>
      <c r="D11" s="8">
        <v>94</v>
      </c>
      <c r="E11" s="8">
        <v>12000</v>
      </c>
      <c r="F11" s="8">
        <v>24000</v>
      </c>
      <c r="G11" s="8">
        <v>94</v>
      </c>
      <c r="H11" s="8">
        <v>12000</v>
      </c>
      <c r="I11" s="8">
        <v>24000</v>
      </c>
      <c r="J11" s="8">
        <v>94</v>
      </c>
    </row>
    <row r="12" spans="1:10">
      <c r="A12" s="10" t="s">
        <v>10</v>
      </c>
      <c r="B12" s="8">
        <v>12000</v>
      </c>
      <c r="C12" s="8">
        <v>24000</v>
      </c>
      <c r="D12" s="8">
        <v>94</v>
      </c>
      <c r="E12" s="8">
        <v>12000</v>
      </c>
      <c r="F12" s="8">
        <v>24000</v>
      </c>
      <c r="G12" s="8">
        <v>94</v>
      </c>
      <c r="H12" s="8">
        <v>12000</v>
      </c>
      <c r="I12" s="8">
        <v>24000</v>
      </c>
      <c r="J12" s="8">
        <v>94</v>
      </c>
    </row>
    <row r="13" spans="1:10">
      <c r="A13" s="7" t="s">
        <v>26</v>
      </c>
      <c r="B13" s="8">
        <v>23000</v>
      </c>
      <c r="C13" s="8">
        <v>13000</v>
      </c>
      <c r="D13" s="8">
        <v>100</v>
      </c>
      <c r="E13" s="8">
        <v>23000</v>
      </c>
      <c r="F13" s="8">
        <v>13000</v>
      </c>
      <c r="G13" s="8">
        <v>100</v>
      </c>
      <c r="H13" s="8">
        <v>23000</v>
      </c>
      <c r="I13" s="8">
        <v>13000</v>
      </c>
      <c r="J13" s="8">
        <v>100</v>
      </c>
    </row>
    <row r="14" spans="1:10">
      <c r="A14" s="9">
        <v>1013</v>
      </c>
      <c r="B14" s="8">
        <v>23000</v>
      </c>
      <c r="C14" s="8">
        <v>13000</v>
      </c>
      <c r="D14" s="8">
        <v>100</v>
      </c>
      <c r="E14" s="8">
        <v>23000</v>
      </c>
      <c r="F14" s="8">
        <v>13000</v>
      </c>
      <c r="G14" s="8">
        <v>100</v>
      </c>
      <c r="H14" s="8">
        <v>23000</v>
      </c>
      <c r="I14" s="8">
        <v>13000</v>
      </c>
      <c r="J14" s="8">
        <v>100</v>
      </c>
    </row>
    <row r="15" spans="1:10">
      <c r="A15" s="10" t="s">
        <v>10</v>
      </c>
      <c r="B15" s="8">
        <v>23000</v>
      </c>
      <c r="C15" s="8">
        <v>13000</v>
      </c>
      <c r="D15" s="8">
        <v>100</v>
      </c>
      <c r="E15" s="8">
        <v>23000</v>
      </c>
      <c r="F15" s="8">
        <v>13000</v>
      </c>
      <c r="G15" s="8">
        <v>100</v>
      </c>
      <c r="H15" s="8">
        <v>23000</v>
      </c>
      <c r="I15" s="8">
        <v>13000</v>
      </c>
      <c r="J15" s="8">
        <v>100</v>
      </c>
    </row>
    <row r="16" spans="1:10">
      <c r="A16" s="7" t="s">
        <v>3</v>
      </c>
      <c r="B16" s="8">
        <v>20000</v>
      </c>
      <c r="C16" s="8">
        <v>20000</v>
      </c>
      <c r="D16" s="8">
        <v>100</v>
      </c>
      <c r="E16" s="8">
        <v>20000</v>
      </c>
      <c r="F16" s="8">
        <v>20000</v>
      </c>
      <c r="G16" s="8">
        <v>100</v>
      </c>
      <c r="H16" s="8">
        <v>20000</v>
      </c>
      <c r="I16" s="8">
        <v>20000</v>
      </c>
      <c r="J16" s="8">
        <v>100</v>
      </c>
    </row>
    <row r="17" spans="1:10">
      <c r="A17" s="9">
        <v>1003</v>
      </c>
      <c r="B17" s="8">
        <v>20000</v>
      </c>
      <c r="C17" s="8">
        <v>20000</v>
      </c>
      <c r="D17" s="8">
        <v>100</v>
      </c>
      <c r="E17" s="8">
        <v>20000</v>
      </c>
      <c r="F17" s="8">
        <v>20000</v>
      </c>
      <c r="G17" s="8">
        <v>100</v>
      </c>
      <c r="H17" s="8">
        <v>20000</v>
      </c>
      <c r="I17" s="8">
        <v>20000</v>
      </c>
      <c r="J17" s="8">
        <v>100</v>
      </c>
    </row>
    <row r="18" spans="1:10">
      <c r="A18" s="10" t="s">
        <v>8</v>
      </c>
      <c r="B18" s="8">
        <v>20000</v>
      </c>
      <c r="C18" s="8">
        <v>20000</v>
      </c>
      <c r="D18" s="8">
        <v>100</v>
      </c>
      <c r="E18" s="8">
        <v>20000</v>
      </c>
      <c r="F18" s="8">
        <v>20000</v>
      </c>
      <c r="G18" s="8">
        <v>100</v>
      </c>
      <c r="H18" s="8">
        <v>20000</v>
      </c>
      <c r="I18" s="8">
        <v>20000</v>
      </c>
      <c r="J18" s="8">
        <v>100</v>
      </c>
    </row>
    <row r="19" spans="1:10">
      <c r="A19" s="7" t="s">
        <v>28</v>
      </c>
      <c r="B19" s="8">
        <v>34000</v>
      </c>
      <c r="C19" s="8">
        <v>24000</v>
      </c>
      <c r="D19" s="8">
        <v>90</v>
      </c>
      <c r="E19" s="8">
        <v>34000</v>
      </c>
      <c r="F19" s="8">
        <v>24000</v>
      </c>
      <c r="G19" s="8">
        <v>90</v>
      </c>
      <c r="H19" s="8">
        <v>34000</v>
      </c>
      <c r="I19" s="8">
        <v>24000</v>
      </c>
      <c r="J19" s="8">
        <v>90</v>
      </c>
    </row>
    <row r="20" spans="1:10">
      <c r="A20" s="9">
        <v>1015</v>
      </c>
      <c r="B20" s="8">
        <v>34000</v>
      </c>
      <c r="C20" s="8">
        <v>24000</v>
      </c>
      <c r="D20" s="8">
        <v>90</v>
      </c>
      <c r="E20" s="8">
        <v>34000</v>
      </c>
      <c r="F20" s="8">
        <v>24000</v>
      </c>
      <c r="G20" s="8">
        <v>90</v>
      </c>
      <c r="H20" s="8">
        <v>34000</v>
      </c>
      <c r="I20" s="8">
        <v>24000</v>
      </c>
      <c r="J20" s="8">
        <v>90</v>
      </c>
    </row>
    <row r="21" spans="1:10">
      <c r="A21" s="10" t="s">
        <v>9</v>
      </c>
      <c r="B21" s="8">
        <v>34000</v>
      </c>
      <c r="C21" s="8">
        <v>24000</v>
      </c>
      <c r="D21" s="8">
        <v>90</v>
      </c>
      <c r="E21" s="8">
        <v>34000</v>
      </c>
      <c r="F21" s="8">
        <v>24000</v>
      </c>
      <c r="G21" s="8">
        <v>90</v>
      </c>
      <c r="H21" s="8">
        <v>34000</v>
      </c>
      <c r="I21" s="8">
        <v>24000</v>
      </c>
      <c r="J21" s="8">
        <v>90</v>
      </c>
    </row>
    <row r="22" spans="1:10">
      <c r="A22" s="7" t="s">
        <v>37</v>
      </c>
      <c r="B22" s="8">
        <v>57000</v>
      </c>
      <c r="C22" s="8">
        <v>47000</v>
      </c>
      <c r="D22" s="8">
        <v>191</v>
      </c>
      <c r="E22" s="8">
        <v>57000</v>
      </c>
      <c r="F22" s="8">
        <v>47000</v>
      </c>
      <c r="G22" s="8">
        <v>191</v>
      </c>
      <c r="H22" s="8">
        <v>57000</v>
      </c>
      <c r="I22" s="8">
        <v>47000</v>
      </c>
      <c r="J22" s="8">
        <v>191</v>
      </c>
    </row>
    <row r="23" spans="1:10">
      <c r="A23" s="9">
        <v>1010</v>
      </c>
      <c r="B23" s="8">
        <v>34000</v>
      </c>
      <c r="C23" s="8">
        <v>33000</v>
      </c>
      <c r="D23" s="8">
        <v>94</v>
      </c>
      <c r="E23" s="8">
        <v>34000</v>
      </c>
      <c r="F23" s="8">
        <v>33000</v>
      </c>
      <c r="G23" s="8">
        <v>94</v>
      </c>
      <c r="H23" s="8">
        <v>34000</v>
      </c>
      <c r="I23" s="8">
        <v>33000</v>
      </c>
      <c r="J23" s="8">
        <v>94</v>
      </c>
    </row>
    <row r="24" spans="1:10">
      <c r="A24" s="10" t="s">
        <v>10</v>
      </c>
      <c r="B24" s="8">
        <v>34000</v>
      </c>
      <c r="C24" s="8">
        <v>33000</v>
      </c>
      <c r="D24" s="8">
        <v>94</v>
      </c>
      <c r="E24" s="8">
        <v>34000</v>
      </c>
      <c r="F24" s="8">
        <v>33000</v>
      </c>
      <c r="G24" s="8">
        <v>94</v>
      </c>
      <c r="H24" s="8">
        <v>34000</v>
      </c>
      <c r="I24" s="8">
        <v>33000</v>
      </c>
      <c r="J24" s="8">
        <v>94</v>
      </c>
    </row>
    <row r="25" spans="1:10">
      <c r="A25" s="9">
        <v>1024</v>
      </c>
      <c r="B25" s="8">
        <v>23000</v>
      </c>
      <c r="C25" s="8">
        <v>14000</v>
      </c>
      <c r="D25" s="8">
        <v>97</v>
      </c>
      <c r="E25" s="8">
        <v>23000</v>
      </c>
      <c r="F25" s="8">
        <v>14000</v>
      </c>
      <c r="G25" s="8">
        <v>97</v>
      </c>
      <c r="H25" s="8">
        <v>23000</v>
      </c>
      <c r="I25" s="8">
        <v>14000</v>
      </c>
      <c r="J25" s="8">
        <v>97</v>
      </c>
    </row>
    <row r="26" spans="1:10">
      <c r="A26" s="10" t="s">
        <v>10</v>
      </c>
      <c r="B26" s="8">
        <v>23000</v>
      </c>
      <c r="C26" s="8">
        <v>14000</v>
      </c>
      <c r="D26" s="8">
        <v>97</v>
      </c>
      <c r="E26" s="8">
        <v>23000</v>
      </c>
      <c r="F26" s="8">
        <v>14000</v>
      </c>
      <c r="G26" s="8">
        <v>97</v>
      </c>
      <c r="H26" s="8">
        <v>23000</v>
      </c>
      <c r="I26" s="8">
        <v>14000</v>
      </c>
      <c r="J26" s="8">
        <v>97</v>
      </c>
    </row>
    <row r="27" spans="1:10">
      <c r="A27" s="7" t="s">
        <v>31</v>
      </c>
      <c r="B27" s="8">
        <v>23000</v>
      </c>
      <c r="C27" s="8">
        <v>15000</v>
      </c>
      <c r="D27" s="8">
        <v>90</v>
      </c>
      <c r="E27" s="8">
        <v>23000</v>
      </c>
      <c r="F27" s="8">
        <v>15000</v>
      </c>
      <c r="G27" s="8">
        <v>90</v>
      </c>
      <c r="H27" s="8">
        <v>23000</v>
      </c>
      <c r="I27" s="8">
        <v>15000</v>
      </c>
      <c r="J27" s="8">
        <v>90</v>
      </c>
    </row>
    <row r="28" spans="1:10">
      <c r="A28" s="9">
        <v>1019</v>
      </c>
      <c r="B28" s="8">
        <v>23000</v>
      </c>
      <c r="C28" s="8">
        <v>15000</v>
      </c>
      <c r="D28" s="8">
        <v>90</v>
      </c>
      <c r="E28" s="8">
        <v>23000</v>
      </c>
      <c r="F28" s="8">
        <v>15000</v>
      </c>
      <c r="G28" s="8">
        <v>90</v>
      </c>
      <c r="H28" s="8">
        <v>23000</v>
      </c>
      <c r="I28" s="8">
        <v>15000</v>
      </c>
      <c r="J28" s="8">
        <v>90</v>
      </c>
    </row>
    <row r="29" spans="1:10">
      <c r="A29" s="10" t="s">
        <v>8</v>
      </c>
      <c r="B29" s="8">
        <v>23000</v>
      </c>
      <c r="C29" s="8">
        <v>15000</v>
      </c>
      <c r="D29" s="8">
        <v>90</v>
      </c>
      <c r="E29" s="8">
        <v>23000</v>
      </c>
      <c r="F29" s="8">
        <v>15000</v>
      </c>
      <c r="G29" s="8">
        <v>90</v>
      </c>
      <c r="H29" s="8">
        <v>23000</v>
      </c>
      <c r="I29" s="8">
        <v>15000</v>
      </c>
      <c r="J29" s="8">
        <v>90</v>
      </c>
    </row>
    <row r="30" spans="1:10">
      <c r="A30" s="7" t="s">
        <v>27</v>
      </c>
      <c r="B30" s="8">
        <v>23000</v>
      </c>
      <c r="C30" s="8">
        <v>23000</v>
      </c>
      <c r="D30" s="8">
        <v>100</v>
      </c>
      <c r="E30" s="8">
        <v>23000</v>
      </c>
      <c r="F30" s="8">
        <v>23000</v>
      </c>
      <c r="G30" s="8">
        <v>100</v>
      </c>
      <c r="H30" s="8">
        <v>23000</v>
      </c>
      <c r="I30" s="8">
        <v>23000</v>
      </c>
      <c r="J30" s="8">
        <v>100</v>
      </c>
    </row>
    <row r="31" spans="1:10">
      <c r="A31" s="9">
        <v>1014</v>
      </c>
      <c r="B31" s="8">
        <v>23000</v>
      </c>
      <c r="C31" s="8">
        <v>23000</v>
      </c>
      <c r="D31" s="8">
        <v>100</v>
      </c>
      <c r="E31" s="8">
        <v>23000</v>
      </c>
      <c r="F31" s="8">
        <v>23000</v>
      </c>
      <c r="G31" s="8">
        <v>100</v>
      </c>
      <c r="H31" s="8">
        <v>23000</v>
      </c>
      <c r="I31" s="8">
        <v>23000</v>
      </c>
      <c r="J31" s="8">
        <v>100</v>
      </c>
    </row>
    <row r="32" spans="1:10">
      <c r="A32" s="10" t="s">
        <v>7</v>
      </c>
      <c r="B32" s="8">
        <v>23000</v>
      </c>
      <c r="C32" s="8">
        <v>23000</v>
      </c>
      <c r="D32" s="8">
        <v>100</v>
      </c>
      <c r="E32" s="8">
        <v>23000</v>
      </c>
      <c r="F32" s="8">
        <v>23000</v>
      </c>
      <c r="G32" s="8">
        <v>100</v>
      </c>
      <c r="H32" s="8">
        <v>23000</v>
      </c>
      <c r="I32" s="8">
        <v>23000</v>
      </c>
      <c r="J32" s="8">
        <v>100</v>
      </c>
    </row>
    <row r="33" spans="1:10">
      <c r="A33" s="7" t="s">
        <v>5</v>
      </c>
      <c r="B33" s="8">
        <v>14000</v>
      </c>
      <c r="C33" s="8">
        <v>14000</v>
      </c>
      <c r="D33" s="8">
        <v>90</v>
      </c>
      <c r="E33" s="8">
        <v>14000</v>
      </c>
      <c r="F33" s="8">
        <v>14000</v>
      </c>
      <c r="G33" s="8">
        <v>90</v>
      </c>
      <c r="H33" s="8">
        <v>14000</v>
      </c>
      <c r="I33" s="8">
        <v>14000</v>
      </c>
      <c r="J33" s="8">
        <v>90</v>
      </c>
    </row>
    <row r="34" spans="1:10">
      <c r="A34" s="9">
        <v>1006</v>
      </c>
      <c r="B34" s="8">
        <v>14000</v>
      </c>
      <c r="C34" s="8">
        <v>14000</v>
      </c>
      <c r="D34" s="8">
        <v>90</v>
      </c>
      <c r="E34" s="8">
        <v>14000</v>
      </c>
      <c r="F34" s="8">
        <v>14000</v>
      </c>
      <c r="G34" s="8">
        <v>90</v>
      </c>
      <c r="H34" s="8">
        <v>14000</v>
      </c>
      <c r="I34" s="8">
        <v>14000</v>
      </c>
      <c r="J34" s="8">
        <v>90</v>
      </c>
    </row>
    <row r="35" spans="1:10">
      <c r="A35" s="10" t="s">
        <v>10</v>
      </c>
      <c r="B35" s="8">
        <v>14000</v>
      </c>
      <c r="C35" s="8">
        <v>14000</v>
      </c>
      <c r="D35" s="8">
        <v>90</v>
      </c>
      <c r="E35" s="8">
        <v>14000</v>
      </c>
      <c r="F35" s="8">
        <v>14000</v>
      </c>
      <c r="G35" s="8">
        <v>90</v>
      </c>
      <c r="H35" s="8">
        <v>14000</v>
      </c>
      <c r="I35" s="8">
        <v>14000</v>
      </c>
      <c r="J35" s="8">
        <v>90</v>
      </c>
    </row>
    <row r="36" spans="1:10">
      <c r="A36" s="7" t="s">
        <v>20</v>
      </c>
      <c r="B36" s="8">
        <v>20000</v>
      </c>
      <c r="C36" s="8">
        <v>14000</v>
      </c>
      <c r="D36" s="8">
        <v>77</v>
      </c>
      <c r="E36" s="8">
        <v>20000</v>
      </c>
      <c r="F36" s="8">
        <v>14000</v>
      </c>
      <c r="G36" s="8">
        <v>77</v>
      </c>
      <c r="H36" s="8">
        <v>20000</v>
      </c>
      <c r="I36" s="8">
        <v>14000</v>
      </c>
      <c r="J36" s="8">
        <v>77</v>
      </c>
    </row>
    <row r="37" spans="1:10">
      <c r="A37" s="9">
        <v>1007</v>
      </c>
      <c r="B37" s="8">
        <v>20000</v>
      </c>
      <c r="C37" s="8">
        <v>14000</v>
      </c>
      <c r="D37" s="8">
        <v>77</v>
      </c>
      <c r="E37" s="8">
        <v>20000</v>
      </c>
      <c r="F37" s="8">
        <v>14000</v>
      </c>
      <c r="G37" s="8">
        <v>77</v>
      </c>
      <c r="H37" s="8">
        <v>20000</v>
      </c>
      <c r="I37" s="8">
        <v>14000</v>
      </c>
      <c r="J37" s="8">
        <v>77</v>
      </c>
    </row>
    <row r="38" spans="1:10">
      <c r="A38" s="10" t="s">
        <v>9</v>
      </c>
      <c r="B38" s="8">
        <v>20000</v>
      </c>
      <c r="C38" s="8">
        <v>14000</v>
      </c>
      <c r="D38" s="8">
        <v>77</v>
      </c>
      <c r="E38" s="8">
        <v>20000</v>
      </c>
      <c r="F38" s="8">
        <v>14000</v>
      </c>
      <c r="G38" s="8">
        <v>77</v>
      </c>
      <c r="H38" s="8">
        <v>20000</v>
      </c>
      <c r="I38" s="8">
        <v>14000</v>
      </c>
      <c r="J38" s="8">
        <v>77</v>
      </c>
    </row>
    <row r="39" spans="1:10">
      <c r="A39" s="7" t="s">
        <v>52</v>
      </c>
      <c r="B39" s="8">
        <v>12000</v>
      </c>
      <c r="C39" s="8">
        <v>23000</v>
      </c>
      <c r="D39" s="8">
        <v>100</v>
      </c>
      <c r="E39" s="8">
        <v>12000</v>
      </c>
      <c r="F39" s="8">
        <v>23000</v>
      </c>
      <c r="G39" s="8">
        <v>100</v>
      </c>
      <c r="H39" s="8">
        <v>12000</v>
      </c>
      <c r="I39" s="8">
        <v>23000</v>
      </c>
      <c r="J39" s="8">
        <v>100</v>
      </c>
    </row>
    <row r="40" spans="1:10">
      <c r="A40" s="9">
        <v>1017</v>
      </c>
      <c r="B40" s="8">
        <v>12000</v>
      </c>
      <c r="C40" s="8">
        <v>23000</v>
      </c>
      <c r="D40" s="8">
        <v>100</v>
      </c>
      <c r="E40" s="8">
        <v>12000</v>
      </c>
      <c r="F40" s="8">
        <v>23000</v>
      </c>
      <c r="G40" s="8">
        <v>100</v>
      </c>
      <c r="H40" s="8">
        <v>12000</v>
      </c>
      <c r="I40" s="8">
        <v>23000</v>
      </c>
      <c r="J40" s="8">
        <v>100</v>
      </c>
    </row>
    <row r="41" spans="1:10">
      <c r="A41" s="10" t="s">
        <v>9</v>
      </c>
      <c r="B41" s="8">
        <v>12000</v>
      </c>
      <c r="C41" s="8">
        <v>23000</v>
      </c>
      <c r="D41" s="8">
        <v>100</v>
      </c>
      <c r="E41" s="8">
        <v>12000</v>
      </c>
      <c r="F41" s="8">
        <v>23000</v>
      </c>
      <c r="G41" s="8">
        <v>100</v>
      </c>
      <c r="H41" s="8">
        <v>12000</v>
      </c>
      <c r="I41" s="8">
        <v>23000</v>
      </c>
      <c r="J41" s="8">
        <v>100</v>
      </c>
    </row>
    <row r="42" spans="1:10">
      <c r="A42" s="7" t="s">
        <v>44</v>
      </c>
      <c r="B42" s="8">
        <v>11000</v>
      </c>
      <c r="C42" s="8">
        <v>22000</v>
      </c>
      <c r="D42" s="8">
        <v>100</v>
      </c>
      <c r="E42" s="8">
        <v>11000</v>
      </c>
      <c r="F42" s="8">
        <v>22000</v>
      </c>
      <c r="G42" s="8">
        <v>100</v>
      </c>
      <c r="H42" s="8">
        <v>11000</v>
      </c>
      <c r="I42" s="8">
        <v>22000</v>
      </c>
      <c r="J42" s="8">
        <v>100</v>
      </c>
    </row>
    <row r="43" spans="1:10">
      <c r="A43" s="9">
        <v>1008</v>
      </c>
      <c r="B43" s="8">
        <v>11000</v>
      </c>
      <c r="C43" s="8">
        <v>22000</v>
      </c>
      <c r="D43" s="8">
        <v>100</v>
      </c>
      <c r="E43" s="8">
        <v>11000</v>
      </c>
      <c r="F43" s="8">
        <v>22000</v>
      </c>
      <c r="G43" s="8">
        <v>100</v>
      </c>
      <c r="H43" s="8">
        <v>11000</v>
      </c>
      <c r="I43" s="8">
        <v>22000</v>
      </c>
      <c r="J43" s="8">
        <v>100</v>
      </c>
    </row>
    <row r="44" spans="1:10">
      <c r="A44" s="10" t="s">
        <v>7</v>
      </c>
      <c r="B44" s="8">
        <v>11000</v>
      </c>
      <c r="C44" s="8">
        <v>22000</v>
      </c>
      <c r="D44" s="8">
        <v>100</v>
      </c>
      <c r="E44" s="8">
        <v>11000</v>
      </c>
      <c r="F44" s="8">
        <v>22000</v>
      </c>
      <c r="G44" s="8">
        <v>100</v>
      </c>
      <c r="H44" s="8">
        <v>11000</v>
      </c>
      <c r="I44" s="8">
        <v>22000</v>
      </c>
      <c r="J44" s="8">
        <v>100</v>
      </c>
    </row>
    <row r="45" spans="1:10">
      <c r="A45" s="7" t="s">
        <v>34</v>
      </c>
      <c r="B45" s="8">
        <v>22000</v>
      </c>
      <c r="C45" s="8">
        <v>25000</v>
      </c>
      <c r="D45" s="8">
        <v>90</v>
      </c>
      <c r="E45" s="8">
        <v>22000</v>
      </c>
      <c r="F45" s="8">
        <v>25000</v>
      </c>
      <c r="G45" s="8">
        <v>90</v>
      </c>
      <c r="H45" s="8">
        <v>22000</v>
      </c>
      <c r="I45" s="8">
        <v>25000</v>
      </c>
      <c r="J45" s="8">
        <v>90</v>
      </c>
    </row>
    <row r="46" spans="1:10">
      <c r="A46" s="9">
        <v>1022</v>
      </c>
      <c r="B46" s="8">
        <v>22000</v>
      </c>
      <c r="C46" s="8">
        <v>25000</v>
      </c>
      <c r="D46" s="8">
        <v>90</v>
      </c>
      <c r="E46" s="8">
        <v>22000</v>
      </c>
      <c r="F46" s="8">
        <v>25000</v>
      </c>
      <c r="G46" s="8">
        <v>90</v>
      </c>
      <c r="H46" s="8">
        <v>22000</v>
      </c>
      <c r="I46" s="8">
        <v>25000</v>
      </c>
      <c r="J46" s="8">
        <v>90</v>
      </c>
    </row>
    <row r="47" spans="1:10">
      <c r="A47" s="10" t="s">
        <v>10</v>
      </c>
      <c r="B47" s="8">
        <v>22000</v>
      </c>
      <c r="C47" s="8">
        <v>25000</v>
      </c>
      <c r="D47" s="8">
        <v>90</v>
      </c>
      <c r="E47" s="8">
        <v>22000</v>
      </c>
      <c r="F47" s="8">
        <v>25000</v>
      </c>
      <c r="G47" s="8">
        <v>90</v>
      </c>
      <c r="H47" s="8">
        <v>22000</v>
      </c>
      <c r="I47" s="8">
        <v>25000</v>
      </c>
      <c r="J47" s="8">
        <v>90</v>
      </c>
    </row>
    <row r="48" spans="1:10">
      <c r="A48" s="7" t="s">
        <v>4</v>
      </c>
      <c r="B48" s="8">
        <v>25000</v>
      </c>
      <c r="C48" s="8">
        <v>25000</v>
      </c>
      <c r="D48" s="8">
        <v>100</v>
      </c>
      <c r="E48" s="8">
        <v>25000</v>
      </c>
      <c r="F48" s="8">
        <v>25000</v>
      </c>
      <c r="G48" s="8">
        <v>100</v>
      </c>
      <c r="H48" s="8">
        <v>25000</v>
      </c>
      <c r="I48" s="8">
        <v>25000</v>
      </c>
      <c r="J48" s="8">
        <v>100</v>
      </c>
    </row>
    <row r="49" spans="1:10">
      <c r="A49" s="9">
        <v>1004</v>
      </c>
      <c r="B49" s="8">
        <v>25000</v>
      </c>
      <c r="C49" s="8">
        <v>25000</v>
      </c>
      <c r="D49" s="8">
        <v>100</v>
      </c>
      <c r="E49" s="8">
        <v>25000</v>
      </c>
      <c r="F49" s="8">
        <v>25000</v>
      </c>
      <c r="G49" s="8">
        <v>100</v>
      </c>
      <c r="H49" s="8">
        <v>25000</v>
      </c>
      <c r="I49" s="8">
        <v>25000</v>
      </c>
      <c r="J49" s="8">
        <v>100</v>
      </c>
    </row>
    <row r="50" spans="1:10">
      <c r="A50" s="10" t="s">
        <v>7</v>
      </c>
      <c r="B50" s="8">
        <v>25000</v>
      </c>
      <c r="C50" s="8">
        <v>25000</v>
      </c>
      <c r="D50" s="8">
        <v>100</v>
      </c>
      <c r="E50" s="8">
        <v>25000</v>
      </c>
      <c r="F50" s="8">
        <v>25000</v>
      </c>
      <c r="G50" s="8">
        <v>100</v>
      </c>
      <c r="H50" s="8">
        <v>25000</v>
      </c>
      <c r="I50" s="8">
        <v>25000</v>
      </c>
      <c r="J50" s="8">
        <v>100</v>
      </c>
    </row>
    <row r="51" spans="1:10">
      <c r="A51" s="7" t="s">
        <v>35</v>
      </c>
      <c r="B51" s="8">
        <v>22000</v>
      </c>
      <c r="C51" s="8">
        <v>22000</v>
      </c>
      <c r="D51" s="8">
        <v>100</v>
      </c>
      <c r="E51" s="8">
        <v>22000</v>
      </c>
      <c r="F51" s="8">
        <v>22000</v>
      </c>
      <c r="G51" s="8">
        <v>100</v>
      </c>
      <c r="H51" s="8">
        <v>22000</v>
      </c>
      <c r="I51" s="8">
        <v>22000</v>
      </c>
      <c r="J51" s="8">
        <v>100</v>
      </c>
    </row>
    <row r="52" spans="1:10">
      <c r="A52" s="9">
        <v>1005</v>
      </c>
      <c r="B52" s="8">
        <v>22000</v>
      </c>
      <c r="C52" s="8">
        <v>22000</v>
      </c>
      <c r="D52" s="8">
        <v>100</v>
      </c>
      <c r="E52" s="8">
        <v>22000</v>
      </c>
      <c r="F52" s="8">
        <v>22000</v>
      </c>
      <c r="G52" s="8">
        <v>100</v>
      </c>
      <c r="H52" s="8">
        <v>22000</v>
      </c>
      <c r="I52" s="8">
        <v>22000</v>
      </c>
      <c r="J52" s="8">
        <v>100</v>
      </c>
    </row>
    <row r="53" spans="1:10">
      <c r="A53" s="10" t="s">
        <v>9</v>
      </c>
      <c r="B53" s="8">
        <v>22000</v>
      </c>
      <c r="C53" s="8">
        <v>22000</v>
      </c>
      <c r="D53" s="8">
        <v>100</v>
      </c>
      <c r="E53" s="8">
        <v>22000</v>
      </c>
      <c r="F53" s="8">
        <v>22000</v>
      </c>
      <c r="G53" s="8">
        <v>100</v>
      </c>
      <c r="H53" s="8">
        <v>22000</v>
      </c>
      <c r="I53" s="8">
        <v>22000</v>
      </c>
      <c r="J53" s="8">
        <v>100</v>
      </c>
    </row>
    <row r="54" spans="1:10">
      <c r="A54" s="7" t="s">
        <v>1</v>
      </c>
      <c r="B54" s="8">
        <v>60000</v>
      </c>
      <c r="C54" s="8">
        <v>54000</v>
      </c>
      <c r="D54" s="8">
        <v>90</v>
      </c>
      <c r="E54" s="8">
        <v>60000</v>
      </c>
      <c r="F54" s="8">
        <v>54000</v>
      </c>
      <c r="G54" s="8">
        <v>90</v>
      </c>
      <c r="H54" s="8">
        <v>60000</v>
      </c>
      <c r="I54" s="8">
        <v>54000</v>
      </c>
      <c r="J54" s="8">
        <v>90</v>
      </c>
    </row>
    <row r="55" spans="1:10">
      <c r="A55" s="9">
        <v>1002</v>
      </c>
      <c r="B55" s="8">
        <v>60000</v>
      </c>
      <c r="C55" s="8">
        <v>54000</v>
      </c>
      <c r="D55" s="8">
        <v>90</v>
      </c>
      <c r="E55" s="8">
        <v>60000</v>
      </c>
      <c r="F55" s="8">
        <v>54000</v>
      </c>
      <c r="G55" s="8">
        <v>90</v>
      </c>
      <c r="H55" s="8">
        <v>60000</v>
      </c>
      <c r="I55" s="8">
        <v>54000</v>
      </c>
      <c r="J55" s="8">
        <v>90</v>
      </c>
    </row>
    <row r="56" spans="1:10">
      <c r="A56" s="10" t="s">
        <v>6</v>
      </c>
      <c r="B56" s="8">
        <v>60000</v>
      </c>
      <c r="C56" s="8">
        <v>54000</v>
      </c>
      <c r="D56" s="8">
        <v>90</v>
      </c>
      <c r="E56" s="8">
        <v>60000</v>
      </c>
      <c r="F56" s="8">
        <v>54000</v>
      </c>
      <c r="G56" s="8">
        <v>90</v>
      </c>
      <c r="H56" s="8">
        <v>60000</v>
      </c>
      <c r="I56" s="8">
        <v>54000</v>
      </c>
      <c r="J56" s="8">
        <v>90</v>
      </c>
    </row>
    <row r="57" spans="1:10">
      <c r="A57" s="7" t="s">
        <v>25</v>
      </c>
      <c r="B57" s="8">
        <v>12500</v>
      </c>
      <c r="C57" s="8">
        <v>12000</v>
      </c>
      <c r="D57" s="8">
        <v>100</v>
      </c>
      <c r="E57" s="8">
        <v>12500</v>
      </c>
      <c r="F57" s="8">
        <v>12000</v>
      </c>
      <c r="G57" s="8">
        <v>100</v>
      </c>
      <c r="H57" s="8">
        <v>12500</v>
      </c>
      <c r="I57" s="8">
        <v>12000</v>
      </c>
      <c r="J57" s="8">
        <v>100</v>
      </c>
    </row>
    <row r="58" spans="1:10">
      <c r="A58" s="9">
        <v>1012</v>
      </c>
      <c r="B58" s="8">
        <v>12500</v>
      </c>
      <c r="C58" s="8">
        <v>12000</v>
      </c>
      <c r="D58" s="8">
        <v>100</v>
      </c>
      <c r="E58" s="8">
        <v>12500</v>
      </c>
      <c r="F58" s="8">
        <v>12000</v>
      </c>
      <c r="G58" s="8">
        <v>100</v>
      </c>
      <c r="H58" s="8">
        <v>12500</v>
      </c>
      <c r="I58" s="8">
        <v>12000</v>
      </c>
      <c r="J58" s="8">
        <v>100</v>
      </c>
    </row>
    <row r="59" spans="1:10">
      <c r="A59" s="10" t="s">
        <v>10</v>
      </c>
      <c r="B59" s="8">
        <v>12500</v>
      </c>
      <c r="C59" s="8">
        <v>12000</v>
      </c>
      <c r="D59" s="8">
        <v>100</v>
      </c>
      <c r="E59" s="8">
        <v>12500</v>
      </c>
      <c r="F59" s="8">
        <v>12000</v>
      </c>
      <c r="G59" s="8">
        <v>100</v>
      </c>
      <c r="H59" s="8">
        <v>12500</v>
      </c>
      <c r="I59" s="8">
        <v>12000</v>
      </c>
      <c r="J59" s="8">
        <v>100</v>
      </c>
    </row>
    <row r="60" spans="1:10">
      <c r="A60" s="7" t="s">
        <v>2</v>
      </c>
      <c r="B60" s="8">
        <v>30000</v>
      </c>
      <c r="C60" s="8">
        <v>30000</v>
      </c>
      <c r="D60" s="8">
        <v>100</v>
      </c>
      <c r="E60" s="8">
        <v>30000</v>
      </c>
      <c r="F60" s="8">
        <v>30000</v>
      </c>
      <c r="G60" s="8">
        <v>100</v>
      </c>
      <c r="H60" s="8">
        <v>30000</v>
      </c>
      <c r="I60" s="8">
        <v>30000</v>
      </c>
      <c r="J60" s="8">
        <v>100</v>
      </c>
    </row>
    <row r="61" spans="1:10">
      <c r="A61" s="9">
        <v>1001</v>
      </c>
      <c r="B61" s="8">
        <v>30000</v>
      </c>
      <c r="C61" s="8">
        <v>30000</v>
      </c>
      <c r="D61" s="8">
        <v>100</v>
      </c>
      <c r="E61" s="8">
        <v>30000</v>
      </c>
      <c r="F61" s="8">
        <v>30000</v>
      </c>
      <c r="G61" s="8">
        <v>100</v>
      </c>
      <c r="H61" s="8">
        <v>30000</v>
      </c>
      <c r="I61" s="8">
        <v>30000</v>
      </c>
      <c r="J61" s="8">
        <v>100</v>
      </c>
    </row>
    <row r="62" spans="1:10">
      <c r="A62" s="10" t="s">
        <v>7</v>
      </c>
      <c r="B62" s="8">
        <v>30000</v>
      </c>
      <c r="C62" s="8">
        <v>30000</v>
      </c>
      <c r="D62" s="8">
        <v>100</v>
      </c>
      <c r="E62" s="8">
        <v>30000</v>
      </c>
      <c r="F62" s="8">
        <v>30000</v>
      </c>
      <c r="G62" s="8">
        <v>100</v>
      </c>
      <c r="H62" s="8">
        <v>30000</v>
      </c>
      <c r="I62" s="8">
        <v>30000</v>
      </c>
      <c r="J62" s="8">
        <v>100</v>
      </c>
    </row>
    <row r="63" spans="1:10">
      <c r="A63" s="7" t="s">
        <v>29</v>
      </c>
      <c r="B63" s="8">
        <v>23000</v>
      </c>
      <c r="C63" s="8">
        <v>15000</v>
      </c>
      <c r="D63" s="8">
        <v>100</v>
      </c>
      <c r="E63" s="8">
        <v>23000</v>
      </c>
      <c r="F63" s="8">
        <v>15000</v>
      </c>
      <c r="G63" s="8">
        <v>100</v>
      </c>
      <c r="H63" s="8">
        <v>23000</v>
      </c>
      <c r="I63" s="8">
        <v>15000</v>
      </c>
      <c r="J63" s="8">
        <v>100</v>
      </c>
    </row>
    <row r="64" spans="1:10">
      <c r="A64" s="9">
        <v>1016</v>
      </c>
      <c r="B64" s="8">
        <v>23000</v>
      </c>
      <c r="C64" s="8">
        <v>15000</v>
      </c>
      <c r="D64" s="8">
        <v>100</v>
      </c>
      <c r="E64" s="8">
        <v>23000</v>
      </c>
      <c r="F64" s="8">
        <v>15000</v>
      </c>
      <c r="G64" s="8">
        <v>100</v>
      </c>
      <c r="H64" s="8">
        <v>23000</v>
      </c>
      <c r="I64" s="8">
        <v>15000</v>
      </c>
      <c r="J64" s="8">
        <v>100</v>
      </c>
    </row>
    <row r="65" spans="1:10">
      <c r="A65" s="10" t="s">
        <v>10</v>
      </c>
      <c r="B65" s="8">
        <v>23000</v>
      </c>
      <c r="C65" s="8">
        <v>15000</v>
      </c>
      <c r="D65" s="8">
        <v>100</v>
      </c>
      <c r="E65" s="8">
        <v>23000</v>
      </c>
      <c r="F65" s="8">
        <v>15000</v>
      </c>
      <c r="G65" s="8">
        <v>100</v>
      </c>
      <c r="H65" s="8">
        <v>23000</v>
      </c>
      <c r="I65" s="8">
        <v>15000</v>
      </c>
      <c r="J65" s="8">
        <v>100</v>
      </c>
    </row>
    <row r="66" spans="1:10">
      <c r="A66" s="7" t="s">
        <v>23</v>
      </c>
      <c r="B66" s="8">
        <v>23000</v>
      </c>
      <c r="C66" s="8">
        <v>23000</v>
      </c>
      <c r="D66" s="8">
        <v>90</v>
      </c>
      <c r="E66" s="8">
        <v>23000</v>
      </c>
      <c r="F66" s="8">
        <v>23000</v>
      </c>
      <c r="G66" s="8">
        <v>90</v>
      </c>
      <c r="H66" s="8">
        <v>23000</v>
      </c>
      <c r="I66" s="8">
        <v>23000</v>
      </c>
      <c r="J66" s="8">
        <v>90</v>
      </c>
    </row>
    <row r="67" spans="1:10">
      <c r="A67" s="9">
        <v>1009</v>
      </c>
      <c r="B67" s="8">
        <v>23000</v>
      </c>
      <c r="C67" s="8">
        <v>23000</v>
      </c>
      <c r="D67" s="8">
        <v>90</v>
      </c>
      <c r="E67" s="8">
        <v>23000</v>
      </c>
      <c r="F67" s="8">
        <v>23000</v>
      </c>
      <c r="G67" s="8">
        <v>90</v>
      </c>
      <c r="H67" s="8">
        <v>23000</v>
      </c>
      <c r="I67" s="8">
        <v>23000</v>
      </c>
      <c r="J67" s="8">
        <v>90</v>
      </c>
    </row>
    <row r="68" spans="1:10">
      <c r="A68" s="10" t="s">
        <v>10</v>
      </c>
      <c r="B68" s="8">
        <v>23000</v>
      </c>
      <c r="C68" s="8">
        <v>23000</v>
      </c>
      <c r="D68" s="8">
        <v>90</v>
      </c>
      <c r="E68" s="8">
        <v>23000</v>
      </c>
      <c r="F68" s="8">
        <v>23000</v>
      </c>
      <c r="G68" s="8">
        <v>90</v>
      </c>
      <c r="H68" s="8">
        <v>23000</v>
      </c>
      <c r="I68" s="8">
        <v>23000</v>
      </c>
      <c r="J68" s="8">
        <v>90</v>
      </c>
    </row>
    <row r="69" spans="1:10">
      <c r="A69" s="7" t="s">
        <v>30</v>
      </c>
      <c r="B69" s="8">
        <v>11000</v>
      </c>
      <c r="C69" s="8">
        <v>24000</v>
      </c>
      <c r="D69" s="8">
        <v>100</v>
      </c>
      <c r="E69" s="8">
        <v>11000</v>
      </c>
      <c r="F69" s="8">
        <v>24000</v>
      </c>
      <c r="G69" s="8">
        <v>100</v>
      </c>
      <c r="H69" s="8">
        <v>11000</v>
      </c>
      <c r="I69" s="8">
        <v>24000</v>
      </c>
      <c r="J69" s="8">
        <v>100</v>
      </c>
    </row>
    <row r="70" spans="1:10">
      <c r="A70" s="9">
        <v>1018</v>
      </c>
      <c r="B70" s="8">
        <v>11000</v>
      </c>
      <c r="C70" s="8">
        <v>24000</v>
      </c>
      <c r="D70" s="8">
        <v>100</v>
      </c>
      <c r="E70" s="8">
        <v>11000</v>
      </c>
      <c r="F70" s="8">
        <v>24000</v>
      </c>
      <c r="G70" s="8">
        <v>100</v>
      </c>
      <c r="H70" s="8">
        <v>11000</v>
      </c>
      <c r="I70" s="8">
        <v>24000</v>
      </c>
      <c r="J70" s="8">
        <v>100</v>
      </c>
    </row>
    <row r="71" spans="1:10">
      <c r="A71" s="10" t="s">
        <v>7</v>
      </c>
      <c r="B71" s="8">
        <v>11000</v>
      </c>
      <c r="C71" s="8">
        <v>24000</v>
      </c>
      <c r="D71" s="8">
        <v>100</v>
      </c>
      <c r="E71" s="8">
        <v>11000</v>
      </c>
      <c r="F71" s="8">
        <v>24000</v>
      </c>
      <c r="G71" s="8">
        <v>100</v>
      </c>
      <c r="H71" s="8">
        <v>11000</v>
      </c>
      <c r="I71" s="8">
        <v>24000</v>
      </c>
      <c r="J71" s="8">
        <v>100</v>
      </c>
    </row>
    <row r="72" spans="1:10">
      <c r="A72" s="7" t="s">
        <v>24</v>
      </c>
      <c r="B72" s="8">
        <v>25000</v>
      </c>
      <c r="C72" s="8">
        <v>25000</v>
      </c>
      <c r="D72" s="8">
        <v>97</v>
      </c>
      <c r="E72" s="8">
        <v>25000</v>
      </c>
      <c r="F72" s="8">
        <v>25000</v>
      </c>
      <c r="G72" s="8">
        <v>97</v>
      </c>
      <c r="H72" s="8">
        <v>25000</v>
      </c>
      <c r="I72" s="8">
        <v>25000</v>
      </c>
      <c r="J72" s="8">
        <v>97</v>
      </c>
    </row>
    <row r="73" spans="1:10">
      <c r="A73" s="9">
        <v>1011</v>
      </c>
      <c r="B73" s="8">
        <v>25000</v>
      </c>
      <c r="C73" s="8">
        <v>25000</v>
      </c>
      <c r="D73" s="8">
        <v>97</v>
      </c>
      <c r="E73" s="8">
        <v>25000</v>
      </c>
      <c r="F73" s="8">
        <v>25000</v>
      </c>
      <c r="G73" s="8">
        <v>97</v>
      </c>
      <c r="H73" s="8">
        <v>25000</v>
      </c>
      <c r="I73" s="8">
        <v>25000</v>
      </c>
      <c r="J73" s="8">
        <v>97</v>
      </c>
    </row>
    <row r="74" spans="1:10">
      <c r="A74" s="10" t="s">
        <v>10</v>
      </c>
      <c r="B74" s="8">
        <v>25000</v>
      </c>
      <c r="C74" s="8">
        <v>25000</v>
      </c>
      <c r="D74" s="8">
        <v>97</v>
      </c>
      <c r="E74" s="8">
        <v>25000</v>
      </c>
      <c r="F74" s="8">
        <v>25000</v>
      </c>
      <c r="G74" s="8">
        <v>97</v>
      </c>
      <c r="H74" s="8">
        <v>25000</v>
      </c>
      <c r="I74" s="8">
        <v>25000</v>
      </c>
      <c r="J74" s="8">
        <v>97</v>
      </c>
    </row>
    <row r="75" spans="1:10">
      <c r="A75" s="7" t="s">
        <v>33</v>
      </c>
      <c r="B75" s="8">
        <v>30000</v>
      </c>
      <c r="C75" s="8">
        <v>14000</v>
      </c>
      <c r="D75" s="8">
        <v>100</v>
      </c>
      <c r="E75" s="8">
        <v>30000</v>
      </c>
      <c r="F75" s="8">
        <v>14000</v>
      </c>
      <c r="G75" s="8">
        <v>100</v>
      </c>
      <c r="H75" s="8">
        <v>30000</v>
      </c>
      <c r="I75" s="8">
        <v>14000</v>
      </c>
      <c r="J75" s="8">
        <v>100</v>
      </c>
    </row>
    <row r="76" spans="1:10">
      <c r="A76" s="9">
        <v>1021</v>
      </c>
      <c r="B76" s="8">
        <v>30000</v>
      </c>
      <c r="C76" s="8">
        <v>14000</v>
      </c>
      <c r="D76" s="8">
        <v>100</v>
      </c>
      <c r="E76" s="8">
        <v>30000</v>
      </c>
      <c r="F76" s="8">
        <v>14000</v>
      </c>
      <c r="G76" s="8">
        <v>100</v>
      </c>
      <c r="H76" s="8">
        <v>30000</v>
      </c>
      <c r="I76" s="8">
        <v>14000</v>
      </c>
      <c r="J76" s="8">
        <v>100</v>
      </c>
    </row>
    <row r="77" spans="1:10">
      <c r="A77" s="10" t="s">
        <v>10</v>
      </c>
      <c r="B77" s="8">
        <v>30000</v>
      </c>
      <c r="C77" s="8">
        <v>14000</v>
      </c>
      <c r="D77" s="8">
        <v>100</v>
      </c>
      <c r="E77" s="8">
        <v>30000</v>
      </c>
      <c r="F77" s="8">
        <v>14000</v>
      </c>
      <c r="G77" s="8">
        <v>100</v>
      </c>
      <c r="H77" s="8">
        <v>30000</v>
      </c>
      <c r="I77" s="8">
        <v>14000</v>
      </c>
      <c r="J77" s="8">
        <v>100</v>
      </c>
    </row>
    <row r="78" spans="1:10">
      <c r="A78" s="7" t="s">
        <v>61</v>
      </c>
      <c r="B78" s="8">
        <v>554500</v>
      </c>
      <c r="C78" s="8">
        <v>532000</v>
      </c>
      <c r="D78" s="8">
        <v>2276</v>
      </c>
      <c r="E78" s="8">
        <v>554500</v>
      </c>
      <c r="F78" s="8">
        <v>532000</v>
      </c>
      <c r="G78" s="8">
        <v>2276</v>
      </c>
      <c r="H78" s="8">
        <v>554500</v>
      </c>
      <c r="I78" s="8">
        <v>532000</v>
      </c>
      <c r="J78" s="8">
        <v>2276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M25"/>
  <sheetViews>
    <sheetView zoomScale="90" zoomScaleNormal="90" workbookViewId="0">
      <selection activeCell="A2" sqref="A2:M25"/>
    </sheetView>
  </sheetViews>
  <sheetFormatPr defaultRowHeight="15"/>
  <cols>
    <col min="1" max="1" width="11.7109375" bestFit="1" customWidth="1"/>
    <col min="2" max="3" width="10.42578125" customWidth="1"/>
    <col min="4" max="4" width="24.140625" bestFit="1" customWidth="1"/>
    <col min="5" max="5" width="11.42578125" bestFit="1" customWidth="1"/>
    <col min="7" max="7" width="20.5703125" customWidth="1"/>
    <col min="8" max="8" width="15.85546875" customWidth="1"/>
    <col min="9" max="10" width="13.7109375" customWidth="1"/>
    <col min="11" max="11" width="24.42578125" bestFit="1" customWidth="1"/>
    <col min="12" max="12" width="14.5703125" customWidth="1"/>
  </cols>
  <sheetData>
    <row r="1" spans="1:13">
      <c r="A1" s="4" t="s">
        <v>0</v>
      </c>
      <c r="B1" s="4" t="s">
        <v>39</v>
      </c>
      <c r="C1" s="4" t="s">
        <v>38</v>
      </c>
      <c r="D1" s="4" t="s">
        <v>11</v>
      </c>
      <c r="E1" s="4" t="s">
        <v>12</v>
      </c>
      <c r="F1" s="4" t="s">
        <v>14</v>
      </c>
      <c r="G1" s="4" t="s">
        <v>15</v>
      </c>
      <c r="H1" s="4" t="s">
        <v>16</v>
      </c>
      <c r="I1" s="4" t="s">
        <v>17</v>
      </c>
      <c r="J1" s="4" t="s">
        <v>59</v>
      </c>
      <c r="K1" s="4" t="s">
        <v>58</v>
      </c>
      <c r="L1" s="4" t="s">
        <v>18</v>
      </c>
      <c r="M1" s="4" t="s">
        <v>19</v>
      </c>
    </row>
    <row r="2" spans="1:13" ht="14.25" customHeight="1">
      <c r="A2" t="s">
        <v>2</v>
      </c>
      <c r="B2" t="s">
        <v>1</v>
      </c>
      <c r="C2">
        <v>1001</v>
      </c>
      <c r="D2" t="s">
        <v>7</v>
      </c>
      <c r="E2" t="s">
        <v>13</v>
      </c>
      <c r="F2">
        <v>2024</v>
      </c>
      <c r="G2">
        <v>30</v>
      </c>
      <c r="H2">
        <v>0</v>
      </c>
      <c r="I2">
        <v>0</v>
      </c>
      <c r="J2">
        <v>30</v>
      </c>
      <c r="K2" s="1">
        <f>Table1[[#This Row],[Total present]]/Table1[[#This Row],[Total days of month]]*100</f>
        <v>100</v>
      </c>
      <c r="L2">
        <v>30000</v>
      </c>
      <c r="M2">
        <v>30000</v>
      </c>
    </row>
    <row r="3" spans="1:13">
      <c r="A3" t="s">
        <v>1</v>
      </c>
      <c r="B3" t="s">
        <v>40</v>
      </c>
      <c r="C3">
        <v>1002</v>
      </c>
      <c r="D3" t="s">
        <v>6</v>
      </c>
      <c r="E3" t="s">
        <v>13</v>
      </c>
      <c r="F3">
        <v>2024</v>
      </c>
      <c r="G3">
        <v>30</v>
      </c>
      <c r="H3">
        <v>2</v>
      </c>
      <c r="I3">
        <v>5</v>
      </c>
      <c r="J3">
        <v>27</v>
      </c>
      <c r="K3" s="1">
        <f>Table1[[#This Row],[Total present]]/Table1[[#This Row],[Total days of month]]*100</f>
        <v>90</v>
      </c>
      <c r="L3">
        <v>60000</v>
      </c>
      <c r="M3">
        <v>54000</v>
      </c>
    </row>
    <row r="4" spans="1:13">
      <c r="A4" t="s">
        <v>3</v>
      </c>
      <c r="B4" t="s">
        <v>41</v>
      </c>
      <c r="C4">
        <v>1003</v>
      </c>
      <c r="D4" t="s">
        <v>8</v>
      </c>
      <c r="E4" t="s">
        <v>13</v>
      </c>
      <c r="F4">
        <v>2024</v>
      </c>
      <c r="G4">
        <v>30</v>
      </c>
      <c r="H4">
        <v>0</v>
      </c>
      <c r="I4">
        <v>0</v>
      </c>
      <c r="J4">
        <v>30</v>
      </c>
      <c r="K4" s="1">
        <f>Table1[[#This Row],[Total present]]/Table1[[#This Row],[Total days of month]]*100</f>
        <v>100</v>
      </c>
      <c r="L4">
        <v>20000</v>
      </c>
      <c r="M4">
        <v>20000</v>
      </c>
    </row>
    <row r="5" spans="1:13">
      <c r="A5" t="s">
        <v>4</v>
      </c>
      <c r="B5" t="s">
        <v>1</v>
      </c>
      <c r="C5">
        <v>1004</v>
      </c>
      <c r="D5" t="s">
        <v>7</v>
      </c>
      <c r="E5" t="s">
        <v>13</v>
      </c>
      <c r="F5">
        <v>2024</v>
      </c>
      <c r="G5">
        <v>30</v>
      </c>
      <c r="H5">
        <v>2</v>
      </c>
      <c r="I5">
        <v>2</v>
      </c>
      <c r="J5">
        <v>30</v>
      </c>
      <c r="K5" s="1">
        <f>Table1[[#This Row],[Total present]]/Table1[[#This Row],[Total days of month]]*100</f>
        <v>100</v>
      </c>
      <c r="L5">
        <v>25000</v>
      </c>
      <c r="M5">
        <v>25000</v>
      </c>
    </row>
    <row r="6" spans="1:13">
      <c r="A6" t="s">
        <v>35</v>
      </c>
      <c r="B6" t="s">
        <v>42</v>
      </c>
      <c r="C6">
        <v>1005</v>
      </c>
      <c r="D6" t="s">
        <v>9</v>
      </c>
      <c r="E6" t="s">
        <v>13</v>
      </c>
      <c r="F6">
        <v>2024</v>
      </c>
      <c r="G6">
        <v>30</v>
      </c>
      <c r="H6">
        <v>2</v>
      </c>
      <c r="I6">
        <v>2</v>
      </c>
      <c r="J6">
        <v>30</v>
      </c>
      <c r="K6" s="1">
        <f>Table1[[#This Row],[Total present]]/Table1[[#This Row],[Total days of month]]*100</f>
        <v>100</v>
      </c>
      <c r="L6">
        <v>22000</v>
      </c>
      <c r="M6">
        <v>22000</v>
      </c>
    </row>
    <row r="7" spans="1:13">
      <c r="A7" t="s">
        <v>5</v>
      </c>
      <c r="B7" t="s">
        <v>43</v>
      </c>
      <c r="C7">
        <v>1006</v>
      </c>
      <c r="D7" t="s">
        <v>10</v>
      </c>
      <c r="E7" t="s">
        <v>13</v>
      </c>
      <c r="F7">
        <v>2024</v>
      </c>
      <c r="G7">
        <v>30</v>
      </c>
      <c r="H7">
        <v>1</v>
      </c>
      <c r="I7">
        <v>1</v>
      </c>
      <c r="J7">
        <v>27</v>
      </c>
      <c r="K7" s="1">
        <f>Table1[[#This Row],[Total present]]/Table1[[#This Row],[Total days of month]]*100</f>
        <v>90</v>
      </c>
      <c r="L7">
        <v>14000</v>
      </c>
      <c r="M7">
        <v>14000</v>
      </c>
    </row>
    <row r="8" spans="1:13">
      <c r="A8" s="2" t="s">
        <v>20</v>
      </c>
      <c r="B8" s="2" t="s">
        <v>27</v>
      </c>
      <c r="C8">
        <v>1007</v>
      </c>
      <c r="D8" s="2" t="s">
        <v>9</v>
      </c>
      <c r="E8" t="s">
        <v>13</v>
      </c>
      <c r="F8">
        <v>2024</v>
      </c>
      <c r="G8">
        <v>30</v>
      </c>
      <c r="H8" s="2">
        <v>2</v>
      </c>
      <c r="I8" s="2">
        <v>0</v>
      </c>
      <c r="J8" s="2">
        <v>23</v>
      </c>
      <c r="K8" s="3">
        <v>77</v>
      </c>
      <c r="L8" s="2">
        <v>20000</v>
      </c>
      <c r="M8" s="2">
        <v>14000</v>
      </c>
    </row>
    <row r="9" spans="1:13">
      <c r="A9" t="s">
        <v>44</v>
      </c>
      <c r="B9" t="s">
        <v>22</v>
      </c>
      <c r="C9">
        <v>1008</v>
      </c>
      <c r="D9" t="s">
        <v>21</v>
      </c>
      <c r="E9" t="s">
        <v>13</v>
      </c>
      <c r="F9">
        <v>2024</v>
      </c>
      <c r="G9">
        <v>30</v>
      </c>
      <c r="H9">
        <v>3</v>
      </c>
      <c r="I9">
        <v>0</v>
      </c>
      <c r="J9">
        <v>30</v>
      </c>
      <c r="K9" s="1">
        <v>100</v>
      </c>
      <c r="L9">
        <v>11000</v>
      </c>
      <c r="M9">
        <v>22000</v>
      </c>
    </row>
    <row r="10" spans="1:13">
      <c r="A10" t="s">
        <v>23</v>
      </c>
      <c r="B10" t="s">
        <v>45</v>
      </c>
      <c r="C10">
        <v>1009</v>
      </c>
      <c r="D10" t="s">
        <v>10</v>
      </c>
      <c r="E10" t="s">
        <v>13</v>
      </c>
      <c r="F10">
        <v>2024</v>
      </c>
      <c r="G10">
        <v>30</v>
      </c>
      <c r="H10">
        <v>2</v>
      </c>
      <c r="I10">
        <v>1</v>
      </c>
      <c r="J10">
        <v>27</v>
      </c>
      <c r="K10" s="1">
        <f>Table1[[#This Row],[Total present]]/Table1[[#This Row],[Total days of month]]*100</f>
        <v>90</v>
      </c>
      <c r="L10">
        <v>23000</v>
      </c>
      <c r="M10">
        <v>23000</v>
      </c>
    </row>
    <row r="11" spans="1:13">
      <c r="A11" t="s">
        <v>37</v>
      </c>
      <c r="B11" t="s">
        <v>46</v>
      </c>
      <c r="C11">
        <v>1010</v>
      </c>
      <c r="D11" t="s">
        <v>10</v>
      </c>
      <c r="E11" t="s">
        <v>13</v>
      </c>
      <c r="F11">
        <v>2024</v>
      </c>
      <c r="G11">
        <v>30</v>
      </c>
      <c r="H11">
        <v>1</v>
      </c>
      <c r="I11">
        <v>2</v>
      </c>
      <c r="J11">
        <v>28</v>
      </c>
      <c r="K11" s="1">
        <v>94</v>
      </c>
      <c r="L11">
        <v>34000</v>
      </c>
      <c r="M11">
        <v>33000</v>
      </c>
    </row>
    <row r="12" spans="1:13">
      <c r="A12" t="s">
        <v>24</v>
      </c>
      <c r="B12" t="s">
        <v>49</v>
      </c>
      <c r="C12">
        <v>1011</v>
      </c>
      <c r="D12" t="s">
        <v>10</v>
      </c>
      <c r="E12" t="s">
        <v>13</v>
      </c>
      <c r="F12">
        <v>2024</v>
      </c>
      <c r="G12">
        <v>30</v>
      </c>
      <c r="H12">
        <v>3</v>
      </c>
      <c r="I12">
        <v>0</v>
      </c>
      <c r="J12">
        <v>29</v>
      </c>
      <c r="K12" s="1">
        <v>97</v>
      </c>
      <c r="L12">
        <v>25000</v>
      </c>
      <c r="M12">
        <v>25000</v>
      </c>
    </row>
    <row r="13" spans="1:13">
      <c r="A13" t="s">
        <v>25</v>
      </c>
      <c r="B13" t="s">
        <v>47</v>
      </c>
      <c r="C13">
        <v>1012</v>
      </c>
      <c r="D13" t="s">
        <v>10</v>
      </c>
      <c r="E13" t="s">
        <v>13</v>
      </c>
      <c r="F13">
        <v>2024</v>
      </c>
      <c r="G13">
        <v>30</v>
      </c>
      <c r="H13">
        <v>2</v>
      </c>
      <c r="I13">
        <v>1</v>
      </c>
      <c r="J13">
        <v>30</v>
      </c>
      <c r="K13" s="1">
        <f>Table1[[#This Row],[Total present]]/Table1[[#This Row],[Total days of month]]*100</f>
        <v>100</v>
      </c>
      <c r="L13">
        <v>12500</v>
      </c>
      <c r="M13">
        <v>12000</v>
      </c>
    </row>
    <row r="14" spans="1:13">
      <c r="A14" t="s">
        <v>26</v>
      </c>
      <c r="B14" t="s">
        <v>50</v>
      </c>
      <c r="C14">
        <v>1013</v>
      </c>
      <c r="D14" t="s">
        <v>10</v>
      </c>
      <c r="E14" t="s">
        <v>13</v>
      </c>
      <c r="F14">
        <v>2024</v>
      </c>
      <c r="G14">
        <v>30</v>
      </c>
      <c r="H14">
        <v>1</v>
      </c>
      <c r="I14">
        <v>2</v>
      </c>
      <c r="J14">
        <v>30</v>
      </c>
      <c r="K14" s="1">
        <f>Table1[[#This Row],[Total present]]/Table1[[#This Row],[Total days of month]]*100</f>
        <v>100</v>
      </c>
      <c r="L14">
        <v>23000</v>
      </c>
      <c r="M14">
        <v>13000</v>
      </c>
    </row>
    <row r="15" spans="1:13">
      <c r="A15" t="s">
        <v>27</v>
      </c>
      <c r="B15" t="s">
        <v>48</v>
      </c>
      <c r="C15">
        <v>1014</v>
      </c>
      <c r="D15" t="s">
        <v>7</v>
      </c>
      <c r="E15" t="s">
        <v>13</v>
      </c>
      <c r="F15">
        <v>2024</v>
      </c>
      <c r="G15">
        <v>30</v>
      </c>
      <c r="H15">
        <v>3</v>
      </c>
      <c r="I15">
        <v>0</v>
      </c>
      <c r="J15">
        <v>30</v>
      </c>
      <c r="K15" s="1">
        <f>Table1[[#This Row],[Total present]]/Table1[[#This Row],[Total days of month]]*100</f>
        <v>100</v>
      </c>
      <c r="L15">
        <v>23000</v>
      </c>
      <c r="M15">
        <v>23000</v>
      </c>
    </row>
    <row r="16" spans="1:13">
      <c r="A16" t="s">
        <v>28</v>
      </c>
      <c r="B16" t="s">
        <v>1</v>
      </c>
      <c r="C16">
        <v>1015</v>
      </c>
      <c r="D16" t="s">
        <v>9</v>
      </c>
      <c r="E16" t="s">
        <v>13</v>
      </c>
      <c r="F16">
        <v>2024</v>
      </c>
      <c r="G16">
        <v>30</v>
      </c>
      <c r="H16">
        <v>2</v>
      </c>
      <c r="I16">
        <v>0</v>
      </c>
      <c r="J16">
        <v>27</v>
      </c>
      <c r="K16" s="1">
        <f>Table1[[#This Row],[Total present]]/Table1[[#This Row],[Total days of month]]*100</f>
        <v>90</v>
      </c>
      <c r="L16">
        <v>34000</v>
      </c>
      <c r="M16">
        <v>24000</v>
      </c>
    </row>
    <row r="17" spans="1:13">
      <c r="A17" t="s">
        <v>29</v>
      </c>
      <c r="B17" t="s">
        <v>51</v>
      </c>
      <c r="C17">
        <v>1016</v>
      </c>
      <c r="D17" t="s">
        <v>10</v>
      </c>
      <c r="E17" t="s">
        <v>13</v>
      </c>
      <c r="F17">
        <v>2024</v>
      </c>
      <c r="G17">
        <v>30</v>
      </c>
      <c r="H17">
        <v>3</v>
      </c>
      <c r="I17">
        <v>0</v>
      </c>
      <c r="J17">
        <v>30</v>
      </c>
      <c r="K17" s="1">
        <f>Table1[[#This Row],[Total present]]/Table1[[#This Row],[Total days of month]]*100</f>
        <v>100</v>
      </c>
      <c r="L17">
        <v>23000</v>
      </c>
      <c r="M17">
        <v>15000</v>
      </c>
    </row>
    <row r="18" spans="1:13">
      <c r="A18" t="s">
        <v>52</v>
      </c>
      <c r="B18" t="s">
        <v>53</v>
      </c>
      <c r="C18">
        <v>1017</v>
      </c>
      <c r="D18" s="2" t="s">
        <v>9</v>
      </c>
      <c r="E18" t="s">
        <v>13</v>
      </c>
      <c r="F18">
        <v>2024</v>
      </c>
      <c r="G18">
        <v>30</v>
      </c>
      <c r="H18">
        <v>1</v>
      </c>
      <c r="I18">
        <v>1</v>
      </c>
      <c r="J18">
        <v>30</v>
      </c>
      <c r="K18" s="1">
        <f>Table1[[#This Row],[Total present]]/Table1[[#This Row],[Total days of month]]*100</f>
        <v>100</v>
      </c>
      <c r="L18">
        <v>12000</v>
      </c>
      <c r="M18">
        <v>23000</v>
      </c>
    </row>
    <row r="19" spans="1:13">
      <c r="A19" t="s">
        <v>30</v>
      </c>
      <c r="B19" t="s">
        <v>1</v>
      </c>
      <c r="C19">
        <v>1018</v>
      </c>
      <c r="D19" t="s">
        <v>21</v>
      </c>
      <c r="E19" t="s">
        <v>13</v>
      </c>
      <c r="F19">
        <v>2024</v>
      </c>
      <c r="G19">
        <v>30</v>
      </c>
      <c r="H19">
        <v>2</v>
      </c>
      <c r="I19">
        <v>2</v>
      </c>
      <c r="J19">
        <v>30</v>
      </c>
      <c r="K19" s="1">
        <f>Table1[[#This Row],[Total present]]/Table1[[#This Row],[Total days of month]]*100</f>
        <v>100</v>
      </c>
      <c r="L19">
        <v>11000</v>
      </c>
      <c r="M19">
        <v>24000</v>
      </c>
    </row>
    <row r="20" spans="1:13">
      <c r="A20" t="s">
        <v>31</v>
      </c>
      <c r="B20" t="s">
        <v>54</v>
      </c>
      <c r="C20">
        <v>1019</v>
      </c>
      <c r="D20" t="s">
        <v>8</v>
      </c>
      <c r="E20" t="s">
        <v>13</v>
      </c>
      <c r="F20">
        <v>2024</v>
      </c>
      <c r="G20">
        <v>30</v>
      </c>
      <c r="H20">
        <v>3</v>
      </c>
      <c r="I20">
        <v>2</v>
      </c>
      <c r="J20">
        <v>27</v>
      </c>
      <c r="K20" s="1">
        <f>Table1[[#This Row],[Total present]]/Table1[[#This Row],[Total days of month]]*100</f>
        <v>90</v>
      </c>
      <c r="L20">
        <v>23000</v>
      </c>
      <c r="M20">
        <v>15000</v>
      </c>
    </row>
    <row r="21" spans="1:13">
      <c r="A21" t="s">
        <v>32</v>
      </c>
      <c r="B21" t="s">
        <v>55</v>
      </c>
      <c r="C21">
        <v>1020</v>
      </c>
      <c r="D21" t="s">
        <v>7</v>
      </c>
      <c r="E21" t="s">
        <v>13</v>
      </c>
      <c r="F21">
        <v>2024</v>
      </c>
      <c r="G21">
        <v>30</v>
      </c>
      <c r="H21">
        <v>3</v>
      </c>
      <c r="I21">
        <v>3</v>
      </c>
      <c r="J21" s="2">
        <v>23</v>
      </c>
      <c r="K21" s="1">
        <v>77</v>
      </c>
      <c r="L21">
        <v>22000</v>
      </c>
      <c r="M21">
        <v>24000</v>
      </c>
    </row>
    <row r="22" spans="1:13">
      <c r="A22" t="s">
        <v>33</v>
      </c>
      <c r="B22" t="s">
        <v>34</v>
      </c>
      <c r="C22">
        <v>1021</v>
      </c>
      <c r="D22" t="s">
        <v>10</v>
      </c>
      <c r="E22" t="s">
        <v>13</v>
      </c>
      <c r="F22">
        <v>2024</v>
      </c>
      <c r="G22">
        <v>30</v>
      </c>
      <c r="H22">
        <v>2</v>
      </c>
      <c r="I22">
        <v>1</v>
      </c>
      <c r="J22">
        <v>30</v>
      </c>
      <c r="K22" s="1">
        <f>Table1[[#This Row],[Total present]]/Table1[[#This Row],[Total days of month]]*100</f>
        <v>100</v>
      </c>
      <c r="L22">
        <v>30000</v>
      </c>
      <c r="M22">
        <v>14000</v>
      </c>
    </row>
    <row r="23" spans="1:13">
      <c r="A23" t="s">
        <v>34</v>
      </c>
      <c r="B23" t="s">
        <v>57</v>
      </c>
      <c r="C23">
        <v>1022</v>
      </c>
      <c r="D23" t="s">
        <v>10</v>
      </c>
      <c r="E23" t="s">
        <v>13</v>
      </c>
      <c r="F23">
        <v>2024</v>
      </c>
      <c r="G23">
        <v>30</v>
      </c>
      <c r="H23">
        <v>3</v>
      </c>
      <c r="I23">
        <v>0</v>
      </c>
      <c r="J23">
        <v>27</v>
      </c>
      <c r="K23" s="1">
        <f>Table1[[#This Row],[Total present]]/Table1[[#This Row],[Total days of month]]*100</f>
        <v>90</v>
      </c>
      <c r="L23">
        <v>22000</v>
      </c>
      <c r="M23">
        <v>25000</v>
      </c>
    </row>
    <row r="24" spans="1:13">
      <c r="A24" s="2" t="s">
        <v>36</v>
      </c>
      <c r="B24" s="2" t="s">
        <v>20</v>
      </c>
      <c r="C24">
        <v>1023</v>
      </c>
      <c r="D24" t="s">
        <v>10</v>
      </c>
      <c r="E24" s="2" t="s">
        <v>13</v>
      </c>
      <c r="F24">
        <v>2024</v>
      </c>
      <c r="G24">
        <v>30</v>
      </c>
      <c r="H24" s="2">
        <v>1</v>
      </c>
      <c r="I24" s="2">
        <v>1</v>
      </c>
      <c r="J24">
        <v>28</v>
      </c>
      <c r="K24" s="3">
        <v>94</v>
      </c>
      <c r="L24" s="2">
        <v>12000</v>
      </c>
      <c r="M24" s="2">
        <v>24000</v>
      </c>
    </row>
    <row r="25" spans="1:13">
      <c r="A25" s="2" t="s">
        <v>37</v>
      </c>
      <c r="B25" s="2" t="s">
        <v>56</v>
      </c>
      <c r="C25">
        <v>1024</v>
      </c>
      <c r="D25" t="s">
        <v>10</v>
      </c>
      <c r="E25" s="2" t="s">
        <v>13</v>
      </c>
      <c r="F25">
        <v>2024</v>
      </c>
      <c r="G25">
        <v>30</v>
      </c>
      <c r="H25" s="2">
        <v>1</v>
      </c>
      <c r="I25" s="2">
        <v>2</v>
      </c>
      <c r="J25">
        <v>29</v>
      </c>
      <c r="K25" s="3">
        <v>97</v>
      </c>
      <c r="L25" s="2">
        <v>23000</v>
      </c>
      <c r="M25" s="2">
        <v>14000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Sheet11</vt:lpstr>
      <vt:lpstr>Attendance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 PC</dc:creator>
  <cp:lastModifiedBy>MY PC</cp:lastModifiedBy>
  <dcterms:created xsi:type="dcterms:W3CDTF">2024-09-05T04:35:49Z</dcterms:created>
  <dcterms:modified xsi:type="dcterms:W3CDTF">2024-09-05T11:58:01Z</dcterms:modified>
</cp:coreProperties>
</file>