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KA" sheetId="1" r:id="rId4"/>
    <sheet state="visible" name="STARLIN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8">
      <text>
        <t xml:space="preserve">Grand total Required  (all Betting Points)</t>
      </text>
    </comment>
    <comment authorId="0" ref="D30">
      <text>
        <t xml:space="preserve">All these rates not required in Summery Report, I have enterted just for calculation with formula  pupose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">
      <text>
        <t xml:space="preserve">Grand total Required  (all Betting Points)</t>
      </text>
    </comment>
    <comment authorId="0" ref="D18">
      <text>
        <t xml:space="preserve">All these rates not required in Summery Report, I have enterted just for calculation with formula  pupose</t>
      </text>
    </comment>
  </commentList>
</comments>
</file>

<file path=xl/sharedStrings.xml><?xml version="1.0" encoding="utf-8"?>
<sst xmlns="http://schemas.openxmlformats.org/spreadsheetml/2006/main" count="106" uniqueCount="39">
  <si>
    <t>For Jodi Number</t>
  </si>
  <si>
    <t>Jodi Num</t>
  </si>
  <si>
    <t>Total Points Betting</t>
  </si>
  <si>
    <t>Total winning Value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</si>
  <si>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</si>
  <si>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</si>
  <si>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</si>
  <si>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</si>
  <si>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</si>
  <si>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</si>
  <si>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</si>
  <si>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</si>
  <si>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</si>
  <si>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</si>
  <si>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Sub Total</t>
  </si>
  <si>
    <t>For Open and Close</t>
  </si>
  <si>
    <t>For Single Panna if any</t>
  </si>
  <si>
    <t>For Double Panna if any</t>
  </si>
  <si>
    <t>For Triple Panna if any</t>
  </si>
  <si>
    <t>For Half Sangam if any</t>
  </si>
  <si>
    <t>Open</t>
  </si>
  <si>
    <t>Close</t>
  </si>
  <si>
    <t>Single Panna Digit</t>
  </si>
  <si>
    <t>Double Panna Digit</t>
  </si>
  <si>
    <t>Triple Panna Digit</t>
  </si>
  <si>
    <t>Half Sangam Digit</t>
  </si>
  <si>
    <t>Full SangamDigit</t>
  </si>
  <si>
    <t>111-3</t>
  </si>
  <si>
    <t>111-33-111</t>
  </si>
  <si>
    <t>Grand Total Betting</t>
  </si>
  <si>
    <t xml:space="preserve">Jodi </t>
  </si>
  <si>
    <t>Single Panna</t>
  </si>
  <si>
    <t>Double Panna</t>
  </si>
  <si>
    <t>Triple Panna</t>
  </si>
  <si>
    <t>Single Digit</t>
  </si>
  <si>
    <t>Half Sangam</t>
  </si>
  <si>
    <t>Full Sangam</t>
  </si>
  <si>
    <t>For Open Digit</t>
  </si>
  <si>
    <t>Negative or 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</si>
</sst>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sz val="8.0"/>
      <color rgb="FF000000"/>
      <name val="Calibri"/>
    </font>
    <font>
      <b/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2" fontId="1" numFmtId="49" xfId="0" applyAlignment="1" applyBorder="1" applyFill="1" applyFont="1" applyNumberFormat="1">
      <alignment horizontal="right"/>
    </xf>
    <xf borderId="4" fillId="0" fontId="0" numFmtId="0" xfId="0" applyBorder="1" applyFont="1"/>
    <xf borderId="4" fillId="2" fontId="1" numFmtId="0" xfId="0" applyBorder="1" applyFont="1"/>
    <xf borderId="0" fillId="0" fontId="0" numFmtId="0" xfId="0" applyFont="1"/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2" fontId="1" numFmtId="49" xfId="0" applyAlignment="1" applyBorder="1" applyFont="1" applyNumberFormat="1">
      <alignment horizontal="right" vertical="center"/>
    </xf>
    <xf borderId="4" fillId="2" fontId="1" numFmtId="0" xfId="0" applyAlignment="1" applyBorder="1" applyFont="1">
      <alignment vertical="center"/>
    </xf>
    <xf borderId="8" fillId="2" fontId="1" numFmtId="49" xfId="0" applyAlignment="1" applyBorder="1" applyFont="1" applyNumberFormat="1">
      <alignment horizontal="center" shrinkToFit="0" vertical="center" wrapText="1"/>
    </xf>
    <xf borderId="9" fillId="0" fontId="3" numFmtId="0" xfId="0" applyAlignment="1" applyBorder="1" applyFont="1">
      <alignment shrinkToFit="0" wrapText="1"/>
    </xf>
    <xf borderId="4" fillId="0" fontId="1" numFmtId="0" xfId="0" applyBorder="1" applyFont="1"/>
    <xf borderId="4" fillId="2" fontId="0" numFmtId="0" xfId="0" applyAlignment="1" applyBorder="1" applyFont="1">
      <alignment horizontal="right"/>
    </xf>
    <xf borderId="4" fillId="2" fontId="0" numFmtId="0" xfId="0" applyBorder="1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8" fillId="2" fontId="1" numFmtId="49" xfId="0" applyAlignment="1" applyBorder="1" applyFont="1" applyNumberFormat="1">
      <alignment horizontal="right" vertical="center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7.14"/>
    <col customWidth="1" min="3" max="3" width="8.0"/>
    <col customWidth="1" min="4" max="4" width="7.71"/>
    <col customWidth="1" min="5" max="5" width="5.57"/>
    <col customWidth="1" min="6" max="6" width="8.29"/>
    <col customWidth="1" min="7" max="7" width="7.57"/>
    <col customWidth="1" min="8" max="8" width="8.0"/>
    <col customWidth="1" min="9" max="9" width="7.71"/>
    <col customWidth="1" min="10" max="10" width="7.86"/>
    <col customWidth="1" min="11" max="11" width="8.14"/>
    <col customWidth="1" min="12" max="12" width="7.14"/>
    <col customWidth="1" min="13" max="13" width="7.86"/>
    <col customWidth="1" min="14" max="14" width="7.43"/>
    <col customWidth="1" min="15" max="15" width="7.71"/>
    <col customWidth="1" min="16" max="16" width="6.57"/>
    <col customWidth="1" min="17" max="17" width="7.29"/>
    <col customWidth="1" min="18" max="18" width="7.14"/>
    <col customWidth="1" min="19" max="19" width="8.43"/>
    <col customWidth="1" min="20" max="20" width="5.57"/>
    <col customWidth="1" min="21" max="21" width="7.43"/>
    <col customWidth="1" min="22" max="22" width="7.71"/>
    <col customWidth="1" min="23" max="23" width="7.57"/>
    <col customWidth="1" min="24" max="24" width="7.14"/>
    <col customWidth="1" min="25" max="25" width="8.14"/>
    <col customWidth="1" min="26" max="26" width="5.57"/>
    <col customWidth="1" min="27" max="28" width="7.71"/>
    <col customWidth="1" min="29" max="29" width="5.57"/>
    <col customWidth="1" min="30" max="30" width="7.14"/>
    <col customWidth="1" min="31" max="31" width="7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>
      <c r="A2" s="5"/>
      <c r="B2" s="6" t="s">
        <v>1</v>
      </c>
      <c r="C2" s="6" t="s">
        <v>2</v>
      </c>
      <c r="D2" s="6" t="s">
        <v>3</v>
      </c>
      <c r="E2" s="6" t="s">
        <v>1</v>
      </c>
      <c r="F2" s="6" t="s">
        <v>2</v>
      </c>
      <c r="G2" s="6" t="s">
        <v>3</v>
      </c>
      <c r="H2" s="6" t="s">
        <v>1</v>
      </c>
      <c r="I2" s="6" t="s">
        <v>2</v>
      </c>
      <c r="J2" s="6" t="s">
        <v>3</v>
      </c>
      <c r="K2" s="6" t="s">
        <v>1</v>
      </c>
      <c r="L2" s="6" t="s">
        <v>2</v>
      </c>
      <c r="M2" s="6" t="s">
        <v>3</v>
      </c>
      <c r="N2" s="6" t="s">
        <v>1</v>
      </c>
      <c r="O2" s="6" t="s">
        <v>2</v>
      </c>
      <c r="P2" s="6" t="s">
        <v>3</v>
      </c>
      <c r="Q2" s="6" t="s">
        <v>1</v>
      </c>
      <c r="R2" s="6" t="s">
        <v>2</v>
      </c>
      <c r="S2" s="6" t="s">
        <v>3</v>
      </c>
      <c r="T2" s="6" t="s">
        <v>1</v>
      </c>
      <c r="U2" s="6" t="s">
        <v>2</v>
      </c>
      <c r="V2" s="6" t="s">
        <v>3</v>
      </c>
      <c r="W2" s="6" t="s">
        <v>1</v>
      </c>
      <c r="X2" s="6" t="s">
        <v>2</v>
      </c>
      <c r="Y2" s="6" t="s">
        <v>3</v>
      </c>
      <c r="Z2" s="6" t="s">
        <v>1</v>
      </c>
      <c r="AA2" s="6" t="s">
        <v>2</v>
      </c>
      <c r="AB2" s="6" t="s">
        <v>3</v>
      </c>
      <c r="AC2" s="6" t="s">
        <v>1</v>
      </c>
      <c r="AD2" s="6" t="s">
        <v>2</v>
      </c>
      <c r="AE2" s="6" t="s">
        <v>3</v>
      </c>
    </row>
    <row r="3">
      <c r="B3" s="7" t="s">
        <v>4</v>
      </c>
      <c r="C3" s="8">
        <v>1000.0</v>
      </c>
      <c r="D3" s="8" t="str">
        <f t="shared" ref="D3:D12" si="1">+C3*$D$30</f>
        <v>90000</v>
      </c>
      <c r="E3" s="9">
        <v>10.0</v>
      </c>
      <c r="F3" s="8">
        <v>250.0</v>
      </c>
      <c r="G3" s="8" t="str">
        <f t="shared" ref="G3:G12" si="2">+F3*$D$30</f>
        <v>22500</v>
      </c>
      <c r="H3" s="9">
        <v>20.0</v>
      </c>
      <c r="I3" s="8">
        <v>500.0</v>
      </c>
      <c r="J3" s="8" t="str">
        <f t="shared" ref="J3:J12" si="3">+I3*$D$30</f>
        <v>45000</v>
      </c>
      <c r="K3" s="9">
        <v>30.0</v>
      </c>
      <c r="L3" s="8">
        <v>100.0</v>
      </c>
      <c r="M3" s="8" t="str">
        <f t="shared" ref="M3:M12" si="4">+L3*$D$30</f>
        <v>9000</v>
      </c>
      <c r="N3" s="9">
        <v>40.0</v>
      </c>
      <c r="O3" s="8">
        <v>500.0</v>
      </c>
      <c r="P3" s="8" t="str">
        <f t="shared" ref="P3:P12" si="5">+O3*$D$30</f>
        <v>45000</v>
      </c>
      <c r="Q3" s="9">
        <v>50.0</v>
      </c>
      <c r="R3" s="8">
        <v>100.0</v>
      </c>
      <c r="S3" s="8" t="str">
        <f t="shared" ref="S3:S12" si="6">+R3*$D$30</f>
        <v>9000</v>
      </c>
      <c r="T3" s="9">
        <v>60.0</v>
      </c>
      <c r="U3" s="8">
        <v>50.0</v>
      </c>
      <c r="V3" s="8" t="str">
        <f t="shared" ref="V3:V12" si="7">+U3*$D$30</f>
        <v>4500</v>
      </c>
      <c r="W3" s="9">
        <v>70.0</v>
      </c>
      <c r="X3" s="8">
        <v>100.0</v>
      </c>
      <c r="Y3" s="8" t="str">
        <f t="shared" ref="Y3:Y12" si="8">+X3*$D$30</f>
        <v>9000</v>
      </c>
      <c r="Z3" s="9">
        <v>80.0</v>
      </c>
      <c r="AA3" s="8">
        <v>500.0</v>
      </c>
      <c r="AB3" s="8" t="str">
        <f t="shared" ref="AB3:AB12" si="9">+AA3*$D$30</f>
        <v>45000</v>
      </c>
      <c r="AC3" s="9">
        <v>90.0</v>
      </c>
      <c r="AD3" s="8">
        <v>100.0</v>
      </c>
      <c r="AE3" s="8" t="str">
        <f t="shared" ref="AE3:AE12" si="10">+AD3*$D$30</f>
        <v>9000</v>
      </c>
    </row>
    <row r="4">
      <c r="B4" s="7" t="s">
        <v>5</v>
      </c>
      <c r="C4" s="8">
        <v>200.0</v>
      </c>
      <c r="D4" s="8" t="str">
        <f t="shared" si="1"/>
        <v>18000</v>
      </c>
      <c r="E4" s="9">
        <v>11.0</v>
      </c>
      <c r="F4" s="8">
        <v>100.0</v>
      </c>
      <c r="G4" s="8" t="str">
        <f t="shared" si="2"/>
        <v>9000</v>
      </c>
      <c r="H4" s="9">
        <v>21.0</v>
      </c>
      <c r="I4" s="8">
        <v>700.0</v>
      </c>
      <c r="J4" s="8" t="str">
        <f t="shared" si="3"/>
        <v>63000</v>
      </c>
      <c r="K4" s="9">
        <v>31.0</v>
      </c>
      <c r="L4" s="8">
        <v>100.0</v>
      </c>
      <c r="M4" s="8" t="str">
        <f t="shared" si="4"/>
        <v>9000</v>
      </c>
      <c r="N4" s="9">
        <v>41.0</v>
      </c>
      <c r="O4" s="8">
        <v>500.0</v>
      </c>
      <c r="P4" s="8" t="str">
        <f t="shared" si="5"/>
        <v>45000</v>
      </c>
      <c r="Q4" s="9">
        <v>51.0</v>
      </c>
      <c r="R4" s="8">
        <v>100.0</v>
      </c>
      <c r="S4" s="8" t="str">
        <f t="shared" si="6"/>
        <v>9000</v>
      </c>
      <c r="T4" s="9">
        <v>61.0</v>
      </c>
      <c r="U4" s="8">
        <v>900.0</v>
      </c>
      <c r="V4" s="8" t="str">
        <f t="shared" si="7"/>
        <v>81000</v>
      </c>
      <c r="W4" s="9">
        <v>71.0</v>
      </c>
      <c r="X4" s="8">
        <v>100.0</v>
      </c>
      <c r="Y4" s="8" t="str">
        <f t="shared" si="8"/>
        <v>9000</v>
      </c>
      <c r="Z4" s="9">
        <v>81.0</v>
      </c>
      <c r="AA4" s="8">
        <v>100.0</v>
      </c>
      <c r="AB4" s="8" t="str">
        <f t="shared" si="9"/>
        <v>9000</v>
      </c>
      <c r="AC4" s="9">
        <v>91.0</v>
      </c>
      <c r="AD4" s="8">
        <v>450.0</v>
      </c>
      <c r="AE4" s="8" t="str">
        <f t="shared" si="10"/>
        <v>40500</v>
      </c>
    </row>
    <row r="5">
      <c r="B5" s="7" t="s">
        <v>6</v>
      </c>
      <c r="C5" s="8">
        <v>6000.0</v>
      </c>
      <c r="D5" s="8" t="str">
        <f t="shared" si="1"/>
        <v>540000</v>
      </c>
      <c r="E5" s="9">
        <v>12.0</v>
      </c>
      <c r="F5" s="8">
        <v>900.0</v>
      </c>
      <c r="G5" s="8" t="str">
        <f t="shared" si="2"/>
        <v>81000</v>
      </c>
      <c r="H5" s="9">
        <v>22.0</v>
      </c>
      <c r="I5" s="8">
        <v>100.0</v>
      </c>
      <c r="J5" s="8" t="str">
        <f t="shared" si="3"/>
        <v>9000</v>
      </c>
      <c r="K5" s="9">
        <v>32.0</v>
      </c>
      <c r="L5" s="8">
        <v>100.0</v>
      </c>
      <c r="M5" s="8" t="str">
        <f t="shared" si="4"/>
        <v>9000</v>
      </c>
      <c r="N5" s="9">
        <v>42.0</v>
      </c>
      <c r="O5" s="8">
        <v>500.0</v>
      </c>
      <c r="P5" s="8" t="str">
        <f t="shared" si="5"/>
        <v>45000</v>
      </c>
      <c r="Q5" s="9">
        <v>52.0</v>
      </c>
      <c r="R5" s="8">
        <v>100.0</v>
      </c>
      <c r="S5" s="8" t="str">
        <f t="shared" si="6"/>
        <v>9000</v>
      </c>
      <c r="T5" s="9">
        <v>62.0</v>
      </c>
      <c r="U5" s="8">
        <v>100.0</v>
      </c>
      <c r="V5" s="8" t="str">
        <f t="shared" si="7"/>
        <v>9000</v>
      </c>
      <c r="W5" s="9">
        <v>72.0</v>
      </c>
      <c r="X5" s="8">
        <v>100.0</v>
      </c>
      <c r="Y5" s="8" t="str">
        <f t="shared" si="8"/>
        <v>9000</v>
      </c>
      <c r="Z5" s="9">
        <v>82.0</v>
      </c>
      <c r="AA5" s="8">
        <v>200.0</v>
      </c>
      <c r="AB5" s="8" t="str">
        <f t="shared" si="9"/>
        <v>18000</v>
      </c>
      <c r="AC5" s="9">
        <v>92.0</v>
      </c>
      <c r="AD5" s="8">
        <v>100.0</v>
      </c>
      <c r="AE5" s="8" t="str">
        <f t="shared" si="10"/>
        <v>9000</v>
      </c>
    </row>
    <row r="6">
      <c r="B6" s="7" t="s">
        <v>7</v>
      </c>
      <c r="C6" s="8">
        <v>1500.0</v>
      </c>
      <c r="D6" s="8" t="str">
        <f t="shared" si="1"/>
        <v>135000</v>
      </c>
      <c r="E6" s="9">
        <v>13.0</v>
      </c>
      <c r="F6" s="8">
        <v>100.0</v>
      </c>
      <c r="G6" s="8" t="str">
        <f t="shared" si="2"/>
        <v>9000</v>
      </c>
      <c r="H6" s="9">
        <v>23.0</v>
      </c>
      <c r="I6" s="8">
        <v>100.0</v>
      </c>
      <c r="J6" s="8" t="str">
        <f t="shared" si="3"/>
        <v>9000</v>
      </c>
      <c r="K6" s="9">
        <v>33.0</v>
      </c>
      <c r="L6" s="8">
        <v>100.0</v>
      </c>
      <c r="M6" s="8" t="str">
        <f t="shared" si="4"/>
        <v>9000</v>
      </c>
      <c r="N6" s="9">
        <v>43.0</v>
      </c>
      <c r="O6" s="8">
        <v>500.0</v>
      </c>
      <c r="P6" s="8" t="str">
        <f t="shared" si="5"/>
        <v>45000</v>
      </c>
      <c r="Q6" s="9">
        <v>53.0</v>
      </c>
      <c r="R6" s="8">
        <v>100.0</v>
      </c>
      <c r="S6" s="8" t="str">
        <f t="shared" si="6"/>
        <v>9000</v>
      </c>
      <c r="T6" s="9">
        <v>63.0</v>
      </c>
      <c r="U6" s="8">
        <v>100.0</v>
      </c>
      <c r="V6" s="8" t="str">
        <f t="shared" si="7"/>
        <v>9000</v>
      </c>
      <c r="W6" s="9">
        <v>73.0</v>
      </c>
      <c r="X6" s="8">
        <v>240.0</v>
      </c>
      <c r="Y6" s="8" t="str">
        <f t="shared" si="8"/>
        <v>21600</v>
      </c>
      <c r="Z6" s="9">
        <v>83.0</v>
      </c>
      <c r="AA6" s="8">
        <v>300.0</v>
      </c>
      <c r="AB6" s="8" t="str">
        <f t="shared" si="9"/>
        <v>27000</v>
      </c>
      <c r="AC6" s="9">
        <v>93.0</v>
      </c>
      <c r="AD6" s="8">
        <v>950.0</v>
      </c>
      <c r="AE6" s="8" t="str">
        <f t="shared" si="10"/>
        <v>85500</v>
      </c>
    </row>
    <row r="7">
      <c r="B7" s="7" t="s">
        <v>8</v>
      </c>
      <c r="C7" s="8">
        <v>800.0</v>
      </c>
      <c r="D7" s="8" t="str">
        <f t="shared" si="1"/>
        <v>72000</v>
      </c>
      <c r="E7" s="9">
        <v>14.0</v>
      </c>
      <c r="F7" s="8">
        <v>100.0</v>
      </c>
      <c r="G7" s="8" t="str">
        <f t="shared" si="2"/>
        <v>9000</v>
      </c>
      <c r="H7" s="9">
        <v>24.0</v>
      </c>
      <c r="I7" s="8">
        <v>100.0</v>
      </c>
      <c r="J7" s="8" t="str">
        <f t="shared" si="3"/>
        <v>9000</v>
      </c>
      <c r="K7" s="9">
        <v>34.0</v>
      </c>
      <c r="L7" s="8">
        <v>100.0</v>
      </c>
      <c r="M7" s="8" t="str">
        <f t="shared" si="4"/>
        <v>9000</v>
      </c>
      <c r="N7" s="9">
        <v>44.0</v>
      </c>
      <c r="O7" s="8">
        <v>500.0</v>
      </c>
      <c r="P7" s="8" t="str">
        <f t="shared" si="5"/>
        <v>45000</v>
      </c>
      <c r="Q7" s="9">
        <v>54.0</v>
      </c>
      <c r="R7" s="8">
        <v>100.0</v>
      </c>
      <c r="S7" s="8" t="str">
        <f t="shared" si="6"/>
        <v>9000</v>
      </c>
      <c r="T7" s="9">
        <v>64.0</v>
      </c>
      <c r="U7" s="8">
        <v>80.0</v>
      </c>
      <c r="V7" s="8" t="str">
        <f t="shared" si="7"/>
        <v>7200</v>
      </c>
      <c r="W7" s="9">
        <v>74.0</v>
      </c>
      <c r="X7" s="8">
        <v>500.0</v>
      </c>
      <c r="Y7" s="8" t="str">
        <f t="shared" si="8"/>
        <v>45000</v>
      </c>
      <c r="Z7" s="9">
        <v>84.0</v>
      </c>
      <c r="AA7" s="8">
        <v>50.0</v>
      </c>
      <c r="AB7" s="8" t="str">
        <f t="shared" si="9"/>
        <v>4500</v>
      </c>
      <c r="AC7" s="9">
        <v>94.0</v>
      </c>
      <c r="AD7" s="8">
        <v>1110.0</v>
      </c>
      <c r="AE7" s="8" t="str">
        <f t="shared" si="10"/>
        <v>99900</v>
      </c>
    </row>
    <row r="8">
      <c r="B8" s="7" t="s">
        <v>9</v>
      </c>
      <c r="C8" s="8">
        <v>500.0</v>
      </c>
      <c r="D8" s="8" t="str">
        <f t="shared" si="1"/>
        <v>45000</v>
      </c>
      <c r="E8" s="9">
        <v>15.0</v>
      </c>
      <c r="F8" s="8">
        <v>100.0</v>
      </c>
      <c r="G8" s="8" t="str">
        <f t="shared" si="2"/>
        <v>9000</v>
      </c>
      <c r="H8" s="9">
        <v>25.0</v>
      </c>
      <c r="I8" s="8">
        <v>100.0</v>
      </c>
      <c r="J8" s="8" t="str">
        <f t="shared" si="3"/>
        <v>9000</v>
      </c>
      <c r="K8" s="9">
        <v>35.0</v>
      </c>
      <c r="L8" s="8">
        <v>100.0</v>
      </c>
      <c r="M8" s="8" t="str">
        <f t="shared" si="4"/>
        <v>9000</v>
      </c>
      <c r="N8" s="9">
        <v>45.0</v>
      </c>
      <c r="O8" s="8">
        <v>500.0</v>
      </c>
      <c r="P8" s="8" t="str">
        <f t="shared" si="5"/>
        <v>45000</v>
      </c>
      <c r="Q8" s="9">
        <v>55.0</v>
      </c>
      <c r="R8" s="8">
        <v>100.0</v>
      </c>
      <c r="S8" s="8" t="str">
        <f t="shared" si="6"/>
        <v>9000</v>
      </c>
      <c r="T8" s="9">
        <v>65.0</v>
      </c>
      <c r="U8" s="8">
        <v>50.0</v>
      </c>
      <c r="V8" s="8" t="str">
        <f t="shared" si="7"/>
        <v>4500</v>
      </c>
      <c r="W8" s="9">
        <v>75.0</v>
      </c>
      <c r="X8" s="8">
        <v>300.0</v>
      </c>
      <c r="Y8" s="8" t="str">
        <f t="shared" si="8"/>
        <v>27000</v>
      </c>
      <c r="Z8" s="9">
        <v>85.0</v>
      </c>
      <c r="AA8" s="8">
        <v>20.0</v>
      </c>
      <c r="AB8" s="8" t="str">
        <f t="shared" si="9"/>
        <v>1800</v>
      </c>
      <c r="AC8" s="9">
        <v>95.0</v>
      </c>
      <c r="AD8" s="8">
        <v>225.0</v>
      </c>
      <c r="AE8" s="8" t="str">
        <f t="shared" si="10"/>
        <v>20250</v>
      </c>
    </row>
    <row r="9">
      <c r="B9" s="7" t="s">
        <v>10</v>
      </c>
      <c r="C9" s="8">
        <v>600.0</v>
      </c>
      <c r="D9" s="8" t="str">
        <f t="shared" si="1"/>
        <v>54000</v>
      </c>
      <c r="E9" s="9">
        <v>16.0</v>
      </c>
      <c r="F9" s="8">
        <v>10.0</v>
      </c>
      <c r="G9" s="8" t="str">
        <f t="shared" si="2"/>
        <v>900</v>
      </c>
      <c r="H9" s="9">
        <v>26.0</v>
      </c>
      <c r="I9" s="8">
        <v>100.0</v>
      </c>
      <c r="J9" s="8" t="str">
        <f t="shared" si="3"/>
        <v>9000</v>
      </c>
      <c r="K9" s="9">
        <v>36.0</v>
      </c>
      <c r="L9" s="8">
        <v>100.0</v>
      </c>
      <c r="M9" s="8" t="str">
        <f t="shared" si="4"/>
        <v>9000</v>
      </c>
      <c r="N9" s="9">
        <v>46.0</v>
      </c>
      <c r="O9" s="8">
        <v>500.0</v>
      </c>
      <c r="P9" s="8" t="str">
        <f t="shared" si="5"/>
        <v>45000</v>
      </c>
      <c r="Q9" s="9">
        <v>56.0</v>
      </c>
      <c r="R9" s="8">
        <v>100.0</v>
      </c>
      <c r="S9" s="8" t="str">
        <f t="shared" si="6"/>
        <v>9000</v>
      </c>
      <c r="T9" s="9">
        <v>66.0</v>
      </c>
      <c r="U9" s="8">
        <v>60.0</v>
      </c>
      <c r="V9" s="8" t="str">
        <f t="shared" si="7"/>
        <v>5400</v>
      </c>
      <c r="W9" s="9">
        <v>76.0</v>
      </c>
      <c r="X9" s="8">
        <v>100.0</v>
      </c>
      <c r="Y9" s="8" t="str">
        <f t="shared" si="8"/>
        <v>9000</v>
      </c>
      <c r="Z9" s="9">
        <v>86.0</v>
      </c>
      <c r="AA9" s="8">
        <v>1150.0</v>
      </c>
      <c r="AB9" s="8" t="str">
        <f t="shared" si="9"/>
        <v>103500</v>
      </c>
      <c r="AC9" s="9">
        <v>96.0</v>
      </c>
      <c r="AD9" s="8">
        <v>110.0</v>
      </c>
      <c r="AE9" s="8" t="str">
        <f t="shared" si="10"/>
        <v>9900</v>
      </c>
    </row>
    <row r="10">
      <c r="B10" s="7" t="s">
        <v>11</v>
      </c>
      <c r="C10" s="8">
        <v>450.0</v>
      </c>
      <c r="D10" s="8" t="str">
        <f t="shared" si="1"/>
        <v>40500</v>
      </c>
      <c r="E10" s="9">
        <v>17.0</v>
      </c>
      <c r="F10" s="8">
        <v>222.0</v>
      </c>
      <c r="G10" s="8" t="str">
        <f t="shared" si="2"/>
        <v>19980</v>
      </c>
      <c r="H10" s="9">
        <v>27.0</v>
      </c>
      <c r="I10" s="8">
        <v>100.0</v>
      </c>
      <c r="J10" s="8" t="str">
        <f t="shared" si="3"/>
        <v>9000</v>
      </c>
      <c r="K10" s="9">
        <v>37.0</v>
      </c>
      <c r="L10" s="8">
        <v>100.0</v>
      </c>
      <c r="M10" s="8" t="str">
        <f t="shared" si="4"/>
        <v>9000</v>
      </c>
      <c r="N10" s="9">
        <v>47.0</v>
      </c>
      <c r="O10" s="8">
        <v>500.0</v>
      </c>
      <c r="P10" s="8" t="str">
        <f t="shared" si="5"/>
        <v>45000</v>
      </c>
      <c r="Q10" s="9">
        <v>57.0</v>
      </c>
      <c r="R10" s="8">
        <v>100.0</v>
      </c>
      <c r="S10" s="8" t="str">
        <f t="shared" si="6"/>
        <v>9000</v>
      </c>
      <c r="T10" s="9">
        <v>67.0</v>
      </c>
      <c r="U10" s="8">
        <v>100.0</v>
      </c>
      <c r="V10" s="8" t="str">
        <f t="shared" si="7"/>
        <v>9000</v>
      </c>
      <c r="W10" s="9">
        <v>77.0</v>
      </c>
      <c r="X10" s="8">
        <v>100.0</v>
      </c>
      <c r="Y10" s="8" t="str">
        <f t="shared" si="8"/>
        <v>9000</v>
      </c>
      <c r="Z10" s="9">
        <v>87.0</v>
      </c>
      <c r="AA10" s="8">
        <v>1520.0</v>
      </c>
      <c r="AB10" s="8" t="str">
        <f t="shared" si="9"/>
        <v>136800</v>
      </c>
      <c r="AC10" s="9">
        <v>97.0</v>
      </c>
      <c r="AD10" s="8">
        <v>156.0</v>
      </c>
      <c r="AE10" s="8" t="str">
        <f t="shared" si="10"/>
        <v>14040</v>
      </c>
    </row>
    <row r="11">
      <c r="B11" s="7" t="s">
        <v>12</v>
      </c>
      <c r="C11" s="8">
        <v>700.0</v>
      </c>
      <c r="D11" s="8" t="str">
        <f t="shared" si="1"/>
        <v>63000</v>
      </c>
      <c r="E11" s="9">
        <v>18.0</v>
      </c>
      <c r="F11" s="8">
        <v>15.0</v>
      </c>
      <c r="G11" s="8" t="str">
        <f t="shared" si="2"/>
        <v>1350</v>
      </c>
      <c r="H11" s="9">
        <v>28.0</v>
      </c>
      <c r="I11" s="8">
        <v>100.0</v>
      </c>
      <c r="J11" s="8" t="str">
        <f t="shared" si="3"/>
        <v>9000</v>
      </c>
      <c r="K11" s="9">
        <v>38.0</v>
      </c>
      <c r="L11" s="8">
        <v>100.0</v>
      </c>
      <c r="M11" s="8" t="str">
        <f t="shared" si="4"/>
        <v>9000</v>
      </c>
      <c r="N11" s="9">
        <v>48.0</v>
      </c>
      <c r="O11" s="8">
        <v>500.0</v>
      </c>
      <c r="P11" s="8" t="str">
        <f t="shared" si="5"/>
        <v>45000</v>
      </c>
      <c r="Q11" s="9">
        <v>58.0</v>
      </c>
      <c r="R11" s="8">
        <v>100.0</v>
      </c>
      <c r="S11" s="8" t="str">
        <f t="shared" si="6"/>
        <v>9000</v>
      </c>
      <c r="T11" s="9">
        <v>68.0</v>
      </c>
      <c r="U11" s="8">
        <v>200.0</v>
      </c>
      <c r="V11" s="8" t="str">
        <f t="shared" si="7"/>
        <v>18000</v>
      </c>
      <c r="W11" s="9">
        <v>78.0</v>
      </c>
      <c r="X11" s="8">
        <v>250.0</v>
      </c>
      <c r="Y11" s="8" t="str">
        <f t="shared" si="8"/>
        <v>22500</v>
      </c>
      <c r="Z11" s="9">
        <v>88.0</v>
      </c>
      <c r="AA11" s="8">
        <v>900.0</v>
      </c>
      <c r="AB11" s="8" t="str">
        <f t="shared" si="9"/>
        <v>81000</v>
      </c>
      <c r="AC11" s="9">
        <v>98.0</v>
      </c>
      <c r="AD11" s="8">
        <v>100.0</v>
      </c>
      <c r="AE11" s="8" t="str">
        <f t="shared" si="10"/>
        <v>9000</v>
      </c>
    </row>
    <row r="12">
      <c r="B12" s="7" t="s">
        <v>13</v>
      </c>
      <c r="C12" s="8">
        <v>200.0</v>
      </c>
      <c r="D12" s="8" t="str">
        <f t="shared" si="1"/>
        <v>18000</v>
      </c>
      <c r="E12" s="9">
        <v>19.0</v>
      </c>
      <c r="F12" s="8">
        <v>100.0</v>
      </c>
      <c r="G12" s="8" t="str">
        <f t="shared" si="2"/>
        <v>9000</v>
      </c>
      <c r="H12" s="9">
        <v>29.0</v>
      </c>
      <c r="I12" s="8">
        <v>100.0</v>
      </c>
      <c r="J12" s="8" t="str">
        <f t="shared" si="3"/>
        <v>9000</v>
      </c>
      <c r="K12" s="9">
        <v>39.0</v>
      </c>
      <c r="L12" s="8">
        <v>100.0</v>
      </c>
      <c r="M12" s="8" t="str">
        <f t="shared" si="4"/>
        <v>9000</v>
      </c>
      <c r="N12" s="9">
        <v>49.0</v>
      </c>
      <c r="O12" s="8">
        <v>500.0</v>
      </c>
      <c r="P12" s="8" t="str">
        <f t="shared" si="5"/>
        <v>45000</v>
      </c>
      <c r="Q12" s="9">
        <v>59.0</v>
      </c>
      <c r="R12" s="8">
        <v>100.0</v>
      </c>
      <c r="S12" s="8" t="str">
        <f t="shared" si="6"/>
        <v>9000</v>
      </c>
      <c r="T12" s="9">
        <v>69.0</v>
      </c>
      <c r="U12" s="8">
        <v>100.0</v>
      </c>
      <c r="V12" s="8" t="str">
        <f t="shared" si="7"/>
        <v>9000</v>
      </c>
      <c r="W12" s="9">
        <v>79.0</v>
      </c>
      <c r="X12" s="8">
        <v>100.0</v>
      </c>
      <c r="Y12" s="8" t="str">
        <f t="shared" si="8"/>
        <v>9000</v>
      </c>
      <c r="Z12" s="9">
        <v>89.0</v>
      </c>
      <c r="AA12" s="8">
        <v>100.0</v>
      </c>
      <c r="AB12" s="8" t="str">
        <f t="shared" si="9"/>
        <v>9000</v>
      </c>
      <c r="AC12" s="9">
        <v>99.0</v>
      </c>
      <c r="AD12" s="8">
        <v>100.0</v>
      </c>
      <c r="AE12" s="8" t="str">
        <f t="shared" si="10"/>
        <v>9000</v>
      </c>
    </row>
    <row r="13">
      <c r="A13" s="1" t="s">
        <v>14</v>
      </c>
      <c r="B13" s="1"/>
      <c r="C13" s="1" t="str">
        <f>SUM(C3:C12)</f>
        <v>11950</v>
      </c>
      <c r="D13" s="1"/>
      <c r="E13" s="1"/>
      <c r="F13" s="1" t="str">
        <f>SUM(F3:F12)</f>
        <v>1897</v>
      </c>
      <c r="G13" s="1"/>
      <c r="H13" s="1"/>
      <c r="I13" s="1" t="str">
        <f>SUM(I3:I12)</f>
        <v>2000</v>
      </c>
      <c r="J13" s="1"/>
      <c r="K13" s="1"/>
      <c r="L13" s="1" t="str">
        <f>SUM(L3:L12)</f>
        <v>1000</v>
      </c>
      <c r="M13" s="1"/>
      <c r="N13" s="1"/>
      <c r="O13" s="1" t="str">
        <f>SUM(O3:O12)</f>
        <v>5000</v>
      </c>
      <c r="P13" s="1"/>
      <c r="Q13" s="1"/>
      <c r="R13" s="1" t="str">
        <f>SUM(R3:R12)</f>
        <v>1000</v>
      </c>
      <c r="S13" s="1"/>
      <c r="T13" s="1"/>
      <c r="U13" s="1" t="str">
        <f>SUM(U3:U12)</f>
        <v>1740</v>
      </c>
      <c r="V13" s="1"/>
      <c r="W13" s="1"/>
      <c r="X13" s="1" t="str">
        <f>SUM(X3:X12)</f>
        <v>1890</v>
      </c>
      <c r="Y13" s="1"/>
      <c r="Z13" s="1"/>
      <c r="AA13" s="1" t="str">
        <f>SUM(AA3:AA12)</f>
        <v>4840</v>
      </c>
      <c r="AB13" s="1"/>
      <c r="AC13" s="1"/>
      <c r="AD13" s="1" t="str">
        <f>SUM(AD3:AD12)</f>
        <v>3401</v>
      </c>
      <c r="AE13" s="1"/>
    </row>
    <row r="14">
      <c r="A14" s="1"/>
      <c r="B14" s="2" t="s">
        <v>15</v>
      </c>
      <c r="C14" s="3"/>
      <c r="D14" s="3"/>
      <c r="E14" s="3"/>
      <c r="F14" s="3"/>
      <c r="G14" s="4"/>
      <c r="H14" s="10"/>
      <c r="I14" s="11" t="s">
        <v>16</v>
      </c>
      <c r="J14" s="12"/>
      <c r="K14" s="13"/>
      <c r="L14" s="10"/>
      <c r="M14" s="11" t="s">
        <v>17</v>
      </c>
      <c r="N14" s="12"/>
      <c r="O14" s="13"/>
      <c r="P14" s="10"/>
      <c r="Q14" s="11" t="s">
        <v>18</v>
      </c>
      <c r="R14" s="12"/>
      <c r="S14" s="13"/>
      <c r="T14" s="10"/>
      <c r="U14" s="11" t="s">
        <v>19</v>
      </c>
      <c r="V14" s="12"/>
      <c r="W14" s="13"/>
      <c r="X14" s="10"/>
      <c r="Y14" s="11" t="s">
        <v>19</v>
      </c>
      <c r="Z14" s="12"/>
      <c r="AA14" s="13"/>
      <c r="AB14" s="10"/>
      <c r="AC14" s="10"/>
      <c r="AD14" s="10"/>
    </row>
    <row r="15" ht="49.5" customHeight="1">
      <c r="A15" s="1"/>
      <c r="B15" s="14" t="s">
        <v>20</v>
      </c>
      <c r="C15" s="6" t="s">
        <v>2</v>
      </c>
      <c r="D15" s="6" t="s">
        <v>3</v>
      </c>
      <c r="E15" s="15" t="s">
        <v>21</v>
      </c>
      <c r="F15" s="6" t="s">
        <v>2</v>
      </c>
      <c r="G15" s="6" t="s">
        <v>3</v>
      </c>
      <c r="H15" s="1"/>
      <c r="I15" s="16" t="s">
        <v>22</v>
      </c>
      <c r="J15" s="17" t="s">
        <v>2</v>
      </c>
      <c r="K15" s="17" t="s">
        <v>3</v>
      </c>
      <c r="L15" s="1"/>
      <c r="M15" s="16" t="s">
        <v>23</v>
      </c>
      <c r="N15" s="17" t="s">
        <v>2</v>
      </c>
      <c r="O15" s="17" t="s">
        <v>3</v>
      </c>
      <c r="P15" s="1"/>
      <c r="Q15" s="16" t="s">
        <v>24</v>
      </c>
      <c r="R15" s="17" t="s">
        <v>2</v>
      </c>
      <c r="S15" s="17" t="s">
        <v>3</v>
      </c>
      <c r="T15" s="1"/>
      <c r="U15" s="16" t="s">
        <v>25</v>
      </c>
      <c r="V15" s="17" t="s">
        <v>2</v>
      </c>
      <c r="W15" s="17" t="s">
        <v>3</v>
      </c>
      <c r="X15" s="1"/>
      <c r="Y15" s="16" t="s">
        <v>26</v>
      </c>
      <c r="Z15" s="17" t="s">
        <v>2</v>
      </c>
      <c r="AA15" s="17" t="s">
        <v>3</v>
      </c>
      <c r="AB15" s="1"/>
      <c r="AC15" s="1"/>
      <c r="AD15" s="1"/>
      <c r="AE15" s="1"/>
    </row>
    <row r="16">
      <c r="A16" s="1"/>
      <c r="B16" s="9">
        <v>0.0</v>
      </c>
      <c r="C16" s="8">
        <v>10.0</v>
      </c>
      <c r="D16" s="18" t="str">
        <f t="shared" ref="D16:D25" si="11">+C16*$D$34</f>
        <v>90</v>
      </c>
      <c r="E16" s="9">
        <v>0.0</v>
      </c>
      <c r="F16" s="8">
        <v>10.0</v>
      </c>
      <c r="G16" s="18" t="str">
        <f t="shared" ref="G16:G25" si="12">+F16*$D$34</f>
        <v>90</v>
      </c>
      <c r="I16" s="19">
        <v>123.0</v>
      </c>
      <c r="J16" s="8">
        <v>10.0</v>
      </c>
      <c r="K16" s="8" t="str">
        <f>+J16*$D$31</f>
        <v>1400</v>
      </c>
      <c r="M16" s="19">
        <v>112.0</v>
      </c>
      <c r="N16" s="8">
        <v>10.0</v>
      </c>
      <c r="O16" s="8" t="str">
        <f>+N16*$D$32</f>
        <v>2700</v>
      </c>
      <c r="P16" s="1"/>
      <c r="Q16" s="19">
        <v>111.0</v>
      </c>
      <c r="R16" s="8">
        <v>10.0</v>
      </c>
      <c r="S16" s="8" t="str">
        <f>+R16*$D$33</f>
        <v>8000</v>
      </c>
      <c r="U16" s="19" t="s">
        <v>27</v>
      </c>
      <c r="V16" s="8">
        <v>10.0</v>
      </c>
      <c r="W16" s="8" t="str">
        <f>+V16*$D$35</f>
        <v>10000</v>
      </c>
      <c r="Y16" s="19" t="s">
        <v>28</v>
      </c>
      <c r="Z16" s="8">
        <v>10.0</v>
      </c>
      <c r="AA16" s="8" t="str">
        <f>+Z16*$D$36</f>
        <v>100000</v>
      </c>
    </row>
    <row r="17">
      <c r="A17" s="1"/>
      <c r="B17" s="9">
        <v>1.0</v>
      </c>
      <c r="C17" s="8">
        <v>10.0</v>
      </c>
      <c r="D17" s="18" t="str">
        <f t="shared" si="11"/>
        <v>90</v>
      </c>
      <c r="E17" s="9">
        <v>1.0</v>
      </c>
      <c r="F17" s="8">
        <v>10.0</v>
      </c>
      <c r="G17" s="18" t="str">
        <f t="shared" si="12"/>
        <v>90</v>
      </c>
      <c r="I17" s="20"/>
      <c r="J17" s="18"/>
      <c r="K17" s="8"/>
      <c r="M17" s="20"/>
      <c r="N17" s="18"/>
      <c r="O17" s="8"/>
      <c r="P17" s="1"/>
      <c r="Q17" s="20"/>
      <c r="R17" s="18"/>
      <c r="S17" s="8"/>
      <c r="U17" s="20"/>
      <c r="V17" s="18"/>
      <c r="W17" s="8"/>
      <c r="Y17" s="20"/>
      <c r="Z17" s="18"/>
      <c r="AA17" s="8"/>
    </row>
    <row r="18">
      <c r="A18" s="1"/>
      <c r="B18" s="9">
        <v>2.0</v>
      </c>
      <c r="C18" s="8">
        <v>10.0</v>
      </c>
      <c r="D18" s="18" t="str">
        <f t="shared" si="11"/>
        <v>90</v>
      </c>
      <c r="E18" s="9">
        <v>2.0</v>
      </c>
      <c r="F18" s="8">
        <v>10.0</v>
      </c>
      <c r="G18" s="18" t="str">
        <f t="shared" si="12"/>
        <v>90</v>
      </c>
      <c r="I18" s="20"/>
      <c r="J18" s="18"/>
      <c r="K18" s="8"/>
      <c r="M18" s="20"/>
      <c r="N18" s="18"/>
      <c r="O18" s="8"/>
      <c r="P18" s="1"/>
      <c r="Q18" s="20"/>
      <c r="R18" s="18"/>
      <c r="S18" s="8"/>
      <c r="U18" s="20"/>
      <c r="V18" s="18"/>
      <c r="W18" s="8"/>
      <c r="Y18" s="20"/>
      <c r="Z18" s="18"/>
      <c r="AA18" s="8"/>
    </row>
    <row r="19">
      <c r="A19" s="1"/>
      <c r="B19" s="9">
        <v>3.0</v>
      </c>
      <c r="C19" s="8">
        <v>10.0</v>
      </c>
      <c r="D19" s="18" t="str">
        <f t="shared" si="11"/>
        <v>90</v>
      </c>
      <c r="E19" s="9">
        <v>3.0</v>
      </c>
      <c r="F19" s="8">
        <v>10.0</v>
      </c>
      <c r="G19" s="18" t="str">
        <f t="shared" si="12"/>
        <v>90</v>
      </c>
      <c r="I19" s="20"/>
      <c r="J19" s="18"/>
      <c r="K19" s="8"/>
      <c r="M19" s="20"/>
      <c r="N19" s="18"/>
      <c r="O19" s="8"/>
      <c r="P19" s="1"/>
      <c r="Q19" s="20"/>
      <c r="R19" s="18"/>
      <c r="S19" s="8"/>
      <c r="U19" s="20"/>
      <c r="V19" s="18"/>
      <c r="W19" s="8"/>
      <c r="Y19" s="20"/>
      <c r="Z19" s="18"/>
      <c r="AA19" s="8"/>
    </row>
    <row r="20">
      <c r="A20" s="1"/>
      <c r="B20" s="9">
        <v>4.0</v>
      </c>
      <c r="C20" s="8">
        <v>10.0</v>
      </c>
      <c r="D20" s="18" t="str">
        <f t="shared" si="11"/>
        <v>90</v>
      </c>
      <c r="E20" s="9">
        <v>4.0</v>
      </c>
      <c r="F20" s="8">
        <v>10.0</v>
      </c>
      <c r="G20" s="18" t="str">
        <f t="shared" si="12"/>
        <v>90</v>
      </c>
      <c r="I20" s="20"/>
      <c r="J20" s="18"/>
      <c r="K20" s="8"/>
      <c r="M20" s="20"/>
      <c r="N20" s="18"/>
      <c r="O20" s="8"/>
      <c r="P20" s="1"/>
      <c r="Q20" s="20"/>
      <c r="R20" s="18"/>
      <c r="S20" s="8"/>
      <c r="U20" s="20"/>
      <c r="V20" s="18"/>
      <c r="W20" s="8"/>
      <c r="Y20" s="20"/>
      <c r="Z20" s="18"/>
      <c r="AA20" s="8"/>
    </row>
    <row r="21" ht="15.75" customHeight="1">
      <c r="A21" s="1"/>
      <c r="B21" s="9">
        <v>5.0</v>
      </c>
      <c r="C21" s="8">
        <v>10.0</v>
      </c>
      <c r="D21" s="18" t="str">
        <f t="shared" si="11"/>
        <v>90</v>
      </c>
      <c r="E21" s="9">
        <v>5.0</v>
      </c>
      <c r="F21" s="8">
        <v>10.0</v>
      </c>
      <c r="G21" s="18" t="str">
        <f t="shared" si="12"/>
        <v>90</v>
      </c>
      <c r="I21" s="20"/>
      <c r="J21" s="18"/>
      <c r="K21" s="8"/>
      <c r="M21" s="20"/>
      <c r="N21" s="18"/>
      <c r="O21" s="8"/>
      <c r="P21" s="1"/>
      <c r="Q21" s="20"/>
      <c r="R21" s="18"/>
      <c r="S21" s="8"/>
      <c r="U21" s="20"/>
      <c r="V21" s="18"/>
      <c r="W21" s="8"/>
      <c r="Y21" s="20"/>
      <c r="Z21" s="18"/>
      <c r="AA21" s="8"/>
    </row>
    <row r="22" ht="15.75" customHeight="1">
      <c r="A22" s="1"/>
      <c r="B22" s="9">
        <v>6.0</v>
      </c>
      <c r="C22" s="8">
        <v>10.0</v>
      </c>
      <c r="D22" s="18" t="str">
        <f t="shared" si="11"/>
        <v>90</v>
      </c>
      <c r="E22" s="9">
        <v>6.0</v>
      </c>
      <c r="F22" s="8">
        <v>10.0</v>
      </c>
      <c r="G22" s="18" t="str">
        <f t="shared" si="12"/>
        <v>90</v>
      </c>
      <c r="I22" s="20"/>
      <c r="J22" s="18"/>
      <c r="K22" s="8"/>
      <c r="M22" s="20"/>
      <c r="N22" s="18"/>
      <c r="O22" s="8"/>
      <c r="P22" s="1"/>
      <c r="Q22" s="20"/>
      <c r="R22" s="18"/>
      <c r="S22" s="8"/>
      <c r="U22" s="20"/>
      <c r="V22" s="18"/>
      <c r="W22" s="8"/>
      <c r="Y22" s="20"/>
      <c r="Z22" s="18"/>
      <c r="AA22" s="8"/>
    </row>
    <row r="23" ht="15.75" customHeight="1">
      <c r="A23" s="1"/>
      <c r="B23" s="9">
        <v>7.0</v>
      </c>
      <c r="C23" s="8">
        <v>10.0</v>
      </c>
      <c r="D23" s="18" t="str">
        <f t="shared" si="11"/>
        <v>90</v>
      </c>
      <c r="E23" s="9">
        <v>7.0</v>
      </c>
      <c r="F23" s="8">
        <v>10.0</v>
      </c>
      <c r="G23" s="18" t="str">
        <f t="shared" si="12"/>
        <v>90</v>
      </c>
      <c r="I23" s="20"/>
      <c r="J23" s="18"/>
      <c r="K23" s="8"/>
      <c r="M23" s="20"/>
      <c r="N23" s="18"/>
      <c r="O23" s="8"/>
      <c r="P23" s="1"/>
      <c r="Q23" s="20"/>
      <c r="R23" s="18"/>
      <c r="S23" s="8"/>
      <c r="U23" s="20"/>
      <c r="V23" s="18"/>
      <c r="W23" s="8"/>
      <c r="Y23" s="20"/>
      <c r="Z23" s="18"/>
      <c r="AA23" s="8"/>
    </row>
    <row r="24" ht="15.75" customHeight="1">
      <c r="A24" s="1"/>
      <c r="B24" s="9">
        <v>8.0</v>
      </c>
      <c r="C24" s="8">
        <v>10.0</v>
      </c>
      <c r="D24" s="18" t="str">
        <f t="shared" si="11"/>
        <v>90</v>
      </c>
      <c r="E24" s="9">
        <v>8.0</v>
      </c>
      <c r="F24" s="8">
        <v>10.0</v>
      </c>
      <c r="G24" s="18" t="str">
        <f t="shared" si="12"/>
        <v>90</v>
      </c>
      <c r="I24" s="20"/>
      <c r="J24" s="18"/>
      <c r="K24" s="8"/>
      <c r="M24" s="20"/>
      <c r="N24" s="18"/>
      <c r="O24" s="8"/>
      <c r="P24" s="1"/>
      <c r="Q24" s="20"/>
      <c r="R24" s="18"/>
      <c r="S24" s="8"/>
      <c r="U24" s="20"/>
      <c r="V24" s="18"/>
      <c r="W24" s="8"/>
      <c r="Y24" s="20"/>
      <c r="Z24" s="18"/>
      <c r="AA24" s="8"/>
    </row>
    <row r="25" ht="15.75" customHeight="1">
      <c r="A25" s="1"/>
      <c r="B25" s="9">
        <v>9.0</v>
      </c>
      <c r="C25" s="8">
        <v>10.0</v>
      </c>
      <c r="D25" s="18" t="str">
        <f t="shared" si="11"/>
        <v>90</v>
      </c>
      <c r="E25" s="9">
        <v>9.0</v>
      </c>
      <c r="F25" s="8">
        <v>10.0</v>
      </c>
      <c r="G25" s="18" t="str">
        <f t="shared" si="12"/>
        <v>90</v>
      </c>
      <c r="I25" s="20"/>
      <c r="J25" s="18"/>
      <c r="K25" s="8"/>
      <c r="M25" s="20"/>
      <c r="N25" s="18"/>
      <c r="O25" s="8"/>
      <c r="P25" s="1"/>
      <c r="Q25" s="20"/>
      <c r="R25" s="18"/>
      <c r="S25" s="8"/>
      <c r="U25" s="20"/>
      <c r="V25" s="18"/>
      <c r="W25" s="8"/>
      <c r="Y25" s="20"/>
      <c r="Z25" s="18"/>
      <c r="AA25" s="8"/>
    </row>
    <row r="26" ht="15.75" customHeight="1">
      <c r="A26" s="1" t="s">
        <v>14</v>
      </c>
      <c r="C26" s="1" t="str">
        <f>SUM(C16:C25)</f>
        <v>100</v>
      </c>
      <c r="D26" s="1"/>
      <c r="E26" s="1"/>
      <c r="F26" s="1" t="str">
        <f>SUM(F16:F25)</f>
        <v>100</v>
      </c>
      <c r="H26" s="1"/>
      <c r="J26" t="str">
        <f>SUM(J16:J25)</f>
        <v>10</v>
      </c>
      <c r="K26" s="1"/>
      <c r="N26" t="str">
        <f>SUM(N16:N25)</f>
        <v>10</v>
      </c>
      <c r="Q26" s="1"/>
      <c r="R26" t="str">
        <f>SUM(R16:R25)</f>
        <v>10</v>
      </c>
      <c r="T26" s="1"/>
      <c r="V26" t="str">
        <f>SUM(V16:V25)</f>
        <v>10</v>
      </c>
      <c r="W26" s="1"/>
      <c r="Z26" t="str">
        <f>SUM(Z16:Z25)</f>
        <v>10</v>
      </c>
    </row>
    <row r="27" ht="15.75" customHeight="1">
      <c r="A27" s="1"/>
      <c r="D27" s="1"/>
      <c r="G27" s="1"/>
      <c r="J27" s="1"/>
      <c r="M27" s="1"/>
      <c r="P27" s="1"/>
      <c r="S27" s="1"/>
      <c r="V27" s="1"/>
      <c r="Y27" s="1"/>
      <c r="AB27" s="1"/>
    </row>
    <row r="28" ht="15.75" customHeight="1">
      <c r="A28" s="21" t="s">
        <v>29</v>
      </c>
      <c r="D28" s="1" t="str">
        <f>+C13+F13+I13+L13+O13+R13+U13+X13+AA13+AD13+C26+F26+J26+N26+R26+V26+Z26</f>
        <v>34968</v>
      </c>
      <c r="G28" s="1"/>
      <c r="J28" s="1"/>
      <c r="M28" s="1"/>
      <c r="P28" s="1"/>
      <c r="S28" s="1"/>
      <c r="V28" s="1"/>
      <c r="Y28" s="1"/>
      <c r="AB28" s="1"/>
    </row>
    <row r="29" ht="15.75" customHeight="1">
      <c r="A29" s="21"/>
      <c r="B29" s="21"/>
      <c r="C29" s="21"/>
      <c r="D29" s="1"/>
      <c r="G29" s="1"/>
      <c r="J29" s="1"/>
      <c r="M29" s="1"/>
      <c r="P29" s="1"/>
      <c r="S29" s="1"/>
      <c r="V29" s="1"/>
      <c r="Y29" s="1"/>
      <c r="AB29" s="1"/>
    </row>
    <row r="30" ht="15.75" customHeight="1">
      <c r="A30" s="21" t="s">
        <v>30</v>
      </c>
      <c r="D30" s="1">
        <v>90.0</v>
      </c>
      <c r="G30" s="1"/>
      <c r="J30" s="1"/>
      <c r="M30" s="1"/>
      <c r="P30" s="1"/>
      <c r="S30" s="1"/>
      <c r="V30" s="1"/>
      <c r="Y30" s="1"/>
      <c r="AB30" s="1"/>
    </row>
    <row r="31" ht="15.75" customHeight="1">
      <c r="A31" s="22" t="s">
        <v>31</v>
      </c>
      <c r="D31" s="1">
        <v>140.0</v>
      </c>
      <c r="G31" s="1"/>
      <c r="J31" s="1"/>
      <c r="M31" s="1"/>
      <c r="P31" s="1"/>
      <c r="S31" s="1"/>
      <c r="V31" s="1"/>
      <c r="Y31" s="1"/>
      <c r="AB31" s="1"/>
    </row>
    <row r="32" ht="15.75" customHeight="1">
      <c r="A32" s="22" t="s">
        <v>32</v>
      </c>
      <c r="D32" s="1">
        <v>270.0</v>
      </c>
      <c r="G32" s="1"/>
      <c r="J32" s="1"/>
      <c r="M32" s="1"/>
      <c r="P32" s="1"/>
      <c r="S32" s="1"/>
      <c r="V32" s="1"/>
      <c r="Y32" s="1"/>
      <c r="AB32" s="1"/>
    </row>
    <row r="33" ht="15.75" customHeight="1">
      <c r="A33" s="22" t="s">
        <v>33</v>
      </c>
      <c r="D33" s="1">
        <v>800.0</v>
      </c>
      <c r="G33" s="1"/>
      <c r="J33" s="1"/>
      <c r="M33" s="1"/>
      <c r="P33" s="1"/>
      <c r="S33" s="1"/>
      <c r="V33" s="1"/>
      <c r="Y33" s="1"/>
      <c r="AB33" s="1"/>
    </row>
    <row r="34" ht="15.75" customHeight="1">
      <c r="A34" s="22" t="s">
        <v>34</v>
      </c>
      <c r="D34" s="1">
        <v>9.0</v>
      </c>
      <c r="G34" s="1"/>
      <c r="J34" s="1"/>
      <c r="M34" s="1"/>
      <c r="P34" s="1"/>
      <c r="S34" s="1"/>
      <c r="V34" s="1"/>
      <c r="Y34" s="1"/>
      <c r="AB34" s="1"/>
    </row>
    <row r="35" ht="15.75" customHeight="1">
      <c r="A35" s="22" t="s">
        <v>35</v>
      </c>
      <c r="D35" s="1">
        <v>1000.0</v>
      </c>
      <c r="G35" s="1"/>
      <c r="J35" s="1"/>
      <c r="M35" s="1"/>
      <c r="P35" s="1"/>
      <c r="S35" s="1"/>
      <c r="V35" s="1"/>
      <c r="Y35" s="1"/>
      <c r="AB35" s="1"/>
    </row>
    <row r="36" ht="15.75" customHeight="1">
      <c r="A36" s="22" t="s">
        <v>36</v>
      </c>
      <c r="D36" s="1">
        <v>10000.0</v>
      </c>
      <c r="G36" s="1"/>
      <c r="J36" s="1"/>
      <c r="M36" s="1"/>
      <c r="P36" s="1"/>
      <c r="S36" s="1"/>
      <c r="V36" s="1"/>
      <c r="Y36" s="1"/>
      <c r="AB36" s="1"/>
    </row>
    <row r="37" ht="15.75" customHeight="1">
      <c r="A37" s="22"/>
      <c r="D37" s="1"/>
      <c r="G37" s="1"/>
      <c r="J37" s="1"/>
      <c r="M37" s="1"/>
      <c r="P37" s="1"/>
      <c r="S37" s="1"/>
      <c r="V37" s="1"/>
      <c r="Y37" s="1"/>
      <c r="AB37" s="1"/>
    </row>
    <row r="38" ht="15.75" customHeight="1">
      <c r="A38" s="22"/>
      <c r="D38" s="1"/>
      <c r="G38" s="1"/>
      <c r="J38" s="1"/>
      <c r="M38" s="1"/>
      <c r="P38" s="1"/>
      <c r="S38" s="1"/>
      <c r="V38" s="1"/>
      <c r="Y38" s="1"/>
      <c r="AB38" s="1"/>
    </row>
    <row r="39" ht="15.75" customHeight="1">
      <c r="A39" s="22"/>
      <c r="D39" s="1"/>
      <c r="G39" s="1"/>
      <c r="J39" s="1"/>
      <c r="M39" s="1"/>
      <c r="P39" s="1"/>
      <c r="S39" s="1"/>
      <c r="V39" s="1"/>
      <c r="Y39" s="1"/>
      <c r="AB39" s="1"/>
    </row>
    <row r="40" ht="15.75" customHeight="1">
      <c r="A40" s="1"/>
      <c r="D40" s="1"/>
      <c r="G40" s="1"/>
      <c r="J40" s="1"/>
      <c r="M40" s="1"/>
      <c r="P40" s="1"/>
      <c r="S40" s="1"/>
      <c r="V40" s="1"/>
      <c r="Y40" s="1"/>
      <c r="AB40" s="1"/>
    </row>
    <row r="41" ht="15.75" customHeight="1">
      <c r="A41" s="1"/>
      <c r="D41" s="1"/>
      <c r="G41" s="1"/>
      <c r="J41" s="1"/>
      <c r="M41" s="1"/>
      <c r="P41" s="1"/>
      <c r="S41" s="1"/>
      <c r="V41" s="1"/>
      <c r="Y41" s="1"/>
      <c r="AB41" s="1"/>
    </row>
    <row r="42" ht="15.75" customHeight="1">
      <c r="A42" s="1"/>
      <c r="D42" s="1"/>
      <c r="G42" s="1"/>
      <c r="J42" s="1"/>
      <c r="M42" s="1"/>
      <c r="P42" s="1"/>
      <c r="S42" s="1"/>
      <c r="V42" s="1"/>
      <c r="Y42" s="1"/>
      <c r="AB42" s="1"/>
    </row>
    <row r="43" ht="15.75" customHeight="1">
      <c r="A43" s="1"/>
      <c r="D43" s="1"/>
      <c r="G43" s="1"/>
      <c r="J43" s="1"/>
      <c r="M43" s="1"/>
      <c r="P43" s="1"/>
      <c r="S43" s="1"/>
      <c r="V43" s="1"/>
      <c r="Y43" s="1"/>
      <c r="AB43" s="1"/>
    </row>
    <row r="44" ht="15.75" customHeight="1">
      <c r="A44" s="1"/>
      <c r="D44" s="1"/>
      <c r="G44" s="1"/>
      <c r="J44" s="1"/>
      <c r="M44" s="1"/>
      <c r="P44" s="1"/>
      <c r="S44" s="1"/>
      <c r="V44" s="1"/>
      <c r="Y44" s="1"/>
      <c r="AB44" s="1"/>
    </row>
    <row r="45" ht="15.75" customHeight="1">
      <c r="A45" s="1"/>
      <c r="D45" s="1"/>
      <c r="G45" s="1"/>
      <c r="J45" s="1"/>
      <c r="M45" s="1"/>
      <c r="P45" s="1"/>
      <c r="S45" s="1"/>
      <c r="V45" s="1"/>
      <c r="Y45" s="1"/>
      <c r="AB45" s="1"/>
    </row>
    <row r="46" ht="15.75" customHeight="1">
      <c r="A46" s="1"/>
      <c r="D46" s="1"/>
      <c r="G46" s="1"/>
      <c r="J46" s="1"/>
      <c r="M46" s="1"/>
      <c r="P46" s="1"/>
      <c r="S46" s="1"/>
      <c r="V46" s="1"/>
      <c r="Y46" s="1"/>
      <c r="AB46" s="1"/>
    </row>
    <row r="47" ht="15.75" customHeight="1">
      <c r="A47" s="1"/>
      <c r="D47" s="1"/>
      <c r="G47" s="1"/>
      <c r="J47" s="1"/>
      <c r="M47" s="1"/>
      <c r="P47" s="1"/>
      <c r="S47" s="1"/>
      <c r="V47" s="1"/>
      <c r="Y47" s="1"/>
      <c r="AB47" s="1"/>
    </row>
    <row r="48" ht="15.75" customHeight="1">
      <c r="A48" s="1"/>
      <c r="D48" s="1"/>
      <c r="G48" s="1"/>
      <c r="J48" s="1"/>
      <c r="M48" s="1"/>
      <c r="P48" s="1"/>
      <c r="S48" s="1"/>
      <c r="V48" s="1"/>
      <c r="Y48" s="1"/>
      <c r="AB48" s="1"/>
    </row>
    <row r="49" ht="15.75" customHeight="1">
      <c r="A49" s="1"/>
      <c r="D49" s="1"/>
      <c r="G49" s="1"/>
      <c r="J49" s="1"/>
      <c r="M49" s="1"/>
      <c r="P49" s="1"/>
      <c r="S49" s="1"/>
      <c r="V49" s="1"/>
      <c r="Y49" s="1"/>
      <c r="AB49" s="1"/>
    </row>
    <row r="50" ht="15.75" customHeight="1">
      <c r="A50" s="1"/>
      <c r="D50" s="1"/>
      <c r="G50" s="1"/>
      <c r="J50" s="1"/>
      <c r="M50" s="1"/>
      <c r="P50" s="1"/>
      <c r="S50" s="1"/>
      <c r="V50" s="1"/>
      <c r="Y50" s="1"/>
      <c r="AB50" s="1"/>
    </row>
    <row r="51" ht="15.75" customHeight="1">
      <c r="A51" s="1"/>
      <c r="D51" s="1"/>
      <c r="G51" s="1"/>
      <c r="J51" s="1"/>
      <c r="M51" s="1"/>
      <c r="P51" s="1"/>
      <c r="S51" s="1"/>
      <c r="V51" s="1"/>
      <c r="Y51" s="1"/>
      <c r="AB51" s="1"/>
    </row>
    <row r="52" ht="15.75" customHeight="1">
      <c r="A52" s="1"/>
      <c r="D52" s="1"/>
      <c r="G52" s="1"/>
      <c r="J52" s="1"/>
      <c r="M52" s="1"/>
      <c r="P52" s="1"/>
      <c r="S52" s="1"/>
      <c r="V52" s="1"/>
      <c r="Y52" s="1"/>
      <c r="AB52" s="1"/>
    </row>
    <row r="53" ht="15.75" customHeight="1">
      <c r="A53" s="1"/>
      <c r="D53" s="1"/>
      <c r="G53" s="1"/>
      <c r="J53" s="1"/>
      <c r="M53" s="1"/>
      <c r="P53" s="1"/>
      <c r="S53" s="1"/>
      <c r="V53" s="1"/>
      <c r="Y53" s="1"/>
      <c r="AB53" s="1"/>
    </row>
    <row r="54" ht="15.75" customHeight="1">
      <c r="A54" s="1"/>
      <c r="D54" s="1"/>
      <c r="G54" s="1"/>
      <c r="J54" s="1"/>
      <c r="M54" s="1"/>
      <c r="P54" s="1"/>
      <c r="S54" s="1"/>
      <c r="V54" s="1"/>
      <c r="Y54" s="1"/>
      <c r="AB54" s="1"/>
    </row>
    <row r="55" ht="15.75" customHeight="1">
      <c r="A55" s="1"/>
      <c r="D55" s="1"/>
      <c r="G55" s="1"/>
      <c r="J55" s="1"/>
      <c r="M55" s="1"/>
      <c r="P55" s="1"/>
      <c r="S55" s="1"/>
      <c r="V55" s="1"/>
      <c r="Y55" s="1"/>
      <c r="AB55" s="1"/>
    </row>
    <row r="56" ht="15.75" customHeight="1">
      <c r="A56" s="1"/>
      <c r="D56" s="1"/>
      <c r="G56" s="1"/>
      <c r="J56" s="1"/>
      <c r="M56" s="1"/>
      <c r="P56" s="1"/>
      <c r="S56" s="1"/>
      <c r="V56" s="1"/>
      <c r="Y56" s="1"/>
      <c r="AB56" s="1"/>
    </row>
    <row r="57" ht="15.75" customHeight="1">
      <c r="A57" s="1"/>
      <c r="D57" s="1"/>
      <c r="G57" s="1"/>
      <c r="J57" s="1"/>
      <c r="M57" s="1"/>
      <c r="P57" s="1"/>
      <c r="S57" s="1"/>
      <c r="V57" s="1"/>
      <c r="Y57" s="1"/>
      <c r="AB57" s="1"/>
    </row>
    <row r="58" ht="15.75" customHeight="1">
      <c r="A58" s="1"/>
      <c r="D58" s="1"/>
      <c r="G58" s="1"/>
      <c r="J58" s="1"/>
      <c r="M58" s="1"/>
      <c r="P58" s="1"/>
      <c r="S58" s="1"/>
      <c r="V58" s="1"/>
      <c r="Y58" s="1"/>
      <c r="AB58" s="1"/>
    </row>
    <row r="59" ht="15.75" customHeight="1">
      <c r="A59" s="1"/>
      <c r="D59" s="1"/>
      <c r="G59" s="1"/>
      <c r="J59" s="1"/>
      <c r="M59" s="1"/>
      <c r="P59" s="1"/>
      <c r="S59" s="1"/>
      <c r="V59" s="1"/>
      <c r="Y59" s="1"/>
      <c r="AB59" s="1"/>
    </row>
    <row r="60" ht="15.75" customHeight="1">
      <c r="A60" s="1"/>
      <c r="D60" s="1"/>
      <c r="G60" s="1"/>
      <c r="J60" s="1"/>
      <c r="M60" s="1"/>
      <c r="P60" s="1"/>
      <c r="S60" s="1"/>
      <c r="V60" s="1"/>
      <c r="Y60" s="1"/>
      <c r="AB60" s="1"/>
    </row>
    <row r="61" ht="15.75" customHeight="1">
      <c r="A61" s="1"/>
      <c r="D61" s="1"/>
      <c r="G61" s="1"/>
      <c r="J61" s="1"/>
      <c r="M61" s="1"/>
      <c r="P61" s="1"/>
      <c r="S61" s="1"/>
      <c r="V61" s="1"/>
      <c r="Y61" s="1"/>
      <c r="AB61" s="1"/>
    </row>
    <row r="62" ht="15.75" customHeight="1">
      <c r="A62" s="1"/>
      <c r="D62" s="1"/>
      <c r="G62" s="1"/>
      <c r="J62" s="1"/>
      <c r="M62" s="1"/>
      <c r="P62" s="1"/>
      <c r="S62" s="1"/>
      <c r="V62" s="1"/>
      <c r="Y62" s="1"/>
      <c r="AB62" s="1"/>
    </row>
    <row r="63" ht="15.75" customHeight="1">
      <c r="A63" s="1"/>
      <c r="D63" s="1"/>
      <c r="G63" s="1"/>
      <c r="J63" s="1"/>
      <c r="M63" s="1"/>
      <c r="P63" s="1"/>
      <c r="S63" s="1"/>
      <c r="V63" s="1"/>
      <c r="Y63" s="1"/>
      <c r="AB63" s="1"/>
    </row>
    <row r="64" ht="15.75" customHeight="1">
      <c r="A64" s="1"/>
      <c r="D64" s="1"/>
      <c r="G64" s="1"/>
      <c r="J64" s="1"/>
      <c r="M64" s="1"/>
      <c r="P64" s="1"/>
      <c r="S64" s="1"/>
      <c r="V64" s="1"/>
      <c r="Y64" s="1"/>
      <c r="AB64" s="1"/>
    </row>
    <row r="65" ht="15.75" customHeight="1">
      <c r="A65" s="1"/>
      <c r="D65" s="1"/>
      <c r="G65" s="1"/>
      <c r="J65" s="1"/>
      <c r="M65" s="1"/>
      <c r="P65" s="1"/>
      <c r="S65" s="1"/>
      <c r="V65" s="1"/>
      <c r="Y65" s="1"/>
      <c r="AB65" s="1"/>
    </row>
    <row r="66" ht="15.75" customHeight="1">
      <c r="A66" s="1"/>
      <c r="D66" s="1"/>
      <c r="G66" s="1"/>
      <c r="J66" s="1"/>
      <c r="M66" s="1"/>
      <c r="P66" s="1"/>
      <c r="S66" s="1"/>
      <c r="V66" s="1"/>
      <c r="Y66" s="1"/>
      <c r="AB66" s="1"/>
    </row>
    <row r="67" ht="15.75" customHeight="1">
      <c r="A67" s="1"/>
      <c r="D67" s="1"/>
      <c r="G67" s="1"/>
      <c r="J67" s="1"/>
      <c r="M67" s="1"/>
      <c r="P67" s="1"/>
      <c r="S67" s="1"/>
      <c r="V67" s="1"/>
      <c r="Y67" s="1"/>
      <c r="AB67" s="1"/>
    </row>
    <row r="68" ht="15.75" customHeight="1">
      <c r="A68" s="1"/>
      <c r="D68" s="1"/>
      <c r="G68" s="1"/>
      <c r="J68" s="1"/>
      <c r="M68" s="1"/>
      <c r="P68" s="1"/>
      <c r="S68" s="1"/>
      <c r="V68" s="1"/>
      <c r="Y68" s="1"/>
      <c r="AB68" s="1"/>
    </row>
    <row r="69" ht="15.75" customHeight="1">
      <c r="A69" s="1"/>
      <c r="D69" s="1"/>
      <c r="G69" s="1"/>
      <c r="J69" s="1"/>
      <c r="M69" s="1"/>
      <c r="P69" s="1"/>
      <c r="S69" s="1"/>
      <c r="V69" s="1"/>
      <c r="Y69" s="1"/>
      <c r="AB69" s="1"/>
    </row>
    <row r="70" ht="15.75" customHeight="1">
      <c r="A70" s="1"/>
      <c r="D70" s="1"/>
      <c r="G70" s="1"/>
      <c r="J70" s="1"/>
      <c r="M70" s="1"/>
      <c r="P70" s="1"/>
      <c r="S70" s="1"/>
      <c r="V70" s="1"/>
      <c r="Y70" s="1"/>
      <c r="AB70" s="1"/>
    </row>
    <row r="71" ht="15.75" customHeight="1">
      <c r="A71" s="1"/>
      <c r="D71" s="1"/>
      <c r="G71" s="1"/>
      <c r="J71" s="1"/>
      <c r="M71" s="1"/>
      <c r="P71" s="1"/>
      <c r="S71" s="1"/>
      <c r="V71" s="1"/>
      <c r="Y71" s="1"/>
      <c r="AB71" s="1"/>
    </row>
    <row r="72" ht="15.75" customHeight="1">
      <c r="A72" s="1"/>
      <c r="D72" s="1"/>
      <c r="G72" s="1"/>
      <c r="J72" s="1"/>
      <c r="M72" s="1"/>
      <c r="P72" s="1"/>
      <c r="S72" s="1"/>
      <c r="V72" s="1"/>
      <c r="Y72" s="1"/>
      <c r="AB72" s="1"/>
    </row>
    <row r="73" ht="15.75" customHeight="1">
      <c r="A73" s="1"/>
      <c r="D73" s="1"/>
      <c r="G73" s="1"/>
      <c r="J73" s="1"/>
      <c r="M73" s="1"/>
      <c r="P73" s="1"/>
      <c r="S73" s="1"/>
      <c r="V73" s="1"/>
      <c r="Y73" s="1"/>
      <c r="AB73" s="1"/>
    </row>
    <row r="74" ht="15.75" customHeight="1">
      <c r="A74" s="1"/>
      <c r="D74" s="1"/>
      <c r="G74" s="1"/>
      <c r="J74" s="1"/>
      <c r="M74" s="1"/>
      <c r="P74" s="1"/>
      <c r="S74" s="1"/>
      <c r="V74" s="1"/>
      <c r="Y74" s="1"/>
      <c r="AB74" s="1"/>
    </row>
    <row r="75" ht="15.75" customHeight="1">
      <c r="A75" s="1"/>
      <c r="D75" s="1"/>
      <c r="G75" s="1"/>
      <c r="J75" s="1"/>
      <c r="M75" s="1"/>
      <c r="P75" s="1"/>
      <c r="S75" s="1"/>
      <c r="V75" s="1"/>
      <c r="Y75" s="1"/>
      <c r="AB75" s="1"/>
    </row>
    <row r="76" ht="15.75" customHeight="1">
      <c r="A76" s="1"/>
      <c r="D76" s="1"/>
      <c r="G76" s="1"/>
      <c r="J76" s="1"/>
      <c r="M76" s="1"/>
      <c r="P76" s="1"/>
      <c r="S76" s="1"/>
      <c r="V76" s="1"/>
      <c r="Y76" s="1"/>
      <c r="AB76" s="1"/>
    </row>
    <row r="77" ht="15.75" customHeight="1">
      <c r="A77" s="1"/>
      <c r="D77" s="1"/>
      <c r="G77" s="1"/>
      <c r="J77" s="1"/>
      <c r="M77" s="1"/>
      <c r="P77" s="1"/>
      <c r="S77" s="1"/>
      <c r="V77" s="1"/>
      <c r="Y77" s="1"/>
      <c r="AB77" s="1"/>
    </row>
    <row r="78" ht="15.75" customHeight="1">
      <c r="A78" s="1"/>
      <c r="D78" s="1"/>
      <c r="G78" s="1"/>
      <c r="J78" s="1"/>
      <c r="M78" s="1"/>
      <c r="P78" s="1"/>
      <c r="S78" s="1"/>
      <c r="V78" s="1"/>
      <c r="Y78" s="1"/>
      <c r="AB78" s="1"/>
    </row>
    <row r="79" ht="15.75" customHeight="1">
      <c r="A79" s="1"/>
      <c r="D79" s="1"/>
      <c r="G79" s="1"/>
      <c r="J79" s="1"/>
      <c r="M79" s="1"/>
      <c r="P79" s="1"/>
      <c r="S79" s="1"/>
      <c r="V79" s="1"/>
      <c r="Y79" s="1"/>
      <c r="AB79" s="1"/>
    </row>
    <row r="80" ht="15.75" customHeight="1">
      <c r="A80" s="1"/>
      <c r="D80" s="1"/>
      <c r="G80" s="1"/>
      <c r="J80" s="1"/>
      <c r="M80" s="1"/>
      <c r="P80" s="1"/>
      <c r="S80" s="1"/>
      <c r="V80" s="1"/>
      <c r="Y80" s="1"/>
      <c r="AB80" s="1"/>
    </row>
    <row r="81" ht="15.75" customHeight="1">
      <c r="A81" s="1"/>
      <c r="D81" s="1"/>
      <c r="G81" s="1"/>
      <c r="J81" s="1"/>
      <c r="M81" s="1"/>
      <c r="P81" s="1"/>
      <c r="S81" s="1"/>
      <c r="V81" s="1"/>
      <c r="Y81" s="1"/>
      <c r="AB81" s="1"/>
    </row>
    <row r="82" ht="15.75" customHeight="1">
      <c r="A82" s="1"/>
      <c r="D82" s="1"/>
      <c r="G82" s="1"/>
      <c r="J82" s="1"/>
      <c r="M82" s="1"/>
      <c r="P82" s="1"/>
      <c r="S82" s="1"/>
      <c r="V82" s="1"/>
      <c r="Y82" s="1"/>
      <c r="AB82" s="1"/>
    </row>
    <row r="83" ht="15.75" customHeight="1">
      <c r="A83" s="1"/>
      <c r="D83" s="1"/>
      <c r="G83" s="1"/>
      <c r="J83" s="1"/>
      <c r="M83" s="1"/>
      <c r="P83" s="1"/>
      <c r="S83" s="1"/>
      <c r="V83" s="1"/>
      <c r="Y83" s="1"/>
      <c r="AB83" s="1"/>
    </row>
    <row r="84" ht="15.75" customHeight="1">
      <c r="A84" s="1"/>
      <c r="D84" s="1"/>
      <c r="G84" s="1"/>
      <c r="J84" s="1"/>
      <c r="M84" s="1"/>
      <c r="P84" s="1"/>
      <c r="S84" s="1"/>
      <c r="V84" s="1"/>
      <c r="Y84" s="1"/>
      <c r="AB84" s="1"/>
    </row>
    <row r="85" ht="15.75" customHeight="1">
      <c r="A85" s="1"/>
      <c r="D85" s="1"/>
      <c r="G85" s="1"/>
      <c r="J85" s="1"/>
      <c r="M85" s="1"/>
      <c r="P85" s="1"/>
      <c r="S85" s="1"/>
      <c r="V85" s="1"/>
      <c r="Y85" s="1"/>
      <c r="AB85" s="1"/>
    </row>
    <row r="86" ht="15.75" customHeight="1">
      <c r="A86" s="1"/>
      <c r="D86" s="1"/>
      <c r="G86" s="1"/>
      <c r="J86" s="1"/>
      <c r="M86" s="1"/>
      <c r="P86" s="1"/>
      <c r="S86" s="1"/>
      <c r="V86" s="1"/>
      <c r="Y86" s="1"/>
      <c r="AB86" s="1"/>
    </row>
    <row r="87" ht="15.75" customHeight="1">
      <c r="A87" s="1"/>
      <c r="D87" s="1"/>
      <c r="G87" s="1"/>
      <c r="J87" s="1"/>
      <c r="M87" s="1"/>
      <c r="P87" s="1"/>
      <c r="S87" s="1"/>
      <c r="V87" s="1"/>
      <c r="Y87" s="1"/>
      <c r="AB87" s="1"/>
    </row>
    <row r="88" ht="15.75" customHeight="1">
      <c r="A88" s="1"/>
      <c r="D88" s="1"/>
      <c r="G88" s="1"/>
      <c r="J88" s="1"/>
      <c r="M88" s="1"/>
      <c r="P88" s="1"/>
      <c r="S88" s="1"/>
      <c r="V88" s="1"/>
      <c r="Y88" s="1"/>
      <c r="AB88" s="1"/>
    </row>
    <row r="89" ht="15.75" customHeight="1">
      <c r="A89" s="1"/>
      <c r="D89" s="1"/>
      <c r="G89" s="1"/>
      <c r="J89" s="1"/>
      <c r="M89" s="1"/>
      <c r="P89" s="1"/>
      <c r="S89" s="1"/>
      <c r="V89" s="1"/>
      <c r="Y89" s="1"/>
      <c r="AB89" s="1"/>
    </row>
    <row r="90" ht="15.75" customHeight="1">
      <c r="A90" s="1"/>
      <c r="D90" s="1"/>
      <c r="G90" s="1"/>
      <c r="J90" s="1"/>
      <c r="M90" s="1"/>
      <c r="P90" s="1"/>
      <c r="S90" s="1"/>
      <c r="V90" s="1"/>
      <c r="Y90" s="1"/>
      <c r="AB90" s="1"/>
    </row>
    <row r="91" ht="15.75" customHeight="1">
      <c r="A91" s="1"/>
      <c r="D91" s="1"/>
      <c r="G91" s="1"/>
      <c r="J91" s="1"/>
      <c r="M91" s="1"/>
      <c r="P91" s="1"/>
      <c r="S91" s="1"/>
      <c r="V91" s="1"/>
      <c r="Y91" s="1"/>
      <c r="AB91" s="1"/>
    </row>
    <row r="92" ht="15.75" customHeight="1">
      <c r="A92" s="1"/>
      <c r="D92" s="1"/>
      <c r="G92" s="1"/>
      <c r="J92" s="1"/>
      <c r="M92" s="1"/>
      <c r="P92" s="1"/>
      <c r="S92" s="1"/>
      <c r="V92" s="1"/>
      <c r="Y92" s="1"/>
      <c r="AB92" s="1"/>
    </row>
    <row r="93" ht="15.75" customHeight="1">
      <c r="A93" s="1"/>
      <c r="D93" s="1"/>
      <c r="G93" s="1"/>
      <c r="J93" s="1"/>
      <c r="M93" s="1"/>
      <c r="P93" s="1"/>
      <c r="S93" s="1"/>
      <c r="V93" s="1"/>
      <c r="Y93" s="1"/>
      <c r="AB93" s="1"/>
    </row>
    <row r="94" ht="15.75" customHeight="1">
      <c r="A94" s="1"/>
      <c r="D94" s="1"/>
      <c r="G94" s="1"/>
      <c r="J94" s="1"/>
      <c r="M94" s="1"/>
      <c r="P94" s="1"/>
      <c r="S94" s="1"/>
      <c r="V94" s="1"/>
      <c r="Y94" s="1"/>
      <c r="AB94" s="1"/>
    </row>
    <row r="95" ht="15.75" customHeight="1">
      <c r="A95" s="1"/>
      <c r="D95" s="1"/>
      <c r="G95" s="1"/>
      <c r="J95" s="1"/>
      <c r="M95" s="1"/>
      <c r="P95" s="1"/>
      <c r="S95" s="1"/>
      <c r="V95" s="1"/>
      <c r="Y95" s="1"/>
      <c r="AB95" s="1"/>
    </row>
    <row r="96" ht="15.75" customHeight="1">
      <c r="A96" s="1"/>
      <c r="D96" s="1"/>
      <c r="G96" s="1"/>
      <c r="J96" s="1"/>
      <c r="M96" s="1"/>
      <c r="P96" s="1"/>
      <c r="S96" s="1"/>
      <c r="V96" s="1"/>
      <c r="Y96" s="1"/>
      <c r="AB96" s="1"/>
    </row>
    <row r="97" ht="15.75" customHeight="1">
      <c r="A97" s="1"/>
      <c r="D97" s="1"/>
      <c r="G97" s="1"/>
      <c r="J97" s="1"/>
      <c r="M97" s="1"/>
      <c r="P97" s="1"/>
      <c r="S97" s="1"/>
      <c r="V97" s="1"/>
      <c r="Y97" s="1"/>
      <c r="AB97" s="1"/>
    </row>
    <row r="98" ht="15.75" customHeight="1">
      <c r="A98" s="1"/>
      <c r="D98" s="1"/>
      <c r="G98" s="1"/>
      <c r="J98" s="1"/>
      <c r="M98" s="1"/>
      <c r="P98" s="1"/>
      <c r="S98" s="1"/>
      <c r="V98" s="1"/>
      <c r="Y98" s="1"/>
      <c r="AB98" s="1"/>
    </row>
    <row r="99" ht="15.75" customHeight="1">
      <c r="A99" s="1"/>
      <c r="D99" s="1"/>
      <c r="G99" s="1"/>
      <c r="J99" s="1"/>
      <c r="M99" s="1"/>
      <c r="P99" s="1"/>
      <c r="S99" s="1"/>
      <c r="V99" s="1"/>
      <c r="Y99" s="1"/>
      <c r="AB99" s="1"/>
    </row>
    <row r="100" ht="15.75" customHeight="1">
      <c r="A100" s="1"/>
      <c r="D100" s="1"/>
      <c r="G100" s="1"/>
      <c r="J100" s="1"/>
      <c r="M100" s="1"/>
      <c r="P100" s="1"/>
      <c r="S100" s="1"/>
      <c r="V100" s="1"/>
      <c r="Y100" s="1"/>
      <c r="AB100" s="1"/>
    </row>
  </sheetData>
  <mergeCells count="18">
    <mergeCell ref="B14:G14"/>
    <mergeCell ref="I14:K14"/>
    <mergeCell ref="B1:AE1"/>
    <mergeCell ref="A28:C28"/>
    <mergeCell ref="A30:C30"/>
    <mergeCell ref="Q14:S14"/>
    <mergeCell ref="U14:W14"/>
    <mergeCell ref="Y14:AA14"/>
    <mergeCell ref="M14:O14"/>
    <mergeCell ref="A34:C34"/>
    <mergeCell ref="A35:C35"/>
    <mergeCell ref="A31:C31"/>
    <mergeCell ref="A32:C32"/>
    <mergeCell ref="A33:C33"/>
    <mergeCell ref="A36:C36"/>
    <mergeCell ref="A37:C37"/>
    <mergeCell ref="A38:C38"/>
    <mergeCell ref="A39:C39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71"/>
  </cols>
  <sheetData>
    <row r="1">
      <c r="A1" s="11" t="s">
        <v>37</v>
      </c>
      <c r="B1" s="12"/>
      <c r="C1" s="12"/>
      <c r="D1" s="13"/>
      <c r="F1" s="11" t="s">
        <v>16</v>
      </c>
      <c r="G1" s="12"/>
      <c r="H1" s="12"/>
      <c r="I1" s="13"/>
      <c r="J1" s="10"/>
      <c r="K1" s="11" t="s">
        <v>17</v>
      </c>
      <c r="L1" s="12"/>
      <c r="M1" s="12"/>
      <c r="N1" s="13"/>
      <c r="O1" s="10"/>
      <c r="P1" s="11" t="s">
        <v>18</v>
      </c>
      <c r="Q1" s="12"/>
      <c r="R1" s="12"/>
      <c r="S1" s="13"/>
    </row>
    <row r="2">
      <c r="A2" s="23" t="s">
        <v>20</v>
      </c>
      <c r="B2" s="17" t="s">
        <v>2</v>
      </c>
      <c r="C2" s="17" t="s">
        <v>3</v>
      </c>
      <c r="D2" s="6" t="s">
        <v>38</v>
      </c>
      <c r="F2" s="16" t="s">
        <v>22</v>
      </c>
      <c r="G2" s="17" t="s">
        <v>2</v>
      </c>
      <c r="H2" s="17" t="s">
        <v>3</v>
      </c>
      <c r="I2" s="6" t="s">
        <v>38</v>
      </c>
      <c r="J2" s="1"/>
      <c r="K2" s="16" t="s">
        <v>23</v>
      </c>
      <c r="L2" s="17" t="s">
        <v>2</v>
      </c>
      <c r="M2" s="17" t="s">
        <v>3</v>
      </c>
      <c r="N2" s="6" t="s">
        <v>38</v>
      </c>
      <c r="O2" s="1"/>
      <c r="P2" s="16" t="s">
        <v>24</v>
      </c>
      <c r="Q2" s="17" t="s">
        <v>2</v>
      </c>
      <c r="R2" s="17" t="s">
        <v>3</v>
      </c>
      <c r="S2" s="6" t="s">
        <v>38</v>
      </c>
    </row>
    <row r="3">
      <c r="A3" s="9">
        <v>0.0</v>
      </c>
      <c r="B3" s="8">
        <v>10.0</v>
      </c>
      <c r="C3" s="18" t="str">
        <f t="shared" ref="C3:C12" si="1">+B3*$D$21</f>
        <v>100</v>
      </c>
      <c r="D3" s="18" t="str">
        <f t="shared" ref="D3:D12" si="2">+$D$16-C3</f>
        <v>30</v>
      </c>
      <c r="F3" s="19">
        <v>123.0</v>
      </c>
      <c r="G3" s="8">
        <v>10.0</v>
      </c>
      <c r="H3" s="8" t="str">
        <f>+G3*$D$18</f>
        <v>1600</v>
      </c>
      <c r="I3" s="8" t="str">
        <f>+$D$16-H3</f>
        <v>-1470</v>
      </c>
      <c r="K3" s="19">
        <v>112.0</v>
      </c>
      <c r="L3" s="8">
        <v>10.0</v>
      </c>
      <c r="M3" s="8" t="str">
        <f>+L3*$D$19</f>
        <v>3200</v>
      </c>
      <c r="N3" s="8" t="str">
        <f>+$D$16-M3</f>
        <v>-3070</v>
      </c>
      <c r="O3" s="1"/>
      <c r="P3" s="19">
        <v>111.0</v>
      </c>
      <c r="Q3" s="8">
        <v>10.0</v>
      </c>
      <c r="R3" s="8" t="str">
        <f>+Q3*$D$20</f>
        <v>10000</v>
      </c>
      <c r="S3" s="8" t="str">
        <f>+$D$16-R3</f>
        <v>-9870</v>
      </c>
    </row>
    <row r="4">
      <c r="A4" s="9">
        <v>1.0</v>
      </c>
      <c r="B4" s="8">
        <v>10.0</v>
      </c>
      <c r="C4" s="18" t="str">
        <f t="shared" si="1"/>
        <v>100</v>
      </c>
      <c r="D4" s="18" t="str">
        <f t="shared" si="2"/>
        <v>30</v>
      </c>
      <c r="F4" s="20"/>
      <c r="G4" s="18"/>
      <c r="H4" s="8"/>
      <c r="I4" s="8"/>
      <c r="K4" s="20"/>
      <c r="L4" s="18"/>
      <c r="M4" s="8"/>
      <c r="N4" s="8"/>
      <c r="O4" s="1"/>
      <c r="P4" s="20"/>
      <c r="Q4" s="18"/>
      <c r="R4" s="8"/>
      <c r="S4" s="8"/>
    </row>
    <row r="5">
      <c r="A5" s="9">
        <v>2.0</v>
      </c>
      <c r="B5" s="8">
        <v>10.0</v>
      </c>
      <c r="C5" s="18" t="str">
        <f t="shared" si="1"/>
        <v>100</v>
      </c>
      <c r="D5" s="18" t="str">
        <f t="shared" si="2"/>
        <v>30</v>
      </c>
      <c r="F5" s="20"/>
      <c r="G5" s="18"/>
      <c r="H5" s="8"/>
      <c r="I5" s="8"/>
      <c r="K5" s="20"/>
      <c r="L5" s="18"/>
      <c r="M5" s="8"/>
      <c r="N5" s="8"/>
      <c r="O5" s="1"/>
      <c r="P5" s="20"/>
      <c r="Q5" s="18"/>
      <c r="R5" s="8"/>
      <c r="S5" s="8"/>
    </row>
    <row r="6">
      <c r="A6" s="9">
        <v>3.0</v>
      </c>
      <c r="B6" s="8">
        <v>10.0</v>
      </c>
      <c r="C6" s="18" t="str">
        <f t="shared" si="1"/>
        <v>100</v>
      </c>
      <c r="D6" s="18" t="str">
        <f t="shared" si="2"/>
        <v>30</v>
      </c>
      <c r="F6" s="20"/>
      <c r="G6" s="18"/>
      <c r="H6" s="8"/>
      <c r="I6" s="8"/>
      <c r="K6" s="20"/>
      <c r="L6" s="18"/>
      <c r="M6" s="8"/>
      <c r="N6" s="8"/>
      <c r="O6" s="1"/>
      <c r="P6" s="20"/>
      <c r="Q6" s="18"/>
      <c r="R6" s="8"/>
      <c r="S6" s="8"/>
    </row>
    <row r="7">
      <c r="A7" s="9">
        <v>4.0</v>
      </c>
      <c r="B7" s="8">
        <v>10.0</v>
      </c>
      <c r="C7" s="18" t="str">
        <f t="shared" si="1"/>
        <v>100</v>
      </c>
      <c r="D7" s="18" t="str">
        <f t="shared" si="2"/>
        <v>30</v>
      </c>
      <c r="F7" s="20"/>
      <c r="G7" s="18"/>
      <c r="H7" s="8"/>
      <c r="I7" s="8"/>
      <c r="K7" s="20"/>
      <c r="L7" s="18"/>
      <c r="M7" s="8"/>
      <c r="N7" s="8"/>
      <c r="O7" s="1"/>
      <c r="P7" s="20"/>
      <c r="Q7" s="18"/>
      <c r="R7" s="8"/>
      <c r="S7" s="8"/>
    </row>
    <row r="8">
      <c r="A8" s="9">
        <v>5.0</v>
      </c>
      <c r="B8" s="8">
        <v>10.0</v>
      </c>
      <c r="C8" s="18" t="str">
        <f t="shared" si="1"/>
        <v>100</v>
      </c>
      <c r="D8" s="18" t="str">
        <f t="shared" si="2"/>
        <v>30</v>
      </c>
      <c r="F8" s="20"/>
      <c r="G8" s="18"/>
      <c r="H8" s="8"/>
      <c r="I8" s="8"/>
      <c r="K8" s="20"/>
      <c r="L8" s="18"/>
      <c r="M8" s="8"/>
      <c r="N8" s="8"/>
      <c r="O8" s="1"/>
      <c r="P8" s="20"/>
      <c r="Q8" s="18"/>
      <c r="R8" s="8"/>
      <c r="S8" s="8"/>
    </row>
    <row r="9">
      <c r="A9" s="9">
        <v>6.0</v>
      </c>
      <c r="B9" s="8">
        <v>10.0</v>
      </c>
      <c r="C9" s="18" t="str">
        <f t="shared" si="1"/>
        <v>100</v>
      </c>
      <c r="D9" s="18" t="str">
        <f t="shared" si="2"/>
        <v>30</v>
      </c>
      <c r="F9" s="20"/>
      <c r="G9" s="18"/>
      <c r="H9" s="8"/>
      <c r="I9" s="8"/>
      <c r="K9" s="20"/>
      <c r="L9" s="18"/>
      <c r="M9" s="8"/>
      <c r="N9" s="8"/>
      <c r="O9" s="1"/>
      <c r="P9" s="20"/>
      <c r="Q9" s="18"/>
      <c r="R9" s="8"/>
      <c r="S9" s="8"/>
    </row>
    <row r="10">
      <c r="A10" s="9">
        <v>7.0</v>
      </c>
      <c r="B10" s="8">
        <v>10.0</v>
      </c>
      <c r="C10" s="18" t="str">
        <f t="shared" si="1"/>
        <v>100</v>
      </c>
      <c r="D10" s="18" t="str">
        <f t="shared" si="2"/>
        <v>30</v>
      </c>
      <c r="F10" s="20"/>
      <c r="G10" s="18"/>
      <c r="H10" s="8"/>
      <c r="I10" s="8"/>
      <c r="K10" s="20"/>
      <c r="L10" s="18"/>
      <c r="M10" s="8"/>
      <c r="N10" s="8"/>
      <c r="O10" s="1"/>
      <c r="P10" s="20"/>
      <c r="Q10" s="18"/>
      <c r="R10" s="8"/>
      <c r="S10" s="8"/>
    </row>
    <row r="11">
      <c r="A11" s="9">
        <v>8.0</v>
      </c>
      <c r="B11" s="8">
        <v>10.0</v>
      </c>
      <c r="C11" s="18" t="str">
        <f t="shared" si="1"/>
        <v>100</v>
      </c>
      <c r="D11" s="18" t="str">
        <f t="shared" si="2"/>
        <v>30</v>
      </c>
      <c r="F11" s="20"/>
      <c r="G11" s="18"/>
      <c r="H11" s="8"/>
      <c r="I11" s="8"/>
      <c r="K11" s="20"/>
      <c r="L11" s="18"/>
      <c r="M11" s="8"/>
      <c r="N11" s="8"/>
      <c r="O11" s="1"/>
      <c r="P11" s="20"/>
      <c r="Q11" s="18"/>
      <c r="R11" s="8"/>
      <c r="S11" s="8"/>
    </row>
    <row r="12">
      <c r="A12" s="9">
        <v>9.0</v>
      </c>
      <c r="B12" s="8">
        <v>10.0</v>
      </c>
      <c r="C12" s="18" t="str">
        <f t="shared" si="1"/>
        <v>100</v>
      </c>
      <c r="D12" s="18" t="str">
        <f t="shared" si="2"/>
        <v>30</v>
      </c>
      <c r="F12" s="20"/>
      <c r="G12" s="18"/>
      <c r="H12" s="8"/>
      <c r="I12" s="8"/>
      <c r="K12" s="20"/>
      <c r="L12" s="18"/>
      <c r="M12" s="8"/>
      <c r="N12" s="8"/>
      <c r="O12" s="1"/>
      <c r="P12" s="20"/>
      <c r="Q12" s="18"/>
      <c r="R12" s="8"/>
      <c r="S12" s="8"/>
    </row>
    <row r="13">
      <c r="A13" s="1" t="s">
        <v>14</v>
      </c>
      <c r="B13" t="str">
        <f>SUM(B3:B12)</f>
        <v>100</v>
      </c>
      <c r="C13" s="24"/>
      <c r="G13" t="str">
        <f>SUM(G3:G12)</f>
        <v>10</v>
      </c>
      <c r="L13" t="str">
        <f>SUM(L3:L12)</f>
        <v>10</v>
      </c>
      <c r="O13" s="1"/>
      <c r="Q13" t="str">
        <f>SUM(Q3:Q12)</f>
        <v>10</v>
      </c>
      <c r="R13" s="1"/>
    </row>
    <row r="14">
      <c r="C14" s="24"/>
      <c r="E14" s="24"/>
      <c r="F14" s="24"/>
      <c r="G14" s="24"/>
      <c r="H14" s="24"/>
      <c r="I14" s="24"/>
      <c r="J14" s="24"/>
    </row>
    <row r="15">
      <c r="C15" s="24"/>
      <c r="E15" s="24"/>
      <c r="F15" s="24"/>
      <c r="G15" s="24"/>
      <c r="H15" s="24"/>
      <c r="I15" s="24"/>
      <c r="J15" s="24"/>
    </row>
    <row r="16">
      <c r="A16" s="21" t="s">
        <v>29</v>
      </c>
      <c r="D16" s="1" t="str">
        <f>SUM($B13:$XFD13)</f>
        <v>130</v>
      </c>
      <c r="E16" s="24"/>
      <c r="F16" s="24"/>
      <c r="G16" s="24"/>
      <c r="H16" s="24"/>
      <c r="I16" s="24"/>
      <c r="J16" s="24"/>
    </row>
    <row r="17">
      <c r="A17" s="21"/>
      <c r="B17" s="21"/>
      <c r="C17" s="21"/>
      <c r="D17" s="1"/>
    </row>
    <row r="18">
      <c r="A18" s="22" t="s">
        <v>31</v>
      </c>
      <c r="D18" s="1">
        <v>160.0</v>
      </c>
    </row>
    <row r="19">
      <c r="A19" s="22" t="s">
        <v>32</v>
      </c>
      <c r="D19" s="1">
        <v>320.0</v>
      </c>
    </row>
    <row r="20">
      <c r="A20" s="22" t="s">
        <v>33</v>
      </c>
      <c r="D20" s="1">
        <v>1000.0</v>
      </c>
    </row>
    <row r="21" ht="15.75" customHeight="1">
      <c r="A21" s="22" t="s">
        <v>34</v>
      </c>
      <c r="D21" s="1">
        <v>10.0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">
    <mergeCell ref="A18:C18"/>
    <mergeCell ref="A16:C16"/>
    <mergeCell ref="A19:C19"/>
    <mergeCell ref="A20:C20"/>
    <mergeCell ref="A21:C21"/>
    <mergeCell ref="A1:D1"/>
    <mergeCell ref="F1:I1"/>
    <mergeCell ref="K1:N1"/>
    <mergeCell ref="P1:S1"/>
  </mergeCells>
  <printOptions/>
  <pageMargins bottom="0.75" footer="0.0" header="0.0" left="0.7" right="0.7" top="0.75"/>
  <pageSetup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MATKA</vt:lpstr>
      <vt:lpstr>STARLINE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2020-07-19T04:14:22Z</dcterms:created>
  <dc:creator>Praveen</dc:creator>
  <cp:lastModifiedBy>Praveen</cp:lastModifiedBy>
  <dcterms:modified xsi:type="dcterms:W3CDTF">2020-07-27T17:42:31Z</dcterms:modified>
</cp:coreProperties>
</file>