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ui/Downloads/"/>
    </mc:Choice>
  </mc:AlternateContent>
  <xr:revisionPtr revIDLastSave="0" documentId="8_{E63408AB-C3A3-5C4E-A1C4-C9E9B576880A}" xr6:coauthVersionLast="47" xr6:coauthVersionMax="47" xr10:uidLastSave="{00000000-0000-0000-0000-000000000000}"/>
  <bookViews>
    <workbookView xWindow="6400" yWindow="1500" windowWidth="28040" windowHeight="17440"/>
  </bookViews>
  <sheets>
    <sheet name="Weekly" sheetId="2" r:id="rId1"/>
    <sheet name="Monthly" sheetId="1" r:id="rId2"/>
  </sheets>
  <calcPr calcId="0"/>
</workbook>
</file>

<file path=xl/calcChain.xml><?xml version="1.0" encoding="utf-8"?>
<calcChain xmlns="http://schemas.openxmlformats.org/spreadsheetml/2006/main">
  <c r="F3" i="2" l="1"/>
  <c r="F5" i="2"/>
  <c r="F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" i="2"/>
</calcChain>
</file>

<file path=xl/sharedStrings.xml><?xml version="1.0" encoding="utf-8"?>
<sst xmlns="http://schemas.openxmlformats.org/spreadsheetml/2006/main" count="212" uniqueCount="207">
  <si>
    <t>Date</t>
  </si>
  <si>
    <t>Price</t>
  </si>
  <si>
    <t>Sharpe(Ar)=</t>
  </si>
  <si>
    <t>Average Return</t>
  </si>
  <si>
    <t>STDEV</t>
  </si>
  <si>
    <t>Nov 14, 2021</t>
  </si>
  <si>
    <t>Nov 07, 2021</t>
  </si>
  <si>
    <t>Oct 31, 2021</t>
  </si>
  <si>
    <t>Oct 24, 2021</t>
  </si>
  <si>
    <t>Oct 17, 2021</t>
  </si>
  <si>
    <t>Oct 10, 2021</t>
  </si>
  <si>
    <t>Oct 03, 2021</t>
  </si>
  <si>
    <t>Sep 26, 2021</t>
  </si>
  <si>
    <t>Sep 19, 2021</t>
  </si>
  <si>
    <t>Sep 12, 2021</t>
  </si>
  <si>
    <t>Sep 05, 2021</t>
  </si>
  <si>
    <t>Aug 29, 2021</t>
  </si>
  <si>
    <t>Aug 22, 2021</t>
  </si>
  <si>
    <t>Aug 15, 2021</t>
  </si>
  <si>
    <t>Aug 08, 2021</t>
  </si>
  <si>
    <t>Aug 01, 2021</t>
  </si>
  <si>
    <t>Jul 25, 2021</t>
  </si>
  <si>
    <t>Jul 18, 2021</t>
  </si>
  <si>
    <t>Jul 11, 2021</t>
  </si>
  <si>
    <t>Jul 04, 2021</t>
  </si>
  <si>
    <t>Jun 27, 2021</t>
  </si>
  <si>
    <t>Jun 20, 2021</t>
  </si>
  <si>
    <t>Jun 13, 2021</t>
  </si>
  <si>
    <t>Jun 06, 2021</t>
  </si>
  <si>
    <t>May 30, 2021</t>
  </si>
  <si>
    <t>May 23, 2021</t>
  </si>
  <si>
    <t>May 16, 2021</t>
  </si>
  <si>
    <t>May 09, 2021</t>
  </si>
  <si>
    <t>May 02, 2021</t>
  </si>
  <si>
    <t>Apr 25, 2021</t>
  </si>
  <si>
    <t>Apr 18, 2021</t>
  </si>
  <si>
    <t>Apr 11, 2021</t>
  </si>
  <si>
    <t>Apr 04, 2021</t>
  </si>
  <si>
    <t>Mar 28, 2021</t>
  </si>
  <si>
    <t>Mar 21, 2021</t>
  </si>
  <si>
    <t>Mar 14, 2021</t>
  </si>
  <si>
    <t>Mar 07, 2021</t>
  </si>
  <si>
    <t>Feb 28, 2021</t>
  </si>
  <si>
    <t>Feb 21, 2021</t>
  </si>
  <si>
    <t>Feb 14, 2021</t>
  </si>
  <si>
    <t>Feb 07, 2021</t>
  </si>
  <si>
    <t>Jan 31, 2021</t>
  </si>
  <si>
    <t>Jan 24, 2021</t>
  </si>
  <si>
    <t>Jan 17, 2021</t>
  </si>
  <si>
    <t>Jan 10, 2021</t>
  </si>
  <si>
    <t>Jan 03, 2021</t>
  </si>
  <si>
    <t>Dec 27, 2020</t>
  </si>
  <si>
    <t>Dec 20, 2020</t>
  </si>
  <si>
    <t>Dec 13, 2020</t>
  </si>
  <si>
    <t>Dec 06, 2020</t>
  </si>
  <si>
    <t>Nov 29, 2020</t>
  </si>
  <si>
    <t>Nov 22, 2020</t>
  </si>
  <si>
    <t>Nov 15, 2020</t>
  </si>
  <si>
    <t>Nov 08, 2020</t>
  </si>
  <si>
    <t>Nov 01, 2020</t>
  </si>
  <si>
    <t>Oct 25, 2020</t>
  </si>
  <si>
    <t>Oct 18, 2020</t>
  </si>
  <si>
    <t>Oct 11, 2020</t>
  </si>
  <si>
    <t>Oct 04, 2020</t>
  </si>
  <si>
    <t>Sep 27, 2020</t>
  </si>
  <si>
    <t>Sep 20, 2020</t>
  </si>
  <si>
    <t>Sep 13, 2020</t>
  </si>
  <si>
    <t>Sep 06, 2020</t>
  </si>
  <si>
    <t>Aug 30, 2020</t>
  </si>
  <si>
    <t>Aug 23, 2020</t>
  </si>
  <si>
    <t>Aug 16, 2020</t>
  </si>
  <si>
    <t>Aug 09, 2020</t>
  </si>
  <si>
    <t>Aug 02, 2020</t>
  </si>
  <si>
    <t>Jul 26, 2020</t>
  </si>
  <si>
    <t>Jul 19, 2020</t>
  </si>
  <si>
    <t>Jul 12, 2020</t>
  </si>
  <si>
    <t>Jul 05, 2020</t>
  </si>
  <si>
    <t>Jun 28, 2020</t>
  </si>
  <si>
    <t>Jun 21, 2020</t>
  </si>
  <si>
    <t>Jun 14, 2020</t>
  </si>
  <si>
    <t>Jun 07, 2020</t>
  </si>
  <si>
    <t>May 31, 2020</t>
  </si>
  <si>
    <t>May 24, 2020</t>
  </si>
  <si>
    <t>May 17, 2020</t>
  </si>
  <si>
    <t>May 10, 2020</t>
  </si>
  <si>
    <t>May 03, 2020</t>
  </si>
  <si>
    <t>Apr 26, 2020</t>
  </si>
  <si>
    <t>Apr 19, 2020</t>
  </si>
  <si>
    <t>Apr 12, 2020</t>
  </si>
  <si>
    <t>Apr 05, 2020</t>
  </si>
  <si>
    <t>Mar 29, 2020</t>
  </si>
  <si>
    <t>Mar 22, 2020</t>
  </si>
  <si>
    <t>Mar 15, 2020</t>
  </si>
  <si>
    <t>Mar 08, 2020</t>
  </si>
  <si>
    <t>Mar 01, 2020</t>
  </si>
  <si>
    <t>Feb 23, 2020</t>
  </si>
  <si>
    <t>Feb 16, 2020</t>
  </si>
  <si>
    <t>Feb 09, 2020</t>
  </si>
  <si>
    <t>Feb 02, 2020</t>
  </si>
  <si>
    <t>Jan 26, 2020</t>
  </si>
  <si>
    <t>Jan 19, 2020</t>
  </si>
  <si>
    <t>Jan 12, 2020</t>
  </si>
  <si>
    <t>Jan 05, 2020</t>
  </si>
  <si>
    <t>Dec 29, 2019</t>
  </si>
  <si>
    <t>Dec 22, 2019</t>
  </si>
  <si>
    <t>Dec 15, 2019</t>
  </si>
  <si>
    <t>Dec 08, 2019</t>
  </si>
  <si>
    <t>Dec 01, 2019</t>
  </si>
  <si>
    <t>Nov 24, 2019</t>
  </si>
  <si>
    <t>Nov 17, 2019</t>
  </si>
  <si>
    <t>Nov 10, 2019</t>
  </si>
  <si>
    <t>Nov 03, 2019</t>
  </si>
  <si>
    <t>Oct 27, 2019</t>
  </si>
  <si>
    <t>Oct 20, 2019</t>
  </si>
  <si>
    <t>Oct 13, 2019</t>
  </si>
  <si>
    <t>Oct 06, 2019</t>
  </si>
  <si>
    <t>Sep 29, 2019</t>
  </si>
  <si>
    <t>Sep 22, 2019</t>
  </si>
  <si>
    <t>Sep 15, 2019</t>
  </si>
  <si>
    <t>Sep 08, 2019</t>
  </si>
  <si>
    <t>Sep 01, 2019</t>
  </si>
  <si>
    <t>Aug 25, 2019</t>
  </si>
  <si>
    <t>Aug 18, 2019</t>
  </si>
  <si>
    <t>Aug 11, 2019</t>
  </si>
  <si>
    <t>Aug 04, 2019</t>
  </si>
  <si>
    <t>Jul 28, 2019</t>
  </si>
  <si>
    <t>Jul 21, 2019</t>
  </si>
  <si>
    <t>Jul 14, 2019</t>
  </si>
  <si>
    <t>Jul 07, 2019</t>
  </si>
  <si>
    <t>Jun 30, 2019</t>
  </si>
  <si>
    <t>Jun 23, 2019</t>
  </si>
  <si>
    <t>Jun 16, 2019</t>
  </si>
  <si>
    <t>Jun 09, 2019</t>
  </si>
  <si>
    <t>Jun 02, 2019</t>
  </si>
  <si>
    <t>May 26, 2019</t>
  </si>
  <si>
    <t>May 19, 2019</t>
  </si>
  <si>
    <t>May 12, 2019</t>
  </si>
  <si>
    <t>May 05, 2019</t>
  </si>
  <si>
    <t>Apr 28, 2019</t>
  </si>
  <si>
    <t>Apr 21, 2019</t>
  </si>
  <si>
    <t>Apr 14, 2019</t>
  </si>
  <si>
    <t>Apr 07, 2019</t>
  </si>
  <si>
    <t>Mar 31, 2019</t>
  </si>
  <si>
    <t>Mar 24, 2019</t>
  </si>
  <si>
    <t>Mar 17, 2019</t>
  </si>
  <si>
    <t>Mar 10, 2019</t>
  </si>
  <si>
    <t>Mar 03, 2019</t>
  </si>
  <si>
    <t>Feb 24, 2019</t>
  </si>
  <si>
    <t>Feb 17, 2019</t>
  </si>
  <si>
    <t>Feb 10, 2019</t>
  </si>
  <si>
    <t>Feb 03, 2019</t>
  </si>
  <si>
    <t>Jan 27, 2019</t>
  </si>
  <si>
    <t>Jan 20, 2019</t>
  </si>
  <si>
    <t>Jan 13, 2019</t>
  </si>
  <si>
    <t>Jan 06, 2019</t>
  </si>
  <si>
    <t>Dec 30, 2018</t>
  </si>
  <si>
    <t>Dec 23, 2018</t>
  </si>
  <si>
    <t>Dec 16, 2018</t>
  </si>
  <si>
    <t>Dec 09, 2018</t>
  </si>
  <si>
    <t>Dec 02, 2018</t>
  </si>
  <si>
    <t>Nov 25, 2018</t>
  </si>
  <si>
    <t>Nov 18, 2018</t>
  </si>
  <si>
    <t>Nov 11, 2018</t>
  </si>
  <si>
    <t>Nov 04, 2018</t>
  </si>
  <si>
    <t>Oct 28, 2018</t>
  </si>
  <si>
    <t>Oct 21, 2018</t>
  </si>
  <si>
    <t>Oct 14, 2018</t>
  </si>
  <si>
    <t>Oct 07, 2018</t>
  </si>
  <si>
    <t>Sep 30, 2018</t>
  </si>
  <si>
    <t>Sep 23, 2018</t>
  </si>
  <si>
    <t>Sep 16, 2018</t>
  </si>
  <si>
    <t>Sep 09, 2018</t>
  </si>
  <si>
    <t>Sep 02, 2018</t>
  </si>
  <si>
    <t>Aug 26, 2018</t>
  </si>
  <si>
    <t>Aug 19, 2018</t>
  </si>
  <si>
    <t>Aug 12, 2018</t>
  </si>
  <si>
    <t>Aug 05, 2018</t>
  </si>
  <si>
    <t>Jul 29, 2018</t>
  </si>
  <si>
    <t>Jul 22, 2018</t>
  </si>
  <si>
    <t>Jul 15, 2018</t>
  </si>
  <si>
    <t>Jul 08, 2018</t>
  </si>
  <si>
    <t>Jul 01, 2018</t>
  </si>
  <si>
    <t>Jun 24, 2018</t>
  </si>
  <si>
    <t>Jun 17, 2018</t>
  </si>
  <si>
    <t>Jun 10, 2018</t>
  </si>
  <si>
    <t>Jun 03, 2018</t>
  </si>
  <si>
    <t>May 27, 2018</t>
  </si>
  <si>
    <t>May 20, 2018</t>
  </si>
  <si>
    <t>May 13, 2018</t>
  </si>
  <si>
    <t>May 06, 2018</t>
  </si>
  <si>
    <t>Apr 29, 2018</t>
  </si>
  <si>
    <t>Apr 22, 2018</t>
  </si>
  <si>
    <t>Apr 15, 2018</t>
  </si>
  <si>
    <t>Apr 08, 2018</t>
  </si>
  <si>
    <t>Apr 01, 2018</t>
  </si>
  <si>
    <t>Mar 25, 2018</t>
  </si>
  <si>
    <t>Mar 18, 2018</t>
  </si>
  <si>
    <t>Mar 11, 2018</t>
  </si>
  <si>
    <t>Mar 04, 2018</t>
  </si>
  <si>
    <t>Feb 25, 2018</t>
  </si>
  <si>
    <t>Feb 18, 2018</t>
  </si>
  <si>
    <t>Feb 11, 2018</t>
  </si>
  <si>
    <t>Feb 04, 2018</t>
  </si>
  <si>
    <t>Jan 28, 2018</t>
  </si>
  <si>
    <t>Jan 21, 2018</t>
  </si>
  <si>
    <t>Jan 14, 2018</t>
  </si>
  <si>
    <t>Jan 07,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</si>
</sst>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4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abSelected="1" workbookViewId="0">
      <selection activeCell="F5" sqref="E3:F5"/>
    </sheetView>
  </sheetViews>
  <sheetFormatPr baseColWidth="10" defaultRowHeight="16" x14ac:dyDescent="0.2"/>
  <cols>
    <col min="5" max="5" width="14.1640625" customWidth="1"/>
  </cols>
  <sheetData>
    <row r="1" spans="1:6" x14ac:dyDescent="0.2">
      <c r="A1" t="s">
        <v>0</v>
      </c>
      <c r="B1" t="s">
        <v>1</v>
      </c>
    </row>
    <row r="2" spans="1:6" x14ac:dyDescent="0.2">
      <c r="A2" t="s">
        <v>5</v>
      </c>
      <c r="B2" s="2">
        <v>4697.96</v>
      </c>
      <c r="C2" s="4">
        <f>B2/B3-1</f>
        <v>3.2266675208472151E-3</v>
      </c>
    </row>
    <row r="3" spans="1:6" x14ac:dyDescent="0.2">
      <c r="A3" t="s">
        <v>6</v>
      </c>
      <c r="B3" s="2">
        <v>4682.8500000000004</v>
      </c>
      <c r="C3" s="4">
        <f t="shared" ref="C3:C66" si="0">B3/B4-1</f>
        <v>-3.1250465670255023E-3</v>
      </c>
      <c r="E3" t="s">
        <v>2</v>
      </c>
      <c r="F3">
        <f>F4/F5*SQRT(252)</f>
        <v>2.1808611004536362</v>
      </c>
    </row>
    <row r="4" spans="1:6" x14ac:dyDescent="0.2">
      <c r="A4" t="s">
        <v>7</v>
      </c>
      <c r="B4" s="2">
        <v>4697.53</v>
      </c>
      <c r="C4" s="4">
        <f t="shared" si="0"/>
        <v>2.0009206623557541E-2</v>
      </c>
      <c r="E4" t="s">
        <v>3</v>
      </c>
      <c r="F4" s="3">
        <f>AVERAGE(C2:C161)</f>
        <v>3.9955419122787491E-3</v>
      </c>
    </row>
    <row r="5" spans="1:6" x14ac:dyDescent="0.2">
      <c r="A5" t="s">
        <v>8</v>
      </c>
      <c r="B5" s="2">
        <v>4605.38</v>
      </c>
      <c r="C5" s="4">
        <f t="shared" si="0"/>
        <v>1.3307223481264785E-2</v>
      </c>
      <c r="E5" t="s">
        <v>4</v>
      </c>
      <c r="F5">
        <f>_xlfn.STDEV.P(C2:C161)</f>
        <v>2.9083586067795316E-2</v>
      </c>
    </row>
    <row r="6" spans="1:6" x14ac:dyDescent="0.2">
      <c r="A6" t="s">
        <v>9</v>
      </c>
      <c r="B6" s="2">
        <v>4544.8999999999996</v>
      </c>
      <c r="C6" s="4">
        <f t="shared" si="0"/>
        <v>1.6444624354504223E-2</v>
      </c>
    </row>
    <row r="7" spans="1:6" x14ac:dyDescent="0.2">
      <c r="A7" t="s">
        <v>10</v>
      </c>
      <c r="B7" s="2">
        <v>4471.37</v>
      </c>
      <c r="C7" s="4">
        <f t="shared" si="0"/>
        <v>1.8219868104641934E-2</v>
      </c>
    </row>
    <row r="8" spans="1:6" x14ac:dyDescent="0.2">
      <c r="A8" t="s">
        <v>11</v>
      </c>
      <c r="B8" s="2">
        <v>4391.3599999999997</v>
      </c>
      <c r="C8" s="4">
        <f t="shared" si="0"/>
        <v>7.8745940487254806E-3</v>
      </c>
    </row>
    <row r="9" spans="1:6" x14ac:dyDescent="0.2">
      <c r="A9" t="s">
        <v>12</v>
      </c>
      <c r="B9" s="2">
        <v>4357.05</v>
      </c>
      <c r="C9" s="4">
        <f t="shared" si="0"/>
        <v>-2.2091895822672125E-2</v>
      </c>
    </row>
    <row r="10" spans="1:6" x14ac:dyDescent="0.2">
      <c r="A10" t="s">
        <v>13</v>
      </c>
      <c r="B10" s="2">
        <v>4455.4799999999996</v>
      </c>
      <c r="C10" s="4">
        <f t="shared" si="0"/>
        <v>5.0733252274424157E-3</v>
      </c>
    </row>
    <row r="11" spans="1:6" x14ac:dyDescent="0.2">
      <c r="A11" t="s">
        <v>14</v>
      </c>
      <c r="B11" s="2">
        <v>4432.99</v>
      </c>
      <c r="C11" s="4">
        <f t="shared" si="0"/>
        <v>-5.7394955344527432E-3</v>
      </c>
    </row>
    <row r="12" spans="1:6" x14ac:dyDescent="0.2">
      <c r="A12" t="s">
        <v>15</v>
      </c>
      <c r="B12" s="2">
        <v>4458.58</v>
      </c>
      <c r="C12" s="4">
        <f t="shared" si="0"/>
        <v>-1.6944369111638879E-2</v>
      </c>
    </row>
    <row r="13" spans="1:6" x14ac:dyDescent="0.2">
      <c r="A13" t="s">
        <v>16</v>
      </c>
      <c r="B13" s="2">
        <v>4535.43</v>
      </c>
      <c r="C13" s="4">
        <f t="shared" si="0"/>
        <v>5.7790777869193288E-3</v>
      </c>
    </row>
    <row r="14" spans="1:6" x14ac:dyDescent="0.2">
      <c r="A14" t="s">
        <v>17</v>
      </c>
      <c r="B14" s="2">
        <v>4509.37</v>
      </c>
      <c r="C14" s="4">
        <f t="shared" si="0"/>
        <v>1.5242014827756112E-2</v>
      </c>
    </row>
    <row r="15" spans="1:6" x14ac:dyDescent="0.2">
      <c r="A15" t="s">
        <v>18</v>
      </c>
      <c r="B15" s="2">
        <v>4441.67</v>
      </c>
      <c r="C15" s="4">
        <f t="shared" si="0"/>
        <v>-5.8930170098477896E-3</v>
      </c>
    </row>
    <row r="16" spans="1:6" x14ac:dyDescent="0.2">
      <c r="A16" t="s">
        <v>19</v>
      </c>
      <c r="B16" s="2">
        <v>4468</v>
      </c>
      <c r="C16" s="4">
        <f t="shared" si="0"/>
        <v>7.0956515467077708E-3</v>
      </c>
    </row>
    <row r="17" spans="1:3" x14ac:dyDescent="0.2">
      <c r="A17" t="s">
        <v>20</v>
      </c>
      <c r="B17" s="2">
        <v>4436.5200000000004</v>
      </c>
      <c r="C17" s="4">
        <f t="shared" si="0"/>
        <v>9.3873855016541885E-3</v>
      </c>
    </row>
    <row r="18" spans="1:3" x14ac:dyDescent="0.2">
      <c r="A18" t="s">
        <v>21</v>
      </c>
      <c r="B18" s="2">
        <v>4395.26</v>
      </c>
      <c r="C18" s="4">
        <f t="shared" si="0"/>
        <v>-3.7490366743733183E-3</v>
      </c>
    </row>
    <row r="19" spans="1:3" x14ac:dyDescent="0.2">
      <c r="A19" t="s">
        <v>22</v>
      </c>
      <c r="B19" s="2">
        <v>4411.8</v>
      </c>
      <c r="C19" s="4">
        <f t="shared" si="0"/>
        <v>1.9560173416282245E-2</v>
      </c>
    </row>
    <row r="20" spans="1:3" x14ac:dyDescent="0.2">
      <c r="A20" t="s">
        <v>23</v>
      </c>
      <c r="B20" s="2">
        <v>4327.16</v>
      </c>
      <c r="C20" s="4">
        <f t="shared" si="0"/>
        <v>-9.7012278152213138E-3</v>
      </c>
    </row>
    <row r="21" spans="1:3" x14ac:dyDescent="0.2">
      <c r="A21" t="s">
        <v>24</v>
      </c>
      <c r="B21" s="2">
        <v>4369.55</v>
      </c>
      <c r="C21" s="4">
        <f t="shared" si="0"/>
        <v>3.954194755005469E-3</v>
      </c>
    </row>
    <row r="22" spans="1:3" x14ac:dyDescent="0.2">
      <c r="A22" t="s">
        <v>25</v>
      </c>
      <c r="B22" s="2">
        <v>4352.34</v>
      </c>
      <c r="C22" s="4">
        <f t="shared" si="0"/>
        <v>1.6735580629336333E-2</v>
      </c>
    </row>
    <row r="23" spans="1:3" x14ac:dyDescent="0.2">
      <c r="A23" t="s">
        <v>26</v>
      </c>
      <c r="B23" s="2">
        <v>4280.7</v>
      </c>
      <c r="C23" s="4">
        <f t="shared" si="0"/>
        <v>2.7421425914147646E-2</v>
      </c>
    </row>
    <row r="24" spans="1:3" x14ac:dyDescent="0.2">
      <c r="A24" t="s">
        <v>27</v>
      </c>
      <c r="B24" s="2">
        <v>4166.45</v>
      </c>
      <c r="C24" s="4">
        <f t="shared" si="0"/>
        <v>-1.9067956227751259E-2</v>
      </c>
    </row>
    <row r="25" spans="1:3" x14ac:dyDescent="0.2">
      <c r="A25" t="s">
        <v>28</v>
      </c>
      <c r="B25" s="2">
        <v>4247.4399999999996</v>
      </c>
      <c r="C25" s="4">
        <f t="shared" si="0"/>
        <v>4.1490440649754046E-3</v>
      </c>
    </row>
    <row r="26" spans="1:3" x14ac:dyDescent="0.2">
      <c r="A26" t="s">
        <v>29</v>
      </c>
      <c r="B26" s="2">
        <v>4229.8900000000003</v>
      </c>
      <c r="C26" s="4">
        <f t="shared" si="0"/>
        <v>6.1320945455758391E-3</v>
      </c>
    </row>
    <row r="27" spans="1:3" x14ac:dyDescent="0.2">
      <c r="A27" t="s">
        <v>30</v>
      </c>
      <c r="B27" s="2">
        <v>4204.1099999999997</v>
      </c>
      <c r="C27" s="4">
        <f t="shared" si="0"/>
        <v>1.1610111986448013E-2</v>
      </c>
    </row>
    <row r="28" spans="1:3" x14ac:dyDescent="0.2">
      <c r="A28" t="s">
        <v>31</v>
      </c>
      <c r="B28" s="2">
        <v>4155.8599999999997</v>
      </c>
      <c r="C28" s="4">
        <f t="shared" si="0"/>
        <v>-4.3101692681818404E-3</v>
      </c>
    </row>
    <row r="29" spans="1:3" x14ac:dyDescent="0.2">
      <c r="A29" t="s">
        <v>32</v>
      </c>
      <c r="B29" s="2">
        <v>4173.8500000000004</v>
      </c>
      <c r="C29" s="4">
        <f t="shared" si="0"/>
        <v>-1.388035722723624E-2</v>
      </c>
    </row>
    <row r="30" spans="1:3" x14ac:dyDescent="0.2">
      <c r="A30" t="s">
        <v>33</v>
      </c>
      <c r="B30" s="2">
        <v>4232.6000000000004</v>
      </c>
      <c r="C30" s="4">
        <f t="shared" si="0"/>
        <v>1.2300384820516763E-2</v>
      </c>
    </row>
    <row r="31" spans="1:3" x14ac:dyDescent="0.2">
      <c r="A31" t="s">
        <v>34</v>
      </c>
      <c r="B31" s="2">
        <v>4181.17</v>
      </c>
      <c r="C31" s="4">
        <f t="shared" si="0"/>
        <v>2.3922472052562149E-4</v>
      </c>
    </row>
    <row r="32" spans="1:3" x14ac:dyDescent="0.2">
      <c r="A32" t="s">
        <v>35</v>
      </c>
      <c r="B32" s="2">
        <v>4180.17</v>
      </c>
      <c r="C32" s="4">
        <f t="shared" si="0"/>
        <v>-1.266285506765108E-3</v>
      </c>
    </row>
    <row r="33" spans="1:3" x14ac:dyDescent="0.2">
      <c r="A33" t="s">
        <v>36</v>
      </c>
      <c r="B33" s="2">
        <v>4185.47</v>
      </c>
      <c r="C33" s="4">
        <f t="shared" si="0"/>
        <v>1.3725537686494871E-2</v>
      </c>
    </row>
    <row r="34" spans="1:3" x14ac:dyDescent="0.2">
      <c r="A34" t="s">
        <v>37</v>
      </c>
      <c r="B34" s="2">
        <v>4128.8</v>
      </c>
      <c r="C34" s="4">
        <f t="shared" si="0"/>
        <v>2.7097891225338122E-2</v>
      </c>
    </row>
    <row r="35" spans="1:3" x14ac:dyDescent="0.2">
      <c r="A35" t="s">
        <v>38</v>
      </c>
      <c r="B35" s="2">
        <v>4019.87</v>
      </c>
      <c r="C35" s="4">
        <f t="shared" si="0"/>
        <v>1.140509341961593E-2</v>
      </c>
    </row>
    <row r="36" spans="1:3" x14ac:dyDescent="0.2">
      <c r="A36" t="s">
        <v>39</v>
      </c>
      <c r="B36" s="2">
        <v>3974.54</v>
      </c>
      <c r="C36" s="4">
        <f t="shared" si="0"/>
        <v>1.570110653957224E-2</v>
      </c>
    </row>
    <row r="37" spans="1:3" x14ac:dyDescent="0.2">
      <c r="A37" t="s">
        <v>40</v>
      </c>
      <c r="B37" s="2">
        <v>3913.1</v>
      </c>
      <c r="C37" s="4">
        <f t="shared" si="0"/>
        <v>-7.6686260885442392E-3</v>
      </c>
    </row>
    <row r="38" spans="1:3" x14ac:dyDescent="0.2">
      <c r="A38" t="s">
        <v>41</v>
      </c>
      <c r="B38" s="2">
        <v>3943.34</v>
      </c>
      <c r="C38" s="4">
        <f t="shared" si="0"/>
        <v>2.6392916078856077E-2</v>
      </c>
    </row>
    <row r="39" spans="1:3" x14ac:dyDescent="0.2">
      <c r="A39" t="s">
        <v>42</v>
      </c>
      <c r="B39" s="2">
        <v>3841.94</v>
      </c>
      <c r="C39" s="4">
        <f t="shared" si="0"/>
        <v>8.0789263083320684E-3</v>
      </c>
    </row>
    <row r="40" spans="1:3" x14ac:dyDescent="0.2">
      <c r="A40" t="s">
        <v>43</v>
      </c>
      <c r="B40" s="2">
        <v>3811.15</v>
      </c>
      <c r="C40" s="4">
        <f t="shared" si="0"/>
        <v>-2.4460479533930046E-2</v>
      </c>
    </row>
    <row r="41" spans="1:3" x14ac:dyDescent="0.2">
      <c r="A41" t="s">
        <v>44</v>
      </c>
      <c r="B41" s="2">
        <v>3906.71</v>
      </c>
      <c r="C41" s="4">
        <f t="shared" si="0"/>
        <v>-7.1464332639529227E-3</v>
      </c>
    </row>
    <row r="42" spans="1:3" x14ac:dyDescent="0.2">
      <c r="A42" t="s">
        <v>45</v>
      </c>
      <c r="B42" s="2">
        <v>3934.83</v>
      </c>
      <c r="C42" s="4">
        <f t="shared" si="0"/>
        <v>1.2349395265550678E-2</v>
      </c>
    </row>
    <row r="43" spans="1:3" x14ac:dyDescent="0.2">
      <c r="A43" t="s">
        <v>46</v>
      </c>
      <c r="B43" s="2">
        <v>3886.83</v>
      </c>
      <c r="C43" s="4">
        <f t="shared" si="0"/>
        <v>4.6467110364435404E-2</v>
      </c>
    </row>
    <row r="44" spans="1:3" x14ac:dyDescent="0.2">
      <c r="A44" t="s">
        <v>47</v>
      </c>
      <c r="B44" s="2">
        <v>3714.24</v>
      </c>
      <c r="C44" s="4">
        <f t="shared" si="0"/>
        <v>-3.3120133698818388E-2</v>
      </c>
    </row>
    <row r="45" spans="1:3" x14ac:dyDescent="0.2">
      <c r="A45" t="s">
        <v>48</v>
      </c>
      <c r="B45" s="2">
        <v>3841.47</v>
      </c>
      <c r="C45" s="4">
        <f t="shared" si="0"/>
        <v>1.9430770251442908E-2</v>
      </c>
    </row>
    <row r="46" spans="1:3" x14ac:dyDescent="0.2">
      <c r="A46" t="s">
        <v>49</v>
      </c>
      <c r="B46" s="2">
        <v>3768.25</v>
      </c>
      <c r="C46" s="4">
        <f t="shared" si="0"/>
        <v>-1.4754175512722623E-2</v>
      </c>
    </row>
    <row r="47" spans="1:3" x14ac:dyDescent="0.2">
      <c r="A47" t="s">
        <v>50</v>
      </c>
      <c r="B47" s="2">
        <v>3824.68</v>
      </c>
      <c r="C47" s="4">
        <f t="shared" si="0"/>
        <v>1.8266432734214133E-2</v>
      </c>
    </row>
    <row r="48" spans="1:3" x14ac:dyDescent="0.2">
      <c r="A48" t="s">
        <v>51</v>
      </c>
      <c r="B48" s="2">
        <v>3756.07</v>
      </c>
      <c r="C48" s="4">
        <f t="shared" si="0"/>
        <v>1.4315187979671018E-2</v>
      </c>
    </row>
    <row r="49" spans="1:3" x14ac:dyDescent="0.2">
      <c r="A49" t="s">
        <v>52</v>
      </c>
      <c r="B49" s="2">
        <v>3703.06</v>
      </c>
      <c r="C49" s="4">
        <f t="shared" si="0"/>
        <v>-1.7118625333947257E-3</v>
      </c>
    </row>
    <row r="50" spans="1:3" x14ac:dyDescent="0.2">
      <c r="A50" t="s">
        <v>53</v>
      </c>
      <c r="B50" s="2">
        <v>3709.41</v>
      </c>
      <c r="C50" s="4">
        <f t="shared" si="0"/>
        <v>1.2542787419543178E-2</v>
      </c>
    </row>
    <row r="51" spans="1:3" x14ac:dyDescent="0.2">
      <c r="A51" t="s">
        <v>54</v>
      </c>
      <c r="B51" s="2">
        <v>3663.46</v>
      </c>
      <c r="C51" s="4">
        <f t="shared" si="0"/>
        <v>-9.6401306256622687E-3</v>
      </c>
    </row>
    <row r="52" spans="1:3" x14ac:dyDescent="0.2">
      <c r="A52" t="s">
        <v>55</v>
      </c>
      <c r="B52" s="2">
        <v>3699.12</v>
      </c>
      <c r="C52" s="4">
        <f t="shared" si="0"/>
        <v>1.6702626190443493E-2</v>
      </c>
    </row>
    <row r="53" spans="1:3" x14ac:dyDescent="0.2">
      <c r="A53" t="s">
        <v>56</v>
      </c>
      <c r="B53" s="2">
        <v>3638.35</v>
      </c>
      <c r="C53" s="4">
        <f t="shared" si="0"/>
        <v>2.2715134615492794E-2</v>
      </c>
    </row>
    <row r="54" spans="1:3" x14ac:dyDescent="0.2">
      <c r="A54" t="s">
        <v>57</v>
      </c>
      <c r="B54" s="2">
        <v>3557.54</v>
      </c>
      <c r="C54" s="4">
        <f t="shared" si="0"/>
        <v>-7.7012119437123161E-3</v>
      </c>
    </row>
    <row r="55" spans="1:3" x14ac:dyDescent="0.2">
      <c r="A55" t="s">
        <v>58</v>
      </c>
      <c r="B55" s="2">
        <v>3585.15</v>
      </c>
      <c r="C55" s="4">
        <f t="shared" si="0"/>
        <v>2.1573242454636654E-2</v>
      </c>
    </row>
    <row r="56" spans="1:3" x14ac:dyDescent="0.2">
      <c r="A56" t="s">
        <v>59</v>
      </c>
      <c r="B56" s="2">
        <v>3509.44</v>
      </c>
      <c r="C56" s="4">
        <f t="shared" si="0"/>
        <v>7.3236369863851625E-2</v>
      </c>
    </row>
    <row r="57" spans="1:3" x14ac:dyDescent="0.2">
      <c r="A57" t="s">
        <v>60</v>
      </c>
      <c r="B57" s="2">
        <v>3269.96</v>
      </c>
      <c r="C57" s="4">
        <f t="shared" si="0"/>
        <v>-5.6394806933707242E-2</v>
      </c>
    </row>
    <row r="58" spans="1:3" x14ac:dyDescent="0.2">
      <c r="A58" t="s">
        <v>61</v>
      </c>
      <c r="B58" s="2">
        <v>3465.39</v>
      </c>
      <c r="C58" s="4">
        <f t="shared" si="0"/>
        <v>-5.2873147502303652E-3</v>
      </c>
    </row>
    <row r="59" spans="1:3" x14ac:dyDescent="0.2">
      <c r="A59" t="s">
        <v>62</v>
      </c>
      <c r="B59" s="2">
        <v>3483.81</v>
      </c>
      <c r="C59" s="4">
        <f t="shared" si="0"/>
        <v>1.9211246056374254E-3</v>
      </c>
    </row>
    <row r="60" spans="1:3" x14ac:dyDescent="0.2">
      <c r="A60" t="s">
        <v>63</v>
      </c>
      <c r="B60" s="2">
        <v>3477.13</v>
      </c>
      <c r="C60" s="4">
        <f t="shared" si="0"/>
        <v>3.8432822448662751E-2</v>
      </c>
    </row>
    <row r="61" spans="1:3" x14ac:dyDescent="0.2">
      <c r="A61" t="s">
        <v>64</v>
      </c>
      <c r="B61" s="2">
        <v>3348.44</v>
      </c>
      <c r="C61" s="4">
        <f t="shared" si="0"/>
        <v>1.5152525724125843E-2</v>
      </c>
    </row>
    <row r="62" spans="1:3" x14ac:dyDescent="0.2">
      <c r="A62" t="s">
        <v>65</v>
      </c>
      <c r="B62" s="2">
        <v>3298.46</v>
      </c>
      <c r="C62" s="4">
        <f t="shared" si="0"/>
        <v>-6.3293236570897138E-3</v>
      </c>
    </row>
    <row r="63" spans="1:3" x14ac:dyDescent="0.2">
      <c r="A63" t="s">
        <v>66</v>
      </c>
      <c r="B63" s="2">
        <v>3319.47</v>
      </c>
      <c r="C63" s="4">
        <f t="shared" si="0"/>
        <v>-6.4352568266102805E-3</v>
      </c>
    </row>
    <row r="64" spans="1:3" x14ac:dyDescent="0.2">
      <c r="A64" t="s">
        <v>67</v>
      </c>
      <c r="B64" s="2">
        <v>3340.97</v>
      </c>
      <c r="C64" s="4">
        <f t="shared" si="0"/>
        <v>-2.5092210005369209E-2</v>
      </c>
    </row>
    <row r="65" spans="1:3" x14ac:dyDescent="0.2">
      <c r="A65" t="s">
        <v>68</v>
      </c>
      <c r="B65" s="2">
        <v>3426.96</v>
      </c>
      <c r="C65" s="4">
        <f t="shared" si="0"/>
        <v>-2.3104267091598962E-2</v>
      </c>
    </row>
    <row r="66" spans="1:3" x14ac:dyDescent="0.2">
      <c r="A66" t="s">
        <v>69</v>
      </c>
      <c r="B66" s="2">
        <v>3508.01</v>
      </c>
      <c r="C66" s="4">
        <f t="shared" si="0"/>
        <v>3.2630196988072457E-2</v>
      </c>
    </row>
    <row r="67" spans="1:3" x14ac:dyDescent="0.2">
      <c r="A67" t="s">
        <v>70</v>
      </c>
      <c r="B67" s="2">
        <v>3397.16</v>
      </c>
      <c r="C67" s="4">
        <f t="shared" ref="C67:C130" si="1">B67/B68-1</f>
        <v>7.2075544420890925E-3</v>
      </c>
    </row>
    <row r="68" spans="1:3" x14ac:dyDescent="0.2">
      <c r="A68" t="s">
        <v>71</v>
      </c>
      <c r="B68" s="2">
        <v>3372.85</v>
      </c>
      <c r="C68" s="4">
        <f t="shared" si="1"/>
        <v>6.4363467093169202E-3</v>
      </c>
    </row>
    <row r="69" spans="1:3" x14ac:dyDescent="0.2">
      <c r="A69" t="s">
        <v>72</v>
      </c>
      <c r="B69" s="2">
        <v>3351.28</v>
      </c>
      <c r="C69" s="4">
        <f t="shared" si="1"/>
        <v>2.4505368191934274E-2</v>
      </c>
    </row>
    <row r="70" spans="1:3" x14ac:dyDescent="0.2">
      <c r="A70" t="s">
        <v>73</v>
      </c>
      <c r="B70" s="2">
        <v>3271.12</v>
      </c>
      <c r="C70" s="4">
        <f t="shared" si="1"/>
        <v>1.7256338571290719E-2</v>
      </c>
    </row>
    <row r="71" spans="1:3" x14ac:dyDescent="0.2">
      <c r="A71" t="s">
        <v>74</v>
      </c>
      <c r="B71" s="2">
        <v>3215.63</v>
      </c>
      <c r="C71" s="4">
        <f t="shared" si="1"/>
        <v>-2.8219416819392773E-3</v>
      </c>
    </row>
    <row r="72" spans="1:3" x14ac:dyDescent="0.2">
      <c r="A72" t="s">
        <v>75</v>
      </c>
      <c r="B72" s="2">
        <v>3224.73</v>
      </c>
      <c r="C72" s="4">
        <f t="shared" si="1"/>
        <v>1.246138196066604E-2</v>
      </c>
    </row>
    <row r="73" spans="1:3" x14ac:dyDescent="0.2">
      <c r="A73" t="s">
        <v>76</v>
      </c>
      <c r="B73" s="2">
        <v>3185.04</v>
      </c>
      <c r="C73" s="4">
        <f t="shared" si="1"/>
        <v>1.75814134779122E-2</v>
      </c>
    </row>
    <row r="74" spans="1:3" x14ac:dyDescent="0.2">
      <c r="A74" t="s">
        <v>77</v>
      </c>
      <c r="B74" s="2">
        <v>3130.01</v>
      </c>
      <c r="C74" s="4">
        <f t="shared" si="1"/>
        <v>4.0198733819644117E-2</v>
      </c>
    </row>
    <row r="75" spans="1:3" x14ac:dyDescent="0.2">
      <c r="A75" t="s">
        <v>78</v>
      </c>
      <c r="B75" s="2">
        <v>3009.05</v>
      </c>
      <c r="C75" s="4">
        <f t="shared" si="1"/>
        <v>-2.8630550013880929E-2</v>
      </c>
    </row>
    <row r="76" spans="1:3" x14ac:dyDescent="0.2">
      <c r="A76" t="s">
        <v>79</v>
      </c>
      <c r="B76" s="2">
        <v>3097.74</v>
      </c>
      <c r="C76" s="4">
        <f t="shared" si="1"/>
        <v>1.8554504473401234E-2</v>
      </c>
    </row>
    <row r="77" spans="1:3" x14ac:dyDescent="0.2">
      <c r="A77" t="s">
        <v>80</v>
      </c>
      <c r="B77" s="2">
        <v>3041.31</v>
      </c>
      <c r="C77" s="4">
        <f t="shared" si="1"/>
        <v>-4.7784391016709837E-2</v>
      </c>
    </row>
    <row r="78" spans="1:3" x14ac:dyDescent="0.2">
      <c r="A78" t="s">
        <v>81</v>
      </c>
      <c r="B78" s="2">
        <v>3193.93</v>
      </c>
      <c r="C78" s="4">
        <f t="shared" si="1"/>
        <v>4.9147425853477422E-2</v>
      </c>
    </row>
    <row r="79" spans="1:3" x14ac:dyDescent="0.2">
      <c r="A79" t="s">
        <v>82</v>
      </c>
      <c r="B79" s="2">
        <v>3044.31</v>
      </c>
      <c r="C79" s="4">
        <f t="shared" si="1"/>
        <v>3.0066487336953829E-2</v>
      </c>
    </row>
    <row r="80" spans="1:3" x14ac:dyDescent="0.2">
      <c r="A80" t="s">
        <v>83</v>
      </c>
      <c r="B80" s="2">
        <v>2955.45</v>
      </c>
      <c r="C80" s="4">
        <f t="shared" si="1"/>
        <v>3.2038970562558999E-2</v>
      </c>
    </row>
    <row r="81" spans="1:3" x14ac:dyDescent="0.2">
      <c r="A81" t="s">
        <v>84</v>
      </c>
      <c r="B81" s="2">
        <v>2863.7</v>
      </c>
      <c r="C81" s="4">
        <f t="shared" si="1"/>
        <v>-2.2561266980681394E-2</v>
      </c>
    </row>
    <row r="82" spans="1:3" x14ac:dyDescent="0.2">
      <c r="A82" t="s">
        <v>85</v>
      </c>
      <c r="B82" s="2">
        <v>2929.8</v>
      </c>
      <c r="C82" s="4">
        <f t="shared" si="1"/>
        <v>3.5005352014159108E-2</v>
      </c>
    </row>
    <row r="83" spans="1:3" x14ac:dyDescent="0.2">
      <c r="A83" t="s">
        <v>86</v>
      </c>
      <c r="B83" s="2">
        <v>2830.71</v>
      </c>
      <c r="C83" s="4">
        <f t="shared" si="1"/>
        <v>-2.1256794771462584E-3</v>
      </c>
    </row>
    <row r="84" spans="1:3" x14ac:dyDescent="0.2">
      <c r="A84" t="s">
        <v>87</v>
      </c>
      <c r="B84" s="2">
        <v>2836.74</v>
      </c>
      <c r="C84" s="4">
        <f t="shared" si="1"/>
        <v>-1.3156796170544438E-2</v>
      </c>
    </row>
    <row r="85" spans="1:3" x14ac:dyDescent="0.2">
      <c r="A85" t="s">
        <v>88</v>
      </c>
      <c r="B85" s="2">
        <v>2874.56</v>
      </c>
      <c r="C85" s="4">
        <f t="shared" si="1"/>
        <v>3.0374719515954274E-2</v>
      </c>
    </row>
    <row r="86" spans="1:3" x14ac:dyDescent="0.2">
      <c r="A86" t="s">
        <v>89</v>
      </c>
      <c r="B86" s="2">
        <v>2789.82</v>
      </c>
      <c r="C86" s="4">
        <f t="shared" si="1"/>
        <v>0.12101741908263519</v>
      </c>
    </row>
    <row r="87" spans="1:3" x14ac:dyDescent="0.2">
      <c r="A87" t="s">
        <v>90</v>
      </c>
      <c r="B87" s="2">
        <v>2488.65</v>
      </c>
      <c r="C87" s="4">
        <f t="shared" si="1"/>
        <v>-2.0783247490625434E-2</v>
      </c>
    </row>
    <row r="88" spans="1:3" x14ac:dyDescent="0.2">
      <c r="A88" t="s">
        <v>91</v>
      </c>
      <c r="B88" s="2">
        <v>2541.4699999999998</v>
      </c>
      <c r="C88" s="4">
        <f t="shared" si="1"/>
        <v>0.10262829078666491</v>
      </c>
    </row>
    <row r="89" spans="1:3" x14ac:dyDescent="0.2">
      <c r="A89" t="s">
        <v>92</v>
      </c>
      <c r="B89" s="2">
        <v>2304.92</v>
      </c>
      <c r="C89" s="4">
        <f t="shared" si="1"/>
        <v>-0.14979601773502216</v>
      </c>
    </row>
    <row r="90" spans="1:3" x14ac:dyDescent="0.2">
      <c r="A90" t="s">
        <v>93</v>
      </c>
      <c r="B90" s="2">
        <v>2711.02</v>
      </c>
      <c r="C90" s="4">
        <f t="shared" si="1"/>
        <v>-8.7926469450303912E-2</v>
      </c>
    </row>
    <row r="91" spans="1:3" x14ac:dyDescent="0.2">
      <c r="A91" t="s">
        <v>94</v>
      </c>
      <c r="B91" s="2">
        <v>2972.37</v>
      </c>
      <c r="C91" s="4">
        <f t="shared" si="1"/>
        <v>6.1437536811748128E-3</v>
      </c>
    </row>
    <row r="92" spans="1:3" x14ac:dyDescent="0.2">
      <c r="A92" t="s">
        <v>95</v>
      </c>
      <c r="B92" s="2">
        <v>2954.22</v>
      </c>
      <c r="C92" s="4">
        <f t="shared" si="1"/>
        <v>-0.11490674855816052</v>
      </c>
    </row>
    <row r="93" spans="1:3" x14ac:dyDescent="0.2">
      <c r="A93" t="s">
        <v>96</v>
      </c>
      <c r="B93" s="2">
        <v>3337.75</v>
      </c>
      <c r="C93" s="4">
        <f t="shared" si="1"/>
        <v>-1.2546743349427181E-2</v>
      </c>
    </row>
    <row r="94" spans="1:3" x14ac:dyDescent="0.2">
      <c r="A94" t="s">
        <v>97</v>
      </c>
      <c r="B94" s="2">
        <v>3380.16</v>
      </c>
      <c r="C94" s="4">
        <f t="shared" si="1"/>
        <v>1.5761589801995823E-2</v>
      </c>
    </row>
    <row r="95" spans="1:3" x14ac:dyDescent="0.2">
      <c r="A95" t="s">
        <v>98</v>
      </c>
      <c r="B95" s="2">
        <v>3327.71</v>
      </c>
      <c r="C95" s="4">
        <f t="shared" si="1"/>
        <v>3.1681713336144224E-2</v>
      </c>
    </row>
    <row r="96" spans="1:3" x14ac:dyDescent="0.2">
      <c r="A96" t="s">
        <v>99</v>
      </c>
      <c r="B96" s="2">
        <v>3225.52</v>
      </c>
      <c r="C96" s="4">
        <f t="shared" si="1"/>
        <v>-2.1226107353427559E-2</v>
      </c>
    </row>
    <row r="97" spans="1:3" x14ac:dyDescent="0.2">
      <c r="A97" t="s">
        <v>100</v>
      </c>
      <c r="B97" s="2">
        <v>3295.47</v>
      </c>
      <c r="C97" s="4">
        <f t="shared" si="1"/>
        <v>-1.0256425658183299E-2</v>
      </c>
    </row>
    <row r="98" spans="1:3" x14ac:dyDescent="0.2">
      <c r="A98" t="s">
        <v>101</v>
      </c>
      <c r="B98" s="2">
        <v>3329.62</v>
      </c>
      <c r="C98" s="4">
        <f t="shared" si="1"/>
        <v>1.9682423017440609E-2</v>
      </c>
    </row>
    <row r="99" spans="1:3" x14ac:dyDescent="0.2">
      <c r="A99" t="s">
        <v>102</v>
      </c>
      <c r="B99" s="2">
        <v>3265.35</v>
      </c>
      <c r="C99" s="4">
        <f t="shared" si="1"/>
        <v>9.4285670123808174E-3</v>
      </c>
    </row>
    <row r="100" spans="1:3" x14ac:dyDescent="0.2">
      <c r="A100" t="s">
        <v>103</v>
      </c>
      <c r="B100" s="2">
        <v>3234.85</v>
      </c>
      <c r="C100" s="4">
        <f t="shared" si="1"/>
        <v>-1.5956691625360619E-3</v>
      </c>
    </row>
    <row r="101" spans="1:3" x14ac:dyDescent="0.2">
      <c r="A101" t="s">
        <v>104</v>
      </c>
      <c r="B101" s="2">
        <v>3240.02</v>
      </c>
      <c r="C101" s="4">
        <f t="shared" si="1"/>
        <v>5.836298048565558E-3</v>
      </c>
    </row>
    <row r="102" spans="1:3" x14ac:dyDescent="0.2">
      <c r="A102" t="s">
        <v>105</v>
      </c>
      <c r="B102" s="2">
        <v>3221.22</v>
      </c>
      <c r="C102" s="4">
        <f t="shared" si="1"/>
        <v>1.6542539762686159E-2</v>
      </c>
    </row>
    <row r="103" spans="1:3" x14ac:dyDescent="0.2">
      <c r="A103" t="s">
        <v>106</v>
      </c>
      <c r="B103" s="2">
        <v>3168.8</v>
      </c>
      <c r="C103" s="4">
        <f t="shared" si="1"/>
        <v>7.2761140655646095E-3</v>
      </c>
    </row>
    <row r="104" spans="1:3" x14ac:dyDescent="0.2">
      <c r="A104" t="s">
        <v>107</v>
      </c>
      <c r="B104" s="2">
        <v>3145.91</v>
      </c>
      <c r="C104" s="4">
        <f t="shared" si="1"/>
        <v>1.5695738272767379E-3</v>
      </c>
    </row>
    <row r="105" spans="1:3" x14ac:dyDescent="0.2">
      <c r="A105" t="s">
        <v>108</v>
      </c>
      <c r="B105" s="2">
        <v>3140.98</v>
      </c>
      <c r="C105" s="4">
        <f t="shared" si="1"/>
        <v>9.8672471055754052E-3</v>
      </c>
    </row>
    <row r="106" spans="1:3" x14ac:dyDescent="0.2">
      <c r="A106" t="s">
        <v>109</v>
      </c>
      <c r="B106" s="2">
        <v>3110.29</v>
      </c>
      <c r="C106" s="4">
        <f t="shared" si="1"/>
        <v>-3.259134871140823E-3</v>
      </c>
    </row>
    <row r="107" spans="1:3" x14ac:dyDescent="0.2">
      <c r="A107" t="s">
        <v>110</v>
      </c>
      <c r="B107" s="2">
        <v>3120.46</v>
      </c>
      <c r="C107" s="4">
        <f t="shared" si="1"/>
        <v>8.8520180532025705E-3</v>
      </c>
    </row>
    <row r="108" spans="1:3" x14ac:dyDescent="0.2">
      <c r="A108" t="s">
        <v>111</v>
      </c>
      <c r="B108" s="2">
        <v>3093.08</v>
      </c>
      <c r="C108" s="4">
        <f t="shared" si="1"/>
        <v>8.533018575699991E-3</v>
      </c>
    </row>
    <row r="109" spans="1:3" x14ac:dyDescent="0.2">
      <c r="A109" t="s">
        <v>112</v>
      </c>
      <c r="B109" s="2">
        <v>3066.91</v>
      </c>
      <c r="C109" s="4">
        <f t="shared" si="1"/>
        <v>1.4676349440042147E-2</v>
      </c>
    </row>
    <row r="110" spans="1:3" x14ac:dyDescent="0.2">
      <c r="A110" t="s">
        <v>113</v>
      </c>
      <c r="B110" s="2">
        <v>3022.55</v>
      </c>
      <c r="C110" s="4">
        <f t="shared" si="1"/>
        <v>1.2172660906838217E-2</v>
      </c>
    </row>
    <row r="111" spans="1:3" x14ac:dyDescent="0.2">
      <c r="A111" t="s">
        <v>114</v>
      </c>
      <c r="B111" s="2">
        <v>2986.2</v>
      </c>
      <c r="C111" s="4">
        <f t="shared" si="1"/>
        <v>5.3631488046541609E-3</v>
      </c>
    </row>
    <row r="112" spans="1:3" x14ac:dyDescent="0.2">
      <c r="A112" t="s">
        <v>115</v>
      </c>
      <c r="B112" s="2">
        <v>2970.27</v>
      </c>
      <c r="C112" s="4">
        <f t="shared" si="1"/>
        <v>6.1856159023849777E-3</v>
      </c>
    </row>
    <row r="113" spans="1:3" x14ac:dyDescent="0.2">
      <c r="A113" t="s">
        <v>116</v>
      </c>
      <c r="B113" s="2">
        <v>2952.01</v>
      </c>
      <c r="C113" s="4">
        <f t="shared" si="1"/>
        <v>-3.3020572018946925E-3</v>
      </c>
    </row>
    <row r="114" spans="1:3" x14ac:dyDescent="0.2">
      <c r="A114" t="s">
        <v>117</v>
      </c>
      <c r="B114" s="2">
        <v>2961.79</v>
      </c>
      <c r="C114" s="4">
        <f t="shared" si="1"/>
        <v>-1.0120084088941828E-2</v>
      </c>
    </row>
    <row r="115" spans="1:3" x14ac:dyDescent="0.2">
      <c r="A115" t="s">
        <v>118</v>
      </c>
      <c r="B115" s="2">
        <v>2992.07</v>
      </c>
      <c r="C115" s="4">
        <f t="shared" si="1"/>
        <v>-5.0941181556098947E-3</v>
      </c>
    </row>
    <row r="116" spans="1:3" x14ac:dyDescent="0.2">
      <c r="A116" t="s">
        <v>119</v>
      </c>
      <c r="B116" s="2">
        <v>3007.39</v>
      </c>
      <c r="C116" s="4">
        <f t="shared" si="1"/>
        <v>9.6283290417662482E-3</v>
      </c>
    </row>
    <row r="117" spans="1:3" x14ac:dyDescent="0.2">
      <c r="A117" t="s">
        <v>120</v>
      </c>
      <c r="B117" s="2">
        <v>2978.71</v>
      </c>
      <c r="C117" s="4">
        <f t="shared" si="1"/>
        <v>1.7854335955386436E-2</v>
      </c>
    </row>
    <row r="118" spans="1:3" x14ac:dyDescent="0.2">
      <c r="A118" t="s">
        <v>121</v>
      </c>
      <c r="B118" s="2">
        <v>2926.46</v>
      </c>
      <c r="C118" s="4">
        <f t="shared" si="1"/>
        <v>2.7870366792993595E-2</v>
      </c>
    </row>
    <row r="119" spans="1:3" x14ac:dyDescent="0.2">
      <c r="A119" t="s">
        <v>122</v>
      </c>
      <c r="B119" s="2">
        <v>2847.11</v>
      </c>
      <c r="C119" s="4">
        <f t="shared" si="1"/>
        <v>-1.4390655939737096E-2</v>
      </c>
    </row>
    <row r="120" spans="1:3" x14ac:dyDescent="0.2">
      <c r="A120" t="s">
        <v>123</v>
      </c>
      <c r="B120" s="2">
        <v>2888.68</v>
      </c>
      <c r="C120" s="4">
        <f t="shared" si="1"/>
        <v>-1.0268446028129485E-2</v>
      </c>
    </row>
    <row r="121" spans="1:3" x14ac:dyDescent="0.2">
      <c r="A121" t="s">
        <v>124</v>
      </c>
      <c r="B121" s="2">
        <v>2918.65</v>
      </c>
      <c r="C121" s="4">
        <f t="shared" si="1"/>
        <v>-4.5701812724885382E-3</v>
      </c>
    </row>
    <row r="122" spans="1:3" x14ac:dyDescent="0.2">
      <c r="A122" t="s">
        <v>125</v>
      </c>
      <c r="B122" s="2">
        <v>2932.05</v>
      </c>
      <c r="C122" s="4">
        <f t="shared" si="1"/>
        <v>-3.1002756241200857E-2</v>
      </c>
    </row>
    <row r="123" spans="1:3" x14ac:dyDescent="0.2">
      <c r="A123" t="s">
        <v>126</v>
      </c>
      <c r="B123" s="2">
        <v>3025.86</v>
      </c>
      <c r="C123" s="4">
        <f t="shared" si="1"/>
        <v>1.6545667722677848E-2</v>
      </c>
    </row>
    <row r="124" spans="1:3" x14ac:dyDescent="0.2">
      <c r="A124" t="s">
        <v>127</v>
      </c>
      <c r="B124" s="2">
        <v>2976.61</v>
      </c>
      <c r="C124" s="4">
        <f t="shared" si="1"/>
        <v>-1.2330071637848938E-2</v>
      </c>
    </row>
    <row r="125" spans="1:3" x14ac:dyDescent="0.2">
      <c r="A125" t="s">
        <v>128</v>
      </c>
      <c r="B125" s="2">
        <v>3013.77</v>
      </c>
      <c r="C125" s="4">
        <f t="shared" si="1"/>
        <v>7.8116378690546995E-3</v>
      </c>
    </row>
    <row r="126" spans="1:3" x14ac:dyDescent="0.2">
      <c r="A126" t="s">
        <v>129</v>
      </c>
      <c r="B126" s="2">
        <v>2990.41</v>
      </c>
      <c r="C126" s="4">
        <f t="shared" si="1"/>
        <v>1.6537718916566746E-2</v>
      </c>
    </row>
    <row r="127" spans="1:3" x14ac:dyDescent="0.2">
      <c r="A127" t="s">
        <v>130</v>
      </c>
      <c r="B127" s="2">
        <v>2941.76</v>
      </c>
      <c r="C127" s="4">
        <f t="shared" si="1"/>
        <v>-2.9486927462157864E-3</v>
      </c>
    </row>
    <row r="128" spans="1:3" x14ac:dyDescent="0.2">
      <c r="A128" t="s">
        <v>131</v>
      </c>
      <c r="B128" s="2">
        <v>2950.46</v>
      </c>
      <c r="C128" s="4">
        <f t="shared" si="1"/>
        <v>2.1988375395742166E-2</v>
      </c>
    </row>
    <row r="129" spans="1:3" x14ac:dyDescent="0.2">
      <c r="A129" t="s">
        <v>132</v>
      </c>
      <c r="B129" s="2">
        <v>2886.98</v>
      </c>
      <c r="C129" s="4">
        <f t="shared" si="1"/>
        <v>4.7470887538543227E-3</v>
      </c>
    </row>
    <row r="130" spans="1:3" x14ac:dyDescent="0.2">
      <c r="A130" t="s">
        <v>133</v>
      </c>
      <c r="B130" s="2">
        <v>2873.34</v>
      </c>
      <c r="C130" s="4">
        <f t="shared" si="1"/>
        <v>4.4068806639390168E-2</v>
      </c>
    </row>
    <row r="131" spans="1:3" x14ac:dyDescent="0.2">
      <c r="A131" t="s">
        <v>134</v>
      </c>
      <c r="B131" s="2">
        <v>2752.06</v>
      </c>
      <c r="C131" s="4">
        <f t="shared" ref="C131:C194" si="2">B131/B132-1</f>
        <v>-2.6184865147944492E-2</v>
      </c>
    </row>
    <row r="132" spans="1:3" x14ac:dyDescent="0.2">
      <c r="A132" t="s">
        <v>135</v>
      </c>
      <c r="B132" s="2">
        <v>2826.06</v>
      </c>
      <c r="C132" s="4">
        <f t="shared" si="2"/>
        <v>-1.170472070585038E-2</v>
      </c>
    </row>
    <row r="133" spans="1:3" x14ac:dyDescent="0.2">
      <c r="A133" t="s">
        <v>136</v>
      </c>
      <c r="B133" s="2">
        <v>2859.53</v>
      </c>
      <c r="C133" s="4">
        <f t="shared" si="2"/>
        <v>-7.5900603873116923E-3</v>
      </c>
    </row>
    <row r="134" spans="1:3" x14ac:dyDescent="0.2">
      <c r="A134" t="s">
        <v>137</v>
      </c>
      <c r="B134" s="2">
        <v>2881.4</v>
      </c>
      <c r="C134" s="4">
        <f t="shared" si="2"/>
        <v>-2.1808503415217007E-2</v>
      </c>
    </row>
    <row r="135" spans="1:3" x14ac:dyDescent="0.2">
      <c r="A135" t="s">
        <v>138</v>
      </c>
      <c r="B135" s="2">
        <v>2945.64</v>
      </c>
      <c r="C135" s="4">
        <f t="shared" si="2"/>
        <v>1.9592636434140331E-3</v>
      </c>
    </row>
    <row r="136" spans="1:3" x14ac:dyDescent="0.2">
      <c r="A136" t="s">
        <v>139</v>
      </c>
      <c r="B136" s="2">
        <v>2939.88</v>
      </c>
      <c r="C136" s="4">
        <f t="shared" si="2"/>
        <v>1.1996433771768178E-2</v>
      </c>
    </row>
    <row r="137" spans="1:3" x14ac:dyDescent="0.2">
      <c r="A137" t="s">
        <v>140</v>
      </c>
      <c r="B137" s="2">
        <v>2905.03</v>
      </c>
      <c r="C137" s="4">
        <f t="shared" si="2"/>
        <v>-8.1859799615457973E-4</v>
      </c>
    </row>
    <row r="138" spans="1:3" x14ac:dyDescent="0.2">
      <c r="A138" t="s">
        <v>141</v>
      </c>
      <c r="B138" s="2">
        <v>2907.41</v>
      </c>
      <c r="C138" s="4">
        <f t="shared" si="2"/>
        <v>5.0713164681237544E-3</v>
      </c>
    </row>
    <row r="139" spans="1:3" x14ac:dyDescent="0.2">
      <c r="A139" t="s">
        <v>142</v>
      </c>
      <c r="B139" s="2">
        <v>2892.74</v>
      </c>
      <c r="C139" s="4">
        <f t="shared" si="2"/>
        <v>2.0582839401636965E-2</v>
      </c>
    </row>
    <row r="140" spans="1:3" x14ac:dyDescent="0.2">
      <c r="A140" t="s">
        <v>143</v>
      </c>
      <c r="B140" s="2">
        <v>2834.4</v>
      </c>
      <c r="C140" s="4">
        <f t="shared" si="2"/>
        <v>1.202909262294205E-2</v>
      </c>
    </row>
    <row r="141" spans="1:3" x14ac:dyDescent="0.2">
      <c r="A141" t="s">
        <v>144</v>
      </c>
      <c r="B141" s="2">
        <v>2800.71</v>
      </c>
      <c r="C141" s="4">
        <f t="shared" si="2"/>
        <v>-7.7130750262180969E-3</v>
      </c>
    </row>
    <row r="142" spans="1:3" x14ac:dyDescent="0.2">
      <c r="A142" t="s">
        <v>145</v>
      </c>
      <c r="B142" s="2">
        <v>2822.48</v>
      </c>
      <c r="C142" s="4">
        <f t="shared" si="2"/>
        <v>2.894931591246297E-2</v>
      </c>
    </row>
    <row r="143" spans="1:3" x14ac:dyDescent="0.2">
      <c r="A143" t="s">
        <v>146</v>
      </c>
      <c r="B143" s="2">
        <v>2743.07</v>
      </c>
      <c r="C143" s="4">
        <f t="shared" si="2"/>
        <v>-2.1621505943952402E-2</v>
      </c>
    </row>
    <row r="144" spans="1:3" x14ac:dyDescent="0.2">
      <c r="A144" t="s">
        <v>147</v>
      </c>
      <c r="B144" s="2">
        <v>2803.69</v>
      </c>
      <c r="C144" s="4">
        <f t="shared" si="2"/>
        <v>3.946044466406784E-3</v>
      </c>
    </row>
    <row r="145" spans="1:3" x14ac:dyDescent="0.2">
      <c r="A145" t="s">
        <v>148</v>
      </c>
      <c r="B145" s="2">
        <v>2792.67</v>
      </c>
      <c r="C145" s="4">
        <f t="shared" si="2"/>
        <v>6.1500216169476651E-3</v>
      </c>
    </row>
    <row r="146" spans="1:3" x14ac:dyDescent="0.2">
      <c r="A146" t="s">
        <v>149</v>
      </c>
      <c r="B146" s="2">
        <v>2775.6</v>
      </c>
      <c r="C146" s="4">
        <f t="shared" si="2"/>
        <v>2.500849372941194E-2</v>
      </c>
    </row>
    <row r="147" spans="1:3" x14ac:dyDescent="0.2">
      <c r="A147" t="s">
        <v>150</v>
      </c>
      <c r="B147" s="2">
        <v>2707.88</v>
      </c>
      <c r="C147" s="4">
        <f t="shared" si="2"/>
        <v>4.9879365830052258E-4</v>
      </c>
    </row>
    <row r="148" spans="1:3" x14ac:dyDescent="0.2">
      <c r="A148" t="s">
        <v>151</v>
      </c>
      <c r="B148" s="2">
        <v>2706.53</v>
      </c>
      <c r="C148" s="4">
        <f t="shared" si="2"/>
        <v>1.5674957594680183E-2</v>
      </c>
    </row>
    <row r="149" spans="1:3" x14ac:dyDescent="0.2">
      <c r="A149" t="s">
        <v>152</v>
      </c>
      <c r="B149" s="2">
        <v>2664.76</v>
      </c>
      <c r="C149" s="4">
        <f t="shared" si="2"/>
        <v>-2.2278719890964638E-3</v>
      </c>
    </row>
    <row r="150" spans="1:3" x14ac:dyDescent="0.2">
      <c r="A150" t="s">
        <v>153</v>
      </c>
      <c r="B150" s="2">
        <v>2670.71</v>
      </c>
      <c r="C150" s="4">
        <f t="shared" si="2"/>
        <v>2.8675864512799132E-2</v>
      </c>
    </row>
    <row r="151" spans="1:3" x14ac:dyDescent="0.2">
      <c r="A151" t="s">
        <v>154</v>
      </c>
      <c r="B151" s="2">
        <v>2596.2600000000002</v>
      </c>
      <c r="C151" s="4">
        <f t="shared" si="2"/>
        <v>2.5403445579279094E-2</v>
      </c>
    </row>
    <row r="152" spans="1:3" x14ac:dyDescent="0.2">
      <c r="A152" t="s">
        <v>155</v>
      </c>
      <c r="B152" s="2">
        <v>2531.94</v>
      </c>
      <c r="C152" s="4">
        <f t="shared" si="2"/>
        <v>1.8586014627435032E-2</v>
      </c>
    </row>
    <row r="153" spans="1:3" x14ac:dyDescent="0.2">
      <c r="A153" t="s">
        <v>156</v>
      </c>
      <c r="B153" s="2">
        <v>2485.7399999999998</v>
      </c>
      <c r="C153" s="4">
        <f t="shared" si="2"/>
        <v>2.8601931623507104E-2</v>
      </c>
    </row>
    <row r="154" spans="1:3" x14ac:dyDescent="0.2">
      <c r="A154" t="s">
        <v>157</v>
      </c>
      <c r="B154" s="2">
        <v>2416.62</v>
      </c>
      <c r="C154" s="4">
        <f t="shared" si="2"/>
        <v>-7.0512894478739985E-2</v>
      </c>
    </row>
    <row r="155" spans="1:3" x14ac:dyDescent="0.2">
      <c r="A155" t="s">
        <v>158</v>
      </c>
      <c r="B155" s="2">
        <v>2599.9499999999998</v>
      </c>
      <c r="C155" s="4">
        <f t="shared" si="2"/>
        <v>-1.2582223099943834E-2</v>
      </c>
    </row>
    <row r="156" spans="1:3" x14ac:dyDescent="0.2">
      <c r="A156" t="s">
        <v>159</v>
      </c>
      <c r="B156" s="2">
        <v>2633.08</v>
      </c>
      <c r="C156" s="4">
        <f t="shared" si="2"/>
        <v>-4.6044265389450723E-2</v>
      </c>
    </row>
    <row r="157" spans="1:3" x14ac:dyDescent="0.2">
      <c r="A157" t="s">
        <v>160</v>
      </c>
      <c r="B157" s="2">
        <v>2760.17</v>
      </c>
      <c r="C157" s="4">
        <f t="shared" si="2"/>
        <v>4.8473728993831067E-2</v>
      </c>
    </row>
    <row r="158" spans="1:3" x14ac:dyDescent="0.2">
      <c r="A158" t="s">
        <v>161</v>
      </c>
      <c r="B158" s="2">
        <v>2632.56</v>
      </c>
      <c r="C158" s="4">
        <f t="shared" si="2"/>
        <v>-3.7901961429244957E-2</v>
      </c>
    </row>
    <row r="159" spans="1:3" x14ac:dyDescent="0.2">
      <c r="A159" t="s">
        <v>162</v>
      </c>
      <c r="B159" s="2">
        <v>2736.27</v>
      </c>
      <c r="C159" s="4">
        <f t="shared" si="2"/>
        <v>-1.6087680375115654E-2</v>
      </c>
    </row>
    <row r="160" spans="1:3" x14ac:dyDescent="0.2">
      <c r="A160" t="s">
        <v>163</v>
      </c>
      <c r="B160" s="2">
        <v>2781.01</v>
      </c>
      <c r="C160" s="4">
        <f t="shared" si="2"/>
        <v>2.1281205702408323E-2</v>
      </c>
    </row>
    <row r="161" spans="1:3" x14ac:dyDescent="0.2">
      <c r="A161" t="s">
        <v>164</v>
      </c>
      <c r="B161" s="2">
        <v>2723.06</v>
      </c>
      <c r="C161" s="4">
        <f t="shared" si="2"/>
        <v>2.4211171667249509E-2</v>
      </c>
    </row>
    <row r="162" spans="1:3" x14ac:dyDescent="0.2">
      <c r="A162" t="s">
        <v>165</v>
      </c>
      <c r="B162" s="2">
        <v>2658.69</v>
      </c>
      <c r="C162" s="4">
        <f t="shared" si="2"/>
        <v>-3.9414259803886242E-2</v>
      </c>
    </row>
    <row r="163" spans="1:3" x14ac:dyDescent="0.2">
      <c r="A163" t="s">
        <v>166</v>
      </c>
      <c r="B163" s="2">
        <v>2767.78</v>
      </c>
      <c r="C163" s="4">
        <f t="shared" si="2"/>
        <v>2.3490042029106206E-4</v>
      </c>
    </row>
    <row r="164" spans="1:3" x14ac:dyDescent="0.2">
      <c r="A164" t="s">
        <v>167</v>
      </c>
      <c r="B164" s="2">
        <v>2767.13</v>
      </c>
      <c r="C164" s="4">
        <f t="shared" si="2"/>
        <v>-4.1045616637267468E-2</v>
      </c>
    </row>
    <row r="165" spans="1:3" x14ac:dyDescent="0.2">
      <c r="A165" t="s">
        <v>168</v>
      </c>
      <c r="B165" s="2">
        <v>2885.57</v>
      </c>
      <c r="C165" s="4">
        <f t="shared" si="2"/>
        <v>-9.749552158902941E-3</v>
      </c>
    </row>
    <row r="166" spans="1:3" x14ac:dyDescent="0.2">
      <c r="A166" t="s">
        <v>169</v>
      </c>
      <c r="B166" s="2">
        <v>2913.98</v>
      </c>
      <c r="C166" s="4">
        <f t="shared" si="2"/>
        <v>-5.3555519904971982E-3</v>
      </c>
    </row>
    <row r="167" spans="1:3" x14ac:dyDescent="0.2">
      <c r="A167" t="s">
        <v>170</v>
      </c>
      <c r="B167" s="2">
        <v>2929.67</v>
      </c>
      <c r="C167" s="4">
        <f t="shared" si="2"/>
        <v>8.4991979290736097E-3</v>
      </c>
    </row>
    <row r="168" spans="1:3" x14ac:dyDescent="0.2">
      <c r="A168" t="s">
        <v>171</v>
      </c>
      <c r="B168" s="2">
        <v>2904.98</v>
      </c>
      <c r="C168" s="4">
        <f t="shared" si="2"/>
        <v>1.1595999554268044E-2</v>
      </c>
    </row>
    <row r="169" spans="1:3" x14ac:dyDescent="0.2">
      <c r="A169" t="s">
        <v>172</v>
      </c>
      <c r="B169" s="2">
        <v>2871.68</v>
      </c>
      <c r="C169" s="4">
        <f t="shared" si="2"/>
        <v>-1.0284264799139797E-2</v>
      </c>
    </row>
    <row r="170" spans="1:3" x14ac:dyDescent="0.2">
      <c r="A170" t="s">
        <v>173</v>
      </c>
      <c r="B170" s="2">
        <v>2901.52</v>
      </c>
      <c r="C170" s="4">
        <f t="shared" si="2"/>
        <v>9.3331802733511715E-3</v>
      </c>
    </row>
    <row r="171" spans="1:3" x14ac:dyDescent="0.2">
      <c r="A171" t="s">
        <v>174</v>
      </c>
      <c r="B171" s="2">
        <v>2874.69</v>
      </c>
      <c r="C171" s="4">
        <f t="shared" si="2"/>
        <v>8.6171507966303906E-3</v>
      </c>
    </row>
    <row r="172" spans="1:3" x14ac:dyDescent="0.2">
      <c r="A172" t="s">
        <v>175</v>
      </c>
      <c r="B172" s="2">
        <v>2850.13</v>
      </c>
      <c r="C172" s="4">
        <f t="shared" si="2"/>
        <v>5.9471707702731802E-3</v>
      </c>
    </row>
    <row r="173" spans="1:3" x14ac:dyDescent="0.2">
      <c r="A173" t="s">
        <v>176</v>
      </c>
      <c r="B173" s="2">
        <v>2833.28</v>
      </c>
      <c r="C173" s="4">
        <f t="shared" si="2"/>
        <v>-2.4891298607564449E-3</v>
      </c>
    </row>
    <row r="174" spans="1:3" x14ac:dyDescent="0.2">
      <c r="A174" t="s">
        <v>177</v>
      </c>
      <c r="B174" s="2">
        <v>2840.35</v>
      </c>
      <c r="C174" s="4">
        <f t="shared" si="2"/>
        <v>7.6379477937575935E-3</v>
      </c>
    </row>
    <row r="175" spans="1:3" x14ac:dyDescent="0.2">
      <c r="A175" t="s">
        <v>178</v>
      </c>
      <c r="B175" s="2">
        <v>2818.82</v>
      </c>
      <c r="C175" s="4">
        <f t="shared" si="2"/>
        <v>6.0638939550223814E-3</v>
      </c>
    </row>
    <row r="176" spans="1:3" x14ac:dyDescent="0.2">
      <c r="A176" t="s">
        <v>179</v>
      </c>
      <c r="B176" s="2">
        <v>2801.83</v>
      </c>
      <c r="C176" s="4">
        <f t="shared" si="2"/>
        <v>1.8562743859118491E-4</v>
      </c>
    </row>
    <row r="177" spans="1:3" x14ac:dyDescent="0.2">
      <c r="A177" t="s">
        <v>180</v>
      </c>
      <c r="B177" s="2">
        <v>2801.31</v>
      </c>
      <c r="C177" s="4">
        <f t="shared" si="2"/>
        <v>1.5033589147118276E-2</v>
      </c>
    </row>
    <row r="178" spans="1:3" x14ac:dyDescent="0.2">
      <c r="A178" t="s">
        <v>181</v>
      </c>
      <c r="B178" s="2">
        <v>2759.82</v>
      </c>
      <c r="C178" s="4">
        <f t="shared" si="2"/>
        <v>1.5248108241335823E-2</v>
      </c>
    </row>
    <row r="179" spans="1:3" x14ac:dyDescent="0.2">
      <c r="A179" t="s">
        <v>182</v>
      </c>
      <c r="B179" s="2">
        <v>2718.37</v>
      </c>
      <c r="C179" s="4">
        <f t="shared" si="2"/>
        <v>-1.3252845858984896E-2</v>
      </c>
    </row>
    <row r="180" spans="1:3" x14ac:dyDescent="0.2">
      <c r="A180" t="s">
        <v>183</v>
      </c>
      <c r="B180" s="2">
        <v>2754.88</v>
      </c>
      <c r="C180" s="4">
        <f t="shared" si="2"/>
        <v>-8.9147593590581664E-3</v>
      </c>
    </row>
    <row r="181" spans="1:3" x14ac:dyDescent="0.2">
      <c r="A181" t="s">
        <v>184</v>
      </c>
      <c r="B181" s="2">
        <v>2779.66</v>
      </c>
      <c r="C181" s="4">
        <f t="shared" si="2"/>
        <v>2.2669780462947209E-4</v>
      </c>
    </row>
    <row r="182" spans="1:3" x14ac:dyDescent="0.2">
      <c r="A182" t="s">
        <v>185</v>
      </c>
      <c r="B182" s="2">
        <v>2779.03</v>
      </c>
      <c r="C182" s="4">
        <f t="shared" si="2"/>
        <v>1.6239916332068116E-2</v>
      </c>
    </row>
    <row r="183" spans="1:3" x14ac:dyDescent="0.2">
      <c r="A183" t="s">
        <v>186</v>
      </c>
      <c r="B183" s="2">
        <v>2734.62</v>
      </c>
      <c r="C183" s="4">
        <f t="shared" si="2"/>
        <v>4.883641454729748E-3</v>
      </c>
    </row>
    <row r="184" spans="1:3" x14ac:dyDescent="0.2">
      <c r="A184" t="s">
        <v>187</v>
      </c>
      <c r="B184" s="2">
        <v>2721.33</v>
      </c>
      <c r="C184" s="4">
        <f t="shared" si="2"/>
        <v>3.0814937135317244E-3</v>
      </c>
    </row>
    <row r="185" spans="1:3" x14ac:dyDescent="0.2">
      <c r="A185" t="s">
        <v>188</v>
      </c>
      <c r="B185" s="2">
        <v>2712.97</v>
      </c>
      <c r="C185" s="4">
        <f t="shared" si="2"/>
        <v>-5.4074465121053406E-3</v>
      </c>
    </row>
    <row r="186" spans="1:3" x14ac:dyDescent="0.2">
      <c r="A186" t="s">
        <v>189</v>
      </c>
      <c r="B186" s="2">
        <v>2727.72</v>
      </c>
      <c r="C186" s="4">
        <f t="shared" si="2"/>
        <v>2.4141892754428351E-2</v>
      </c>
    </row>
    <row r="187" spans="1:3" x14ac:dyDescent="0.2">
      <c r="A187" t="s">
        <v>190</v>
      </c>
      <c r="B187" s="2">
        <v>2663.42</v>
      </c>
      <c r="C187" s="4">
        <f t="shared" si="2"/>
        <v>-2.4307935473479869E-3</v>
      </c>
    </row>
    <row r="188" spans="1:3" x14ac:dyDescent="0.2">
      <c r="A188" t="s">
        <v>191</v>
      </c>
      <c r="B188" s="2">
        <v>2669.91</v>
      </c>
      <c r="C188" s="4">
        <f t="shared" si="2"/>
        <v>-8.6137805508368359E-5</v>
      </c>
    </row>
    <row r="189" spans="1:3" x14ac:dyDescent="0.2">
      <c r="A189" t="s">
        <v>192</v>
      </c>
      <c r="B189" s="2">
        <v>2670.14</v>
      </c>
      <c r="C189" s="4">
        <f t="shared" si="2"/>
        <v>5.2102548657906311E-3</v>
      </c>
    </row>
    <row r="190" spans="1:3" x14ac:dyDescent="0.2">
      <c r="A190" t="s">
        <v>193</v>
      </c>
      <c r="B190" s="2">
        <v>2656.3</v>
      </c>
      <c r="C190" s="4">
        <f t="shared" si="2"/>
        <v>1.9900402001175044E-2</v>
      </c>
    </row>
    <row r="191" spans="1:3" x14ac:dyDescent="0.2">
      <c r="A191" t="s">
        <v>194</v>
      </c>
      <c r="B191" s="2">
        <v>2604.4699999999998</v>
      </c>
      <c r="C191" s="4">
        <f t="shared" si="2"/>
        <v>-1.3783336551969616E-2</v>
      </c>
    </row>
    <row r="192" spans="1:3" x14ac:dyDescent="0.2">
      <c r="A192" t="s">
        <v>195</v>
      </c>
      <c r="B192" s="2">
        <v>2640.87</v>
      </c>
      <c r="C192" s="4">
        <f t="shared" si="2"/>
        <v>2.0326396884393194E-2</v>
      </c>
    </row>
    <row r="193" spans="1:3" x14ac:dyDescent="0.2">
      <c r="A193" t="s">
        <v>196</v>
      </c>
      <c r="B193" s="2">
        <v>2588.2600000000002</v>
      </c>
      <c r="C193" s="4">
        <f t="shared" si="2"/>
        <v>-5.9501964019026077E-2</v>
      </c>
    </row>
    <row r="194" spans="1:3" x14ac:dyDescent="0.2">
      <c r="A194" t="s">
        <v>197</v>
      </c>
      <c r="B194" s="2">
        <v>2752.01</v>
      </c>
      <c r="C194" s="4">
        <f t="shared" si="2"/>
        <v>-1.2402344100453266E-2</v>
      </c>
    </row>
    <row r="195" spans="1:3" x14ac:dyDescent="0.2">
      <c r="A195" t="s">
        <v>198</v>
      </c>
      <c r="B195" s="2">
        <v>2786.57</v>
      </c>
      <c r="C195" s="4">
        <f t="shared" ref="C195:C203" si="3">B195/B196-1</f>
        <v>3.5418485833720537E-2</v>
      </c>
    </row>
    <row r="196" spans="1:3" x14ac:dyDescent="0.2">
      <c r="A196" t="s">
        <v>199</v>
      </c>
      <c r="B196" s="2">
        <v>2691.25</v>
      </c>
      <c r="C196" s="4">
        <f t="shared" si="3"/>
        <v>-2.0401849088195756E-2</v>
      </c>
    </row>
    <row r="197" spans="1:3" x14ac:dyDescent="0.2">
      <c r="A197" t="s">
        <v>200</v>
      </c>
      <c r="B197" s="2">
        <v>2747.3</v>
      </c>
      <c r="C197" s="4">
        <f t="shared" si="3"/>
        <v>5.5193212845232598E-3</v>
      </c>
    </row>
    <row r="198" spans="1:3" x14ac:dyDescent="0.2">
      <c r="A198" t="s">
        <v>201</v>
      </c>
      <c r="B198" s="2">
        <v>2732.22</v>
      </c>
      <c r="C198" s="4">
        <f t="shared" si="3"/>
        <v>4.3011204214464138E-2</v>
      </c>
    </row>
    <row r="199" spans="1:3" x14ac:dyDescent="0.2">
      <c r="A199" t="s">
        <v>202</v>
      </c>
      <c r="B199" s="2">
        <v>2619.5500000000002</v>
      </c>
      <c r="C199" s="4">
        <f t="shared" si="3"/>
        <v>-5.161958343741968E-2</v>
      </c>
    </row>
    <row r="200" spans="1:3" x14ac:dyDescent="0.2">
      <c r="A200" t="s">
        <v>203</v>
      </c>
      <c r="B200" s="2">
        <v>2762.13</v>
      </c>
      <c r="C200" s="4">
        <f t="shared" si="3"/>
        <v>-3.8546819034623869E-2</v>
      </c>
    </row>
    <row r="201" spans="1:3" x14ac:dyDescent="0.2">
      <c r="A201" t="s">
        <v>204</v>
      </c>
      <c r="B201" s="2">
        <v>2872.87</v>
      </c>
      <c r="C201" s="4">
        <f t="shared" si="3"/>
        <v>2.2264526918834182E-2</v>
      </c>
    </row>
    <row r="202" spans="1:3" x14ac:dyDescent="0.2">
      <c r="A202" t="s">
        <v>205</v>
      </c>
      <c r="B202" s="2">
        <v>2810.3</v>
      </c>
      <c r="C202" s="4">
        <f t="shared" si="3"/>
        <v>8.6352934420581562E-3</v>
      </c>
    </row>
    <row r="203" spans="1:3" x14ac:dyDescent="0.2">
      <c r="A203" t="s">
        <v>206</v>
      </c>
      <c r="B203" s="2">
        <v>2786.24</v>
      </c>
      <c r="C203" s="4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E3" sqref="E3:F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 s="1">
        <v>44470</v>
      </c>
      <c r="B2" s="2">
        <v>4605.38</v>
      </c>
      <c r="C2" s="3">
        <v>6.9099999999999995E-2</v>
      </c>
    </row>
    <row r="3" spans="1:6" x14ac:dyDescent="0.2">
      <c r="A3" s="1">
        <v>44440</v>
      </c>
      <c r="B3" s="2">
        <v>4307.54</v>
      </c>
      <c r="C3" s="3">
        <v>-4.7600000000000003E-2</v>
      </c>
      <c r="E3" t="s">
        <v>2</v>
      </c>
      <c r="F3">
        <v>5.0423214410000003</v>
      </c>
    </row>
    <row r="4" spans="1:6" x14ac:dyDescent="0.2">
      <c r="A4" s="1">
        <v>44409</v>
      </c>
      <c r="B4" s="2">
        <v>4522.68</v>
      </c>
      <c r="C4" s="3">
        <v>2.9000000000000001E-2</v>
      </c>
      <c r="E4" t="s">
        <v>3</v>
      </c>
      <c r="F4" s="3">
        <v>1.3899999999999999E-2</v>
      </c>
    </row>
    <row r="5" spans="1:6" x14ac:dyDescent="0.2">
      <c r="A5" s="1">
        <v>44378</v>
      </c>
      <c r="B5" s="2">
        <v>4395.26</v>
      </c>
      <c r="C5" s="3">
        <v>2.2700000000000001E-2</v>
      </c>
      <c r="E5" t="s">
        <v>4</v>
      </c>
      <c r="F5">
        <v>4.3873170000000003E-2</v>
      </c>
    </row>
    <row r="6" spans="1:6" x14ac:dyDescent="0.2">
      <c r="A6" s="1">
        <v>44348</v>
      </c>
      <c r="B6" s="2">
        <v>4297.5</v>
      </c>
      <c r="C6" s="3">
        <v>2.2200000000000001E-2</v>
      </c>
    </row>
    <row r="7" spans="1:6" x14ac:dyDescent="0.2">
      <c r="A7" s="1">
        <v>44317</v>
      </c>
      <c r="B7" s="2">
        <v>4204.1099999999997</v>
      </c>
      <c r="C7" s="3">
        <v>5.4999999999999997E-3</v>
      </c>
    </row>
    <row r="8" spans="1:6" x14ac:dyDescent="0.2">
      <c r="A8" s="1">
        <v>44287</v>
      </c>
      <c r="B8" s="2">
        <v>4181.17</v>
      </c>
      <c r="C8" s="3">
        <v>5.2400000000000002E-2</v>
      </c>
    </row>
    <row r="9" spans="1:6" x14ac:dyDescent="0.2">
      <c r="A9" s="1">
        <v>44256</v>
      </c>
      <c r="B9" s="2">
        <v>3972.89</v>
      </c>
      <c r="C9" s="3">
        <v>4.24E-2</v>
      </c>
    </row>
    <row r="10" spans="1:6" x14ac:dyDescent="0.2">
      <c r="A10" s="1">
        <v>44228</v>
      </c>
      <c r="B10" s="2">
        <v>3811.15</v>
      </c>
      <c r="C10" s="3">
        <v>2.6100000000000002E-2</v>
      </c>
    </row>
    <row r="11" spans="1:6" x14ac:dyDescent="0.2">
      <c r="A11" s="1">
        <v>44197</v>
      </c>
      <c r="B11" s="2">
        <v>3714.24</v>
      </c>
      <c r="C11" s="3">
        <v>-1.11E-2</v>
      </c>
    </row>
    <row r="12" spans="1:6" x14ac:dyDescent="0.2">
      <c r="A12" s="1">
        <v>44166</v>
      </c>
      <c r="B12" s="2">
        <v>3756.07</v>
      </c>
      <c r="C12" s="3">
        <v>3.7100000000000001E-2</v>
      </c>
    </row>
    <row r="13" spans="1:6" x14ac:dyDescent="0.2">
      <c r="A13" s="1">
        <v>44136</v>
      </c>
      <c r="B13" s="2">
        <v>3621.63</v>
      </c>
      <c r="C13" s="3">
        <v>0.1075</v>
      </c>
    </row>
    <row r="14" spans="1:6" x14ac:dyDescent="0.2">
      <c r="A14" s="1">
        <v>44105</v>
      </c>
      <c r="B14" s="2">
        <v>3269.96</v>
      </c>
      <c r="C14" s="3">
        <v>-2.7699999999999999E-2</v>
      </c>
    </row>
    <row r="15" spans="1:6" x14ac:dyDescent="0.2">
      <c r="A15" s="1">
        <v>44075</v>
      </c>
      <c r="B15" s="2">
        <v>3363</v>
      </c>
      <c r="C15" s="3">
        <v>-3.9199999999999999E-2</v>
      </c>
    </row>
    <row r="16" spans="1:6" x14ac:dyDescent="0.2">
      <c r="A16" s="1">
        <v>44044</v>
      </c>
      <c r="B16" s="2">
        <v>3500.31</v>
      </c>
      <c r="C16" s="3">
        <v>7.0099999999999996E-2</v>
      </c>
    </row>
    <row r="17" spans="1:3" x14ac:dyDescent="0.2">
      <c r="A17" s="1">
        <v>44013</v>
      </c>
      <c r="B17" s="2">
        <v>3271.12</v>
      </c>
      <c r="C17" s="3">
        <v>5.5100000000000003E-2</v>
      </c>
    </row>
    <row r="18" spans="1:3" x14ac:dyDescent="0.2">
      <c r="A18" s="1">
        <v>43983</v>
      </c>
      <c r="B18" s="2">
        <v>3100.29</v>
      </c>
      <c r="C18" s="3">
        <v>1.84E-2</v>
      </c>
    </row>
    <row r="19" spans="1:3" x14ac:dyDescent="0.2">
      <c r="A19" s="1">
        <v>43952</v>
      </c>
      <c r="B19" s="2">
        <v>3044.31</v>
      </c>
      <c r="C19" s="3">
        <v>4.53E-2</v>
      </c>
    </row>
    <row r="20" spans="1:3" x14ac:dyDescent="0.2">
      <c r="A20" s="1">
        <v>43922</v>
      </c>
      <c r="B20" s="2">
        <v>2912.43</v>
      </c>
      <c r="C20" s="3">
        <v>0.1268</v>
      </c>
    </row>
    <row r="21" spans="1:3" x14ac:dyDescent="0.2">
      <c r="A21" s="1">
        <v>43891</v>
      </c>
      <c r="B21" s="2">
        <v>2584.59</v>
      </c>
      <c r="C21" s="3">
        <v>-0.12509999999999999</v>
      </c>
    </row>
    <row r="22" spans="1:3" x14ac:dyDescent="0.2">
      <c r="A22" s="1">
        <v>43862</v>
      </c>
      <c r="B22" s="2">
        <v>2954.22</v>
      </c>
      <c r="C22" s="3">
        <v>-8.4099999999999994E-2</v>
      </c>
    </row>
    <row r="23" spans="1:3" x14ac:dyDescent="0.2">
      <c r="A23" s="1">
        <v>43831</v>
      </c>
      <c r="B23" s="2">
        <v>3225.52</v>
      </c>
      <c r="C23" s="3">
        <v>-1.6000000000000001E-3</v>
      </c>
    </row>
    <row r="24" spans="1:3" x14ac:dyDescent="0.2">
      <c r="A24" s="1">
        <v>43800</v>
      </c>
      <c r="B24" s="2">
        <v>3230.78</v>
      </c>
      <c r="C24" s="3">
        <v>2.86E-2</v>
      </c>
    </row>
    <row r="25" spans="1:3" x14ac:dyDescent="0.2">
      <c r="A25" s="1">
        <v>43770</v>
      </c>
      <c r="B25" s="2">
        <v>3140.98</v>
      </c>
      <c r="C25" s="3">
        <v>3.4000000000000002E-2</v>
      </c>
    </row>
    <row r="26" spans="1:3" x14ac:dyDescent="0.2">
      <c r="A26" s="1">
        <v>43739</v>
      </c>
      <c r="B26" s="2">
        <v>3037.56</v>
      </c>
      <c r="C26" s="3">
        <v>2.0400000000000001E-2</v>
      </c>
    </row>
    <row r="27" spans="1:3" x14ac:dyDescent="0.2">
      <c r="A27" s="1">
        <v>43709</v>
      </c>
      <c r="B27" s="2">
        <v>2976.74</v>
      </c>
      <c r="C27" s="3">
        <v>1.72E-2</v>
      </c>
    </row>
    <row r="28" spans="1:3" x14ac:dyDescent="0.2">
      <c r="A28" s="1">
        <v>43678</v>
      </c>
      <c r="B28" s="2">
        <v>2926.46</v>
      </c>
      <c r="C28" s="3">
        <v>-1.8100000000000002E-2</v>
      </c>
    </row>
    <row r="29" spans="1:3" x14ac:dyDescent="0.2">
      <c r="A29" s="1">
        <v>43647</v>
      </c>
      <c r="B29" s="2">
        <v>2980.38</v>
      </c>
      <c r="C29" s="3">
        <v>1.3100000000000001E-2</v>
      </c>
    </row>
    <row r="30" spans="1:3" x14ac:dyDescent="0.2">
      <c r="A30" s="1">
        <v>43617</v>
      </c>
      <c r="B30" s="2">
        <v>2941.76</v>
      </c>
      <c r="C30" s="3">
        <v>6.8900000000000003E-2</v>
      </c>
    </row>
    <row r="31" spans="1:3" x14ac:dyDescent="0.2">
      <c r="A31" s="1">
        <v>43586</v>
      </c>
      <c r="B31" s="2">
        <v>2752.06</v>
      </c>
      <c r="C31" s="3">
        <v>-6.5799999999999997E-2</v>
      </c>
    </row>
    <row r="32" spans="1:3" x14ac:dyDescent="0.2">
      <c r="A32" s="1">
        <v>43556</v>
      </c>
      <c r="B32" s="2">
        <v>2945.83</v>
      </c>
      <c r="C32" s="3">
        <v>3.9300000000000002E-2</v>
      </c>
    </row>
    <row r="33" spans="1:3" x14ac:dyDescent="0.2">
      <c r="A33" s="1">
        <v>43525</v>
      </c>
      <c r="B33" s="2">
        <v>2834.4</v>
      </c>
      <c r="C33" s="3">
        <v>1.7899999999999999E-2</v>
      </c>
    </row>
    <row r="34" spans="1:3" x14ac:dyDescent="0.2">
      <c r="A34" s="1">
        <v>43497</v>
      </c>
      <c r="B34" s="2">
        <v>2784.49</v>
      </c>
      <c r="C34" s="3">
        <v>2.9700000000000001E-2</v>
      </c>
    </row>
    <row r="35" spans="1:3" x14ac:dyDescent="0.2">
      <c r="A35" s="1">
        <v>43466</v>
      </c>
      <c r="B35" s="2">
        <v>2704.1</v>
      </c>
      <c r="C35" s="3">
        <v>7.8700000000000006E-2</v>
      </c>
    </row>
    <row r="36" spans="1:3" x14ac:dyDescent="0.2">
      <c r="A36" s="1">
        <v>43435</v>
      </c>
      <c r="B36" s="2">
        <v>2506.85</v>
      </c>
      <c r="C36" s="3">
        <v>-9.1800000000000007E-2</v>
      </c>
    </row>
    <row r="37" spans="1:3" x14ac:dyDescent="0.2">
      <c r="A37" s="1">
        <v>43405</v>
      </c>
      <c r="B37" s="2">
        <v>2760.17</v>
      </c>
      <c r="C37" s="3">
        <v>1.7899999999999999E-2</v>
      </c>
    </row>
    <row r="38" spans="1:3" x14ac:dyDescent="0.2">
      <c r="A38" s="1">
        <v>43374</v>
      </c>
      <c r="B38" s="2">
        <v>2711.74</v>
      </c>
      <c r="C38" s="3">
        <v>-6.9400000000000003E-2</v>
      </c>
    </row>
    <row r="39" spans="1:3" x14ac:dyDescent="0.2">
      <c r="A39" s="1">
        <v>43344</v>
      </c>
      <c r="B39" s="2">
        <v>2913.98</v>
      </c>
      <c r="C39" s="3">
        <v>4.3E-3</v>
      </c>
    </row>
    <row r="40" spans="1:3" x14ac:dyDescent="0.2">
      <c r="A40" s="1">
        <v>43313</v>
      </c>
      <c r="B40" s="2">
        <v>2901.52</v>
      </c>
      <c r="C40" s="3">
        <v>3.0300000000000001E-2</v>
      </c>
    </row>
    <row r="41" spans="1:3" x14ac:dyDescent="0.2">
      <c r="A41" s="1">
        <v>43282</v>
      </c>
      <c r="B41" s="2">
        <v>2816.29</v>
      </c>
      <c r="C41" s="3">
        <v>3.5999999999999997E-2</v>
      </c>
    </row>
    <row r="42" spans="1:3" x14ac:dyDescent="0.2">
      <c r="A42" s="1">
        <v>43252</v>
      </c>
      <c r="B42" s="2">
        <v>2718.37</v>
      </c>
      <c r="C42" s="3">
        <v>4.7999999999999996E-3</v>
      </c>
    </row>
    <row r="43" spans="1:3" x14ac:dyDescent="0.2">
      <c r="A43" s="1">
        <v>43221</v>
      </c>
      <c r="B43" s="2">
        <v>2705.27</v>
      </c>
      <c r="C43" s="3">
        <v>2.1600000000000001E-2</v>
      </c>
    </row>
    <row r="44" spans="1:3" x14ac:dyDescent="0.2">
      <c r="A44" s="1">
        <v>43191</v>
      </c>
      <c r="B44" s="2">
        <v>2648.05</v>
      </c>
      <c r="C44" s="3">
        <v>2.7000000000000001E-3</v>
      </c>
    </row>
    <row r="45" spans="1:3" x14ac:dyDescent="0.2">
      <c r="A45" s="1">
        <v>43160</v>
      </c>
      <c r="B45" s="2">
        <v>2640.87</v>
      </c>
      <c r="C45" s="3">
        <v>-2.69E-2</v>
      </c>
    </row>
    <row r="46" spans="1:3" x14ac:dyDescent="0.2">
      <c r="A46" s="1">
        <v>43132</v>
      </c>
      <c r="B46" s="2">
        <v>2713.83</v>
      </c>
      <c r="C46" s="3">
        <v>-3.8899999999999997E-2</v>
      </c>
    </row>
    <row r="47" spans="1:3" x14ac:dyDescent="0.2">
      <c r="A47" s="1">
        <v>43101</v>
      </c>
      <c r="B47" s="2">
        <v>2823.81</v>
      </c>
      <c r="C47" s="3">
        <v>5.62E-2</v>
      </c>
    </row>
    <row r="48" spans="1:3" x14ac:dyDescent="0.2">
      <c r="A48" s="1">
        <v>43070</v>
      </c>
      <c r="B48" s="2">
        <v>2673.61</v>
      </c>
      <c r="C48" s="3">
        <v>9.7999999999999997E-3</v>
      </c>
    </row>
    <row r="49" spans="1:3" x14ac:dyDescent="0.2">
      <c r="A49" s="1">
        <v>43040</v>
      </c>
      <c r="B49" s="2">
        <v>2647.58</v>
      </c>
      <c r="C49" s="3">
        <v>2.81E-2</v>
      </c>
    </row>
    <row r="50" spans="1:3" x14ac:dyDescent="0.2">
      <c r="A50" s="1">
        <v>43009</v>
      </c>
      <c r="B50" s="2">
        <v>2575.2600000000002</v>
      </c>
      <c r="C50" s="3">
        <v>2.2200000000000001E-2</v>
      </c>
    </row>
    <row r="51" spans="1:3" x14ac:dyDescent="0.2">
      <c r="A51" s="1">
        <v>42979</v>
      </c>
      <c r="B51" s="2">
        <v>2519.36</v>
      </c>
      <c r="C51" s="3">
        <v>1.9300000000000001E-2</v>
      </c>
    </row>
    <row r="52" spans="1:3" x14ac:dyDescent="0.2">
      <c r="A52" s="1">
        <v>42948</v>
      </c>
      <c r="B52" s="2">
        <v>2471.65</v>
      </c>
      <c r="C52" s="3">
        <v>5.0000000000000001E-4</v>
      </c>
    </row>
    <row r="53" spans="1:3" x14ac:dyDescent="0.2">
      <c r="A53" s="1">
        <v>42917</v>
      </c>
      <c r="B53" s="2">
        <v>2470.3000000000002</v>
      </c>
      <c r="C53" s="3">
        <v>1.9300000000000001E-2</v>
      </c>
    </row>
    <row r="54" spans="1:3" x14ac:dyDescent="0.2">
      <c r="A54" s="1">
        <v>42887</v>
      </c>
      <c r="B54" s="2">
        <v>2423.41</v>
      </c>
      <c r="C54" s="3">
        <v>4.7999999999999996E-3</v>
      </c>
    </row>
    <row r="55" spans="1:3" x14ac:dyDescent="0.2">
      <c r="A55" s="1">
        <v>42856</v>
      </c>
      <c r="B55" s="2">
        <v>2411.8000000000002</v>
      </c>
      <c r="C55" s="3">
        <v>1.1599999999999999E-2</v>
      </c>
    </row>
    <row r="56" spans="1:3" x14ac:dyDescent="0.2">
      <c r="A56" s="1">
        <v>42826</v>
      </c>
      <c r="B56" s="2">
        <v>2384.1999999999998</v>
      </c>
      <c r="C56" s="3">
        <v>9.1000000000000004E-3</v>
      </c>
    </row>
    <row r="57" spans="1:3" x14ac:dyDescent="0.2">
      <c r="A57" s="1">
        <v>42795</v>
      </c>
      <c r="B57" s="2">
        <v>2362.7199999999998</v>
      </c>
      <c r="C57" s="3">
        <v>-4.0000000000000002E-4</v>
      </c>
    </row>
    <row r="58" spans="1:3" x14ac:dyDescent="0.2">
      <c r="A58" s="1">
        <v>42767</v>
      </c>
      <c r="B58" s="2">
        <v>2363.64</v>
      </c>
      <c r="C58" s="3">
        <v>3.7199999999999997E-2</v>
      </c>
    </row>
    <row r="59" spans="1:3" x14ac:dyDescent="0.2">
      <c r="A59" s="1">
        <v>42736</v>
      </c>
      <c r="B59" s="2">
        <v>2278.87</v>
      </c>
      <c r="C59" s="3">
        <v>1.7899999999999999E-2</v>
      </c>
    </row>
    <row r="60" spans="1:3" x14ac:dyDescent="0.2">
      <c r="A60" s="1">
        <v>42705</v>
      </c>
      <c r="B60" s="2">
        <v>2238.83</v>
      </c>
      <c r="C60" s="3">
        <v>1.8200000000000001E-2</v>
      </c>
    </row>
    <row r="61" spans="1:3" x14ac:dyDescent="0.2">
      <c r="A61" s="1">
        <v>42675</v>
      </c>
      <c r="B61" s="2">
        <v>2198.81</v>
      </c>
      <c r="C61" s="3">
        <v>3.4200000000000001E-2</v>
      </c>
    </row>
    <row r="62" spans="1:3" x14ac:dyDescent="0.2">
      <c r="A62" s="1">
        <v>42644</v>
      </c>
      <c r="B62" s="2">
        <v>2126.15</v>
      </c>
      <c r="C62" s="3">
        <v>-1.9400000000000001E-2</v>
      </c>
    </row>
    <row r="63" spans="1:3" x14ac:dyDescent="0.2">
      <c r="A63" s="1">
        <v>42614</v>
      </c>
      <c r="B63" s="2">
        <v>2168.27</v>
      </c>
      <c r="C63" s="3">
        <v>-1.1999999999999999E-3</v>
      </c>
    </row>
    <row r="64" spans="1:3" x14ac:dyDescent="0.2">
      <c r="A64" s="1">
        <v>42583</v>
      </c>
      <c r="B64" s="2">
        <v>2170.9499999999998</v>
      </c>
      <c r="C64" s="3">
        <v>-1.1999999999999999E-3</v>
      </c>
    </row>
    <row r="65" spans="1:2" x14ac:dyDescent="0.2">
      <c r="A65" s="1">
        <v>42552</v>
      </c>
      <c r="B65" s="2">
        <v>2173.6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HUI, Ting Hin</dc:creator>
  <cp:lastModifiedBy>HUI, Ting Hin</cp:lastModifiedBy>
  <dcterms:created xsi:type="dcterms:W3CDTF">2021-11-26T14:14:05Z</dcterms:created>
  <dcterms:modified xsi:type="dcterms:W3CDTF">2021-11-26T14:14:05Z</dcterms:modified>
</cp:coreProperties>
</file>