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ttipong New\Documents\Senior_PG\Document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1" l="1"/>
  <c r="F106" i="1"/>
  <c r="F107" i="1"/>
  <c r="F104" i="1"/>
  <c r="F102" i="1"/>
  <c r="F101" i="1"/>
  <c r="F99" i="1"/>
  <c r="F98" i="1"/>
  <c r="F94" i="1"/>
  <c r="F95" i="1"/>
  <c r="F96" i="1"/>
  <c r="F93" i="1"/>
  <c r="F89" i="1"/>
  <c r="F90" i="1"/>
  <c r="F91" i="1"/>
  <c r="F88" i="1"/>
  <c r="F84" i="1"/>
  <c r="F85" i="1"/>
  <c r="F86" i="1"/>
  <c r="F83" i="1"/>
  <c r="F80" i="1"/>
  <c r="F81" i="1"/>
  <c r="F79" i="1"/>
  <c r="F75" i="1"/>
  <c r="F76" i="1"/>
  <c r="F77" i="1"/>
  <c r="F74" i="1"/>
  <c r="F10" i="1"/>
  <c r="F11" i="1"/>
  <c r="F12" i="1"/>
  <c r="F13" i="1"/>
  <c r="F15" i="1"/>
  <c r="F16" i="1"/>
  <c r="F17" i="1"/>
  <c r="F18" i="1"/>
  <c r="F19" i="1"/>
  <c r="F9" i="1"/>
  <c r="F40" i="1"/>
  <c r="F41" i="1"/>
  <c r="F42" i="1"/>
  <c r="F43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68" i="1"/>
  <c r="F69" i="1"/>
  <c r="F70" i="1"/>
  <c r="F71" i="1"/>
  <c r="F72" i="1"/>
  <c r="F39" i="1"/>
  <c r="F34" i="1"/>
  <c r="F35" i="1"/>
  <c r="F36" i="1"/>
  <c r="F37" i="1"/>
  <c r="F33" i="1"/>
  <c r="F28" i="1"/>
  <c r="F29" i="1"/>
  <c r="F30" i="1"/>
  <c r="F31" i="1"/>
  <c r="F27" i="1"/>
  <c r="F23" i="1"/>
  <c r="F24" i="1"/>
  <c r="F25" i="1"/>
  <c r="F22" i="1"/>
  <c r="F21" i="1"/>
  <c r="B44" i="1" l="1"/>
  <c r="C44" i="1"/>
  <c r="D44" i="1"/>
  <c r="E44" i="1"/>
  <c r="F4" i="1"/>
  <c r="F3" i="1"/>
  <c r="F44" i="1" l="1"/>
</calcChain>
</file>

<file path=xl/sharedStrings.xml><?xml version="1.0" encoding="utf-8"?>
<sst xmlns="http://schemas.openxmlformats.org/spreadsheetml/2006/main" count="90" uniqueCount="52">
  <si>
    <t>Public</t>
  </si>
  <si>
    <t>Driver</t>
  </si>
  <si>
    <t>Parent</t>
  </si>
  <si>
    <t>Student</t>
  </si>
  <si>
    <t>Male</t>
  </si>
  <si>
    <t>Female</t>
  </si>
  <si>
    <t>&lt;60 km/hr</t>
  </si>
  <si>
    <t>&lt;80 km/hr</t>
  </si>
  <si>
    <t>&lt;90 km/hr</t>
  </si>
  <si>
    <t>&lt;100 km/hr</t>
  </si>
  <si>
    <t>Android</t>
  </si>
  <si>
    <t>iOS</t>
  </si>
  <si>
    <t>Windows Phone</t>
  </si>
  <si>
    <t>Other</t>
  </si>
  <si>
    <t>waiting</t>
  </si>
  <si>
    <t>entertainment</t>
  </si>
  <si>
    <t>studying</t>
  </si>
  <si>
    <t>business</t>
  </si>
  <si>
    <t>Total</t>
  </si>
  <si>
    <t>Percentage</t>
  </si>
  <si>
    <t>have</t>
  </si>
  <si>
    <t>no have</t>
  </si>
  <si>
    <t>1-2 hrs.</t>
  </si>
  <si>
    <t>&gt; 3 hrs.</t>
  </si>
  <si>
    <t>&gt; 2 hrs.</t>
  </si>
  <si>
    <t>&lt; 1 hr.</t>
  </si>
  <si>
    <t>&lt;20 km.</t>
  </si>
  <si>
    <t>21-50 km.</t>
  </si>
  <si>
    <t>51-80 km.</t>
  </si>
  <si>
    <t>&gt;81 km.</t>
  </si>
  <si>
    <t>&lt;30 mins.</t>
  </si>
  <si>
    <t>31-60 mins.</t>
  </si>
  <si>
    <t>&gt;60 mins.</t>
  </si>
  <si>
    <t>Overall regular school bus system (# of people)</t>
  </si>
  <si>
    <t>Registration System (# of people)</t>
  </si>
  <si>
    <t>QR student attendance checking (# of people)</t>
  </si>
  <si>
    <t>Speeding alert system (# of people)</t>
  </si>
  <si>
    <t>School bus tracking for parent (# of people)</t>
  </si>
  <si>
    <t>School bus ride cancellation (# of people)</t>
  </si>
  <si>
    <t>Arrival notifying system (# of people)</t>
  </si>
  <si>
    <t>Nearby notifying system (# of people)</t>
  </si>
  <si>
    <t>Montly fee notifying system (# of people)</t>
  </si>
  <si>
    <t>Overall application (# of people)</t>
  </si>
  <si>
    <t>Reasonable speed for school bus (# of people)</t>
  </si>
  <si>
    <t>Period of trip (# of people)</t>
  </si>
  <si>
    <t>Mobile phone OS (# of people)</t>
  </si>
  <si>
    <t>Purpose of using the mobile (# of people)</t>
  </si>
  <si>
    <t>Internet connection (# of people)</t>
  </si>
  <si>
    <t>GPS (# of people)</t>
  </si>
  <si>
    <t>Distance between home and school (# of people)</t>
  </si>
  <si>
    <t>Period of using the mobile phone per day (# of people)</t>
  </si>
  <si>
    <t>Percentage of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</si>
</sst>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b/>
      <sz val="11"/>
      <color rgb="FF006100"/>
      <name val="Tahoma"/>
      <family val="2"/>
      <scheme val="minor"/>
    </font>
    <font>
      <b/>
      <sz val="11"/>
      <color rgb="FF9C0006"/>
      <name val="Tahoma"/>
      <family val="2"/>
      <scheme val="minor"/>
    </font>
    <font>
      <b/>
      <sz val="11"/>
      <color rgb="FF9C6500"/>
      <name val="Tahoma"/>
      <family val="2"/>
      <scheme val="minor"/>
    </font>
    <font>
      <b/>
      <sz val="8"/>
      <color rgb="FF9C0006"/>
      <name val="Tahoma"/>
      <family val="2"/>
      <scheme val="minor"/>
    </font>
    <font>
      <u/>
      <sz val="11"/>
      <color theme="1"/>
      <name val="Tahoma"/>
      <family val="2"/>
      <charset val="222"/>
      <scheme val="minor"/>
    </font>
    <font>
      <b/>
      <sz val="16"/>
      <color theme="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0" fontId="6" fillId="5" borderId="1" xfId="5"/>
    <xf numFmtId="0" fontId="6" fillId="5" borderId="1" xfId="5" applyAlignment="1">
      <alignment horizontal="center"/>
    </xf>
    <xf numFmtId="0" fontId="8" fillId="2" borderId="0" xfId="1" applyFont="1" applyAlignment="1">
      <alignment horizontal="center"/>
    </xf>
    <xf numFmtId="0" fontId="5" fillId="5" borderId="2" xfId="4" applyAlignment="1">
      <alignment horizontal="center"/>
    </xf>
    <xf numFmtId="0" fontId="5" fillId="5" borderId="2" xfId="4" applyAlignment="1">
      <alignment horizontal="center"/>
    </xf>
    <xf numFmtId="0" fontId="9" fillId="3" borderId="0" xfId="2" applyFont="1" applyAlignment="1">
      <alignment horizontal="center"/>
    </xf>
    <xf numFmtId="0" fontId="10" fillId="4" borderId="0" xfId="3" applyFont="1" applyAlignment="1">
      <alignment horizontal="center"/>
    </xf>
    <xf numFmtId="0" fontId="11" fillId="3" borderId="4" xfId="2" applyFont="1" applyBorder="1" applyAlignment="1">
      <alignment horizontal="center"/>
    </xf>
    <xf numFmtId="0" fontId="11" fillId="3" borderId="0" xfId="2" applyFont="1" applyAlignment="1">
      <alignment horizontal="center"/>
    </xf>
    <xf numFmtId="0" fontId="12" fillId="0" borderId="0" xfId="0" applyFont="1"/>
    <xf numFmtId="0" fontId="8" fillId="2" borderId="0" xfId="1" applyFont="1" applyAlignment="1">
      <alignment horizontal="center"/>
    </xf>
    <xf numFmtId="0" fontId="13" fillId="6" borderId="3" xfId="6" applyFont="1" applyAlignment="1">
      <alignment horizontal="center"/>
    </xf>
  </cellXfs>
  <cellStyles count="7">
    <cellStyle name="การคำนวณ" xfId="5" builtinId="22"/>
    <cellStyle name="เซลล์ตรวจสอบ" xfId="6" builtinId="23"/>
    <cellStyle name="ดี" xfId="1" builtinId="26"/>
    <cellStyle name="ปกติ" xfId="0" builtinId="0"/>
    <cellStyle name="ปานกลาง" xfId="3" builtinId="28"/>
    <cellStyle name="แย่" xfId="2" builtinId="27"/>
    <cellStyle name="แสดงผล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75" zoomScale="70" zoomScaleNormal="70" workbookViewId="0">
      <selection activeCell="I99" sqref="I99"/>
    </sheetView>
  </sheetViews>
  <sheetFormatPr defaultRowHeight="13.8" x14ac:dyDescent="0.25"/>
  <cols>
    <col min="1" max="1" width="8.8984375" customWidth="1"/>
    <col min="2" max="2" width="12.3984375" customWidth="1"/>
    <col min="6" max="6" width="11.09765625" customWidth="1"/>
    <col min="8" max="8" width="8.796875" customWidth="1"/>
    <col min="10" max="10" width="11.5" customWidth="1"/>
    <col min="20" max="20" width="11.19921875" customWidth="1"/>
  </cols>
  <sheetData>
    <row r="1" spans="1:8" x14ac:dyDescent="0.25">
      <c r="B1" s="8" t="s">
        <v>0</v>
      </c>
      <c r="C1" s="8" t="s">
        <v>1</v>
      </c>
      <c r="D1" s="8" t="s">
        <v>2</v>
      </c>
      <c r="E1" s="8" t="s">
        <v>3</v>
      </c>
    </row>
    <row r="2" spans="1:8" x14ac:dyDescent="0.25">
      <c r="B2" s="1">
        <v>50</v>
      </c>
      <c r="C2" s="1">
        <v>50</v>
      </c>
      <c r="D2" s="1">
        <v>50</v>
      </c>
      <c r="E2" s="1">
        <v>50</v>
      </c>
      <c r="F2" s="3" t="s">
        <v>18</v>
      </c>
    </row>
    <row r="3" spans="1:8" x14ac:dyDescent="0.25">
      <c r="A3" s="7" t="s">
        <v>5</v>
      </c>
      <c r="B3">
        <v>29</v>
      </c>
      <c r="C3">
        <v>4</v>
      </c>
      <c r="D3">
        <v>41</v>
      </c>
      <c r="E3">
        <v>29</v>
      </c>
      <c r="F3">
        <f>SUM(B3:E3)</f>
        <v>103</v>
      </c>
    </row>
    <row r="4" spans="1:8" x14ac:dyDescent="0.25">
      <c r="A4" s="7" t="s">
        <v>4</v>
      </c>
      <c r="B4">
        <v>21</v>
      </c>
      <c r="C4">
        <v>46</v>
      </c>
      <c r="D4">
        <v>9</v>
      </c>
      <c r="E4">
        <v>21</v>
      </c>
      <c r="F4">
        <f>SUM(B4:E4)</f>
        <v>97</v>
      </c>
    </row>
    <row r="5" spans="1:8" x14ac:dyDescent="0.25">
      <c r="B5" s="12" t="s">
        <v>4</v>
      </c>
      <c r="C5" s="12" t="s">
        <v>5</v>
      </c>
    </row>
    <row r="6" spans="1:8" x14ac:dyDescent="0.25">
      <c r="B6" s="11">
        <v>97</v>
      </c>
      <c r="C6" s="11">
        <v>103</v>
      </c>
    </row>
    <row r="7" spans="1:8" x14ac:dyDescent="0.25">
      <c r="B7" s="8" t="s">
        <v>0</v>
      </c>
      <c r="C7" s="8" t="s">
        <v>1</v>
      </c>
      <c r="D7" s="8" t="s">
        <v>2</v>
      </c>
      <c r="E7" s="8" t="s">
        <v>3</v>
      </c>
    </row>
    <row r="8" spans="1:8" ht="14.4" thickBot="1" x14ac:dyDescent="0.3">
      <c r="A8" s="4" t="s">
        <v>33</v>
      </c>
      <c r="B8" s="4"/>
      <c r="C8" s="4"/>
      <c r="D8" s="4"/>
      <c r="E8" s="4"/>
      <c r="F8" s="3" t="s">
        <v>18</v>
      </c>
      <c r="G8" s="9" t="s">
        <v>51</v>
      </c>
      <c r="H8" s="10"/>
    </row>
    <row r="9" spans="1:8" ht="15" thickTop="1" thickBot="1" x14ac:dyDescent="0.3">
      <c r="A9" s="5">
        <v>5</v>
      </c>
      <c r="B9">
        <v>6</v>
      </c>
      <c r="C9">
        <v>41</v>
      </c>
      <c r="D9">
        <v>5</v>
      </c>
      <c r="E9">
        <v>8</v>
      </c>
      <c r="F9" s="2">
        <f>SUM(B9:E9)</f>
        <v>60</v>
      </c>
      <c r="G9" s="13">
        <v>52.533329999999999</v>
      </c>
      <c r="H9" s="13"/>
    </row>
    <row r="10" spans="1:8" ht="15" thickTop="1" thickBot="1" x14ac:dyDescent="0.3">
      <c r="A10" s="5">
        <v>4</v>
      </c>
      <c r="B10">
        <v>24</v>
      </c>
      <c r="C10">
        <v>6</v>
      </c>
      <c r="D10">
        <v>24</v>
      </c>
      <c r="E10">
        <v>26</v>
      </c>
      <c r="F10" s="2">
        <f t="shared" ref="F10:F19" si="0">SUM(B10:E10)</f>
        <v>80</v>
      </c>
      <c r="G10" s="13"/>
      <c r="H10" s="13"/>
    </row>
    <row r="11" spans="1:8" ht="15" thickTop="1" thickBot="1" x14ac:dyDescent="0.3">
      <c r="A11" s="5">
        <v>3</v>
      </c>
      <c r="B11">
        <v>14</v>
      </c>
      <c r="C11">
        <v>3</v>
      </c>
      <c r="D11">
        <v>18</v>
      </c>
      <c r="E11">
        <v>14</v>
      </c>
      <c r="F11" s="2">
        <f t="shared" si="0"/>
        <v>49</v>
      </c>
      <c r="G11" s="13"/>
      <c r="H11" s="13"/>
    </row>
    <row r="12" spans="1:8" ht="15" thickTop="1" thickBot="1" x14ac:dyDescent="0.3">
      <c r="A12" s="5">
        <v>2</v>
      </c>
      <c r="B12">
        <v>5</v>
      </c>
      <c r="C12">
        <v>0</v>
      </c>
      <c r="D12">
        <v>3</v>
      </c>
      <c r="E12">
        <v>2</v>
      </c>
      <c r="F12" s="2">
        <f t="shared" si="0"/>
        <v>10</v>
      </c>
      <c r="G12" s="13"/>
      <c r="H12" s="13"/>
    </row>
    <row r="13" spans="1:8" ht="15" thickTop="1" thickBot="1" x14ac:dyDescent="0.3">
      <c r="A13" s="5">
        <v>1</v>
      </c>
      <c r="B13">
        <v>1</v>
      </c>
      <c r="C13">
        <v>0</v>
      </c>
      <c r="D13">
        <v>0</v>
      </c>
      <c r="E13">
        <v>0</v>
      </c>
      <c r="F13" s="2">
        <f t="shared" si="0"/>
        <v>1</v>
      </c>
      <c r="G13" s="13"/>
      <c r="H13" s="13"/>
    </row>
    <row r="14" spans="1:8" ht="15" thickTop="1" thickBot="1" x14ac:dyDescent="0.3">
      <c r="A14" s="4" t="s">
        <v>34</v>
      </c>
      <c r="B14" s="4"/>
      <c r="C14" s="4"/>
      <c r="D14" s="4"/>
      <c r="E14" s="4"/>
      <c r="F14" s="3" t="s">
        <v>18</v>
      </c>
      <c r="G14" s="9" t="s">
        <v>51</v>
      </c>
      <c r="H14" s="10"/>
    </row>
    <row r="15" spans="1:8" ht="15" thickTop="1" thickBot="1" x14ac:dyDescent="0.3">
      <c r="A15" s="5">
        <v>5</v>
      </c>
      <c r="B15">
        <v>10</v>
      </c>
      <c r="C15">
        <v>16</v>
      </c>
      <c r="D15">
        <v>20</v>
      </c>
      <c r="E15">
        <v>15</v>
      </c>
      <c r="F15" s="2">
        <f t="shared" si="0"/>
        <v>61</v>
      </c>
      <c r="G15" s="13">
        <v>54.333329999999997</v>
      </c>
      <c r="H15" s="13"/>
    </row>
    <row r="16" spans="1:8" ht="15.6" customHeight="1" thickTop="1" thickBot="1" x14ac:dyDescent="0.3">
      <c r="A16" s="5">
        <v>4</v>
      </c>
      <c r="B16">
        <v>30</v>
      </c>
      <c r="C16">
        <v>27</v>
      </c>
      <c r="D16">
        <v>28</v>
      </c>
      <c r="E16">
        <v>16</v>
      </c>
      <c r="F16" s="2">
        <f t="shared" si="0"/>
        <v>101</v>
      </c>
      <c r="G16" s="13"/>
      <c r="H16" s="13"/>
    </row>
    <row r="17" spans="1:8" ht="16.2" customHeight="1" thickTop="1" thickBot="1" x14ac:dyDescent="0.3">
      <c r="A17" s="5">
        <v>3</v>
      </c>
      <c r="B17">
        <v>8</v>
      </c>
      <c r="C17">
        <v>7</v>
      </c>
      <c r="D17">
        <v>2</v>
      </c>
      <c r="E17">
        <v>14</v>
      </c>
      <c r="F17" s="2">
        <f t="shared" si="0"/>
        <v>31</v>
      </c>
      <c r="G17" s="13"/>
      <c r="H17" s="13"/>
    </row>
    <row r="18" spans="1:8" ht="14.4" customHeight="1" thickTop="1" thickBot="1" x14ac:dyDescent="0.3">
      <c r="A18" s="5">
        <v>2</v>
      </c>
      <c r="B18">
        <v>2</v>
      </c>
      <c r="C18">
        <v>0</v>
      </c>
      <c r="D18">
        <v>0</v>
      </c>
      <c r="E18">
        <v>4</v>
      </c>
      <c r="F18" s="2">
        <f t="shared" si="0"/>
        <v>6</v>
      </c>
      <c r="G18" s="13"/>
      <c r="H18" s="13"/>
    </row>
    <row r="19" spans="1:8" ht="15" customHeight="1" thickTop="1" thickBot="1" x14ac:dyDescent="0.3">
      <c r="A19" s="5">
        <v>1</v>
      </c>
      <c r="B19">
        <v>0</v>
      </c>
      <c r="C19">
        <v>0</v>
      </c>
      <c r="D19">
        <v>0</v>
      </c>
      <c r="E19">
        <v>1</v>
      </c>
      <c r="F19" s="2">
        <f t="shared" si="0"/>
        <v>1</v>
      </c>
      <c r="G19" s="13"/>
      <c r="H19" s="13"/>
    </row>
    <row r="20" spans="1:8" ht="13.8" customHeight="1" thickTop="1" thickBot="1" x14ac:dyDescent="0.3">
      <c r="A20" s="4" t="s">
        <v>35</v>
      </c>
      <c r="B20" s="4"/>
      <c r="C20" s="4"/>
      <c r="D20" s="4"/>
      <c r="E20" s="4"/>
      <c r="F20" s="3" t="s">
        <v>18</v>
      </c>
      <c r="G20" s="9" t="s">
        <v>51</v>
      </c>
      <c r="H20" s="10"/>
    </row>
    <row r="21" spans="1:8" ht="15" thickTop="1" thickBot="1" x14ac:dyDescent="0.3">
      <c r="A21" s="5">
        <v>5</v>
      </c>
      <c r="B21">
        <v>19</v>
      </c>
      <c r="C21">
        <v>3</v>
      </c>
      <c r="D21">
        <v>24</v>
      </c>
      <c r="E21">
        <v>5</v>
      </c>
      <c r="F21" s="2">
        <f>SUM(B21:E21)</f>
        <v>51</v>
      </c>
      <c r="G21" s="13">
        <v>49.333329999999997</v>
      </c>
      <c r="H21" s="13"/>
    </row>
    <row r="22" spans="1:8" ht="15" thickTop="1" thickBot="1" x14ac:dyDescent="0.3">
      <c r="A22" s="5">
        <v>4</v>
      </c>
      <c r="B22">
        <v>20</v>
      </c>
      <c r="C22">
        <v>10</v>
      </c>
      <c r="D22">
        <v>20</v>
      </c>
      <c r="E22">
        <v>10</v>
      </c>
      <c r="F22" s="2">
        <f>SUM(B22:E22)</f>
        <v>60</v>
      </c>
      <c r="G22" s="13"/>
      <c r="H22" s="13"/>
    </row>
    <row r="23" spans="1:8" ht="15" thickTop="1" thickBot="1" x14ac:dyDescent="0.3">
      <c r="A23" s="5">
        <v>3</v>
      </c>
      <c r="B23">
        <v>9</v>
      </c>
      <c r="C23">
        <v>27</v>
      </c>
      <c r="D23">
        <v>6</v>
      </c>
      <c r="E23">
        <v>28</v>
      </c>
      <c r="F23" s="2">
        <f t="shared" ref="F23:F25" si="1">SUM(B23:E23)</f>
        <v>70</v>
      </c>
      <c r="G23" s="13"/>
      <c r="H23" s="13"/>
    </row>
    <row r="24" spans="1:8" ht="15" thickTop="1" thickBot="1" x14ac:dyDescent="0.3">
      <c r="A24" s="5">
        <v>2</v>
      </c>
      <c r="B24">
        <v>2</v>
      </c>
      <c r="C24">
        <v>7</v>
      </c>
      <c r="D24">
        <v>0</v>
      </c>
      <c r="E24">
        <v>7</v>
      </c>
      <c r="F24" s="2">
        <f t="shared" si="1"/>
        <v>16</v>
      </c>
      <c r="G24" s="13"/>
      <c r="H24" s="13"/>
    </row>
    <row r="25" spans="1:8" ht="15" thickTop="1" thickBot="1" x14ac:dyDescent="0.3">
      <c r="A25" s="5">
        <v>1</v>
      </c>
      <c r="B25">
        <v>0</v>
      </c>
      <c r="C25">
        <v>3</v>
      </c>
      <c r="D25">
        <v>0</v>
      </c>
      <c r="E25">
        <v>0</v>
      </c>
      <c r="F25" s="2">
        <f t="shared" si="1"/>
        <v>3</v>
      </c>
      <c r="G25" s="13"/>
      <c r="H25" s="13"/>
    </row>
    <row r="26" spans="1:8" ht="15" thickTop="1" thickBot="1" x14ac:dyDescent="0.3">
      <c r="A26" s="4" t="s">
        <v>36</v>
      </c>
      <c r="B26" s="4"/>
      <c r="C26" s="4"/>
      <c r="D26" s="4"/>
      <c r="E26" s="4"/>
      <c r="F26" s="3" t="s">
        <v>18</v>
      </c>
      <c r="G26" s="9" t="s">
        <v>51</v>
      </c>
      <c r="H26" s="10"/>
    </row>
    <row r="27" spans="1:8" ht="15" thickTop="1" thickBot="1" x14ac:dyDescent="0.3">
      <c r="A27" s="5">
        <v>5</v>
      </c>
      <c r="B27">
        <v>8</v>
      </c>
      <c r="C27">
        <v>1</v>
      </c>
      <c r="D27">
        <v>9</v>
      </c>
      <c r="E27">
        <v>3</v>
      </c>
      <c r="F27" s="2">
        <f>SUM(B27:E27)</f>
        <v>21</v>
      </c>
      <c r="G27" s="13">
        <v>46</v>
      </c>
      <c r="H27" s="13"/>
    </row>
    <row r="28" spans="1:8" ht="15" thickTop="1" thickBot="1" x14ac:dyDescent="0.3">
      <c r="A28" s="5">
        <v>4</v>
      </c>
      <c r="B28">
        <v>27</v>
      </c>
      <c r="C28">
        <v>4</v>
      </c>
      <c r="D28">
        <v>32</v>
      </c>
      <c r="E28">
        <v>15</v>
      </c>
      <c r="F28" s="2">
        <f t="shared" ref="F28:F31" si="2">SUM(B28:E28)</f>
        <v>78</v>
      </c>
      <c r="G28" s="13"/>
      <c r="H28" s="13"/>
    </row>
    <row r="29" spans="1:8" ht="15" thickTop="1" thickBot="1" x14ac:dyDescent="0.3">
      <c r="A29" s="5">
        <v>3</v>
      </c>
      <c r="B29">
        <v>13</v>
      </c>
      <c r="C29">
        <v>27</v>
      </c>
      <c r="D29">
        <v>7</v>
      </c>
      <c r="E29">
        <v>27</v>
      </c>
      <c r="F29" s="2">
        <f t="shared" si="2"/>
        <v>74</v>
      </c>
      <c r="G29" s="13"/>
      <c r="H29" s="13"/>
    </row>
    <row r="30" spans="1:8" ht="15" customHeight="1" thickTop="1" thickBot="1" x14ac:dyDescent="0.3">
      <c r="A30" s="5">
        <v>2</v>
      </c>
      <c r="B30">
        <v>2</v>
      </c>
      <c r="C30">
        <v>15</v>
      </c>
      <c r="D30">
        <v>2</v>
      </c>
      <c r="E30">
        <v>5</v>
      </c>
      <c r="F30" s="2">
        <f t="shared" si="2"/>
        <v>24</v>
      </c>
      <c r="G30" s="13"/>
      <c r="H30" s="13"/>
    </row>
    <row r="31" spans="1:8" ht="14.4" customHeight="1" thickTop="1" thickBot="1" x14ac:dyDescent="0.3">
      <c r="A31" s="5">
        <v>1</v>
      </c>
      <c r="B31">
        <v>0</v>
      </c>
      <c r="C31">
        <v>3</v>
      </c>
      <c r="D31">
        <v>0</v>
      </c>
      <c r="E31">
        <v>0</v>
      </c>
      <c r="F31" s="2">
        <f t="shared" si="2"/>
        <v>3</v>
      </c>
      <c r="G31" s="13"/>
      <c r="H31" s="13"/>
    </row>
    <row r="32" spans="1:8" ht="17.399999999999999" customHeight="1" thickTop="1" thickBot="1" x14ac:dyDescent="0.3">
      <c r="A32" s="4" t="s">
        <v>37</v>
      </c>
      <c r="B32" s="4"/>
      <c r="C32" s="4"/>
      <c r="D32" s="4"/>
      <c r="E32" s="4"/>
      <c r="F32" s="3" t="s">
        <v>18</v>
      </c>
      <c r="G32" s="9" t="s">
        <v>51</v>
      </c>
      <c r="H32" s="10"/>
    </row>
    <row r="33" spans="1:8" ht="17.399999999999999" customHeight="1" thickTop="1" thickBot="1" x14ac:dyDescent="0.3">
      <c r="A33" s="5">
        <v>5</v>
      </c>
      <c r="B33">
        <v>15</v>
      </c>
      <c r="C33">
        <v>19</v>
      </c>
      <c r="D33">
        <v>24</v>
      </c>
      <c r="E33">
        <v>16</v>
      </c>
      <c r="F33" s="2">
        <f>SUM(B33:E33)</f>
        <v>74</v>
      </c>
      <c r="G33" s="13">
        <v>55.133330000000001</v>
      </c>
      <c r="H33" s="13"/>
    </row>
    <row r="34" spans="1:8" ht="17.399999999999999" customHeight="1" thickTop="1" thickBot="1" x14ac:dyDescent="0.3">
      <c r="A34" s="5">
        <v>4</v>
      </c>
      <c r="B34">
        <v>18</v>
      </c>
      <c r="C34">
        <v>26</v>
      </c>
      <c r="D34">
        <v>21</v>
      </c>
      <c r="E34">
        <v>18</v>
      </c>
      <c r="F34" s="2">
        <f t="shared" ref="F34:F37" si="3">SUM(B34:E34)</f>
        <v>83</v>
      </c>
      <c r="G34" s="13"/>
      <c r="H34" s="13"/>
    </row>
    <row r="35" spans="1:8" ht="15" thickTop="1" thickBot="1" x14ac:dyDescent="0.3">
      <c r="A35" s="5">
        <v>3</v>
      </c>
      <c r="B35">
        <v>15</v>
      </c>
      <c r="C35">
        <v>5</v>
      </c>
      <c r="D35">
        <v>5</v>
      </c>
      <c r="E35">
        <v>15</v>
      </c>
      <c r="F35" s="2">
        <f t="shared" si="3"/>
        <v>40</v>
      </c>
      <c r="G35" s="13"/>
      <c r="H35" s="13"/>
    </row>
    <row r="36" spans="1:8" ht="15" thickTop="1" thickBot="1" x14ac:dyDescent="0.3">
      <c r="A36" s="5">
        <v>2</v>
      </c>
      <c r="B36">
        <v>1</v>
      </c>
      <c r="C36">
        <v>0</v>
      </c>
      <c r="D36">
        <v>0</v>
      </c>
      <c r="E36">
        <v>1</v>
      </c>
      <c r="F36" s="2">
        <f t="shared" si="3"/>
        <v>2</v>
      </c>
      <c r="G36" s="13"/>
      <c r="H36" s="13"/>
    </row>
    <row r="37" spans="1:8" ht="15" thickTop="1" thickBot="1" x14ac:dyDescent="0.3">
      <c r="A37" s="5">
        <v>1</v>
      </c>
      <c r="B37">
        <v>1</v>
      </c>
      <c r="C37">
        <v>0</v>
      </c>
      <c r="D37">
        <v>0</v>
      </c>
      <c r="E37">
        <v>0</v>
      </c>
      <c r="F37" s="2">
        <f t="shared" si="3"/>
        <v>1</v>
      </c>
      <c r="G37" s="13"/>
      <c r="H37" s="13"/>
    </row>
    <row r="38" spans="1:8" ht="15" thickTop="1" thickBot="1" x14ac:dyDescent="0.3">
      <c r="A38" s="4" t="s">
        <v>38</v>
      </c>
      <c r="B38" s="4"/>
      <c r="C38" s="4"/>
      <c r="D38" s="4"/>
      <c r="E38" s="4"/>
      <c r="F38" s="3" t="s">
        <v>18</v>
      </c>
      <c r="G38" s="9" t="s">
        <v>51</v>
      </c>
      <c r="H38" s="10"/>
    </row>
    <row r="39" spans="1:8" ht="15" thickTop="1" thickBot="1" x14ac:dyDescent="0.3">
      <c r="A39" s="5">
        <v>5</v>
      </c>
      <c r="B39">
        <v>7</v>
      </c>
      <c r="C39">
        <v>2</v>
      </c>
      <c r="D39">
        <v>8</v>
      </c>
      <c r="E39">
        <v>7</v>
      </c>
      <c r="F39" s="2">
        <f>SUM(B39:E39)</f>
        <v>24</v>
      </c>
      <c r="G39" s="13">
        <v>45.8</v>
      </c>
      <c r="H39" s="13"/>
    </row>
    <row r="40" spans="1:8" ht="15" thickTop="1" thickBot="1" x14ac:dyDescent="0.3">
      <c r="A40" s="5">
        <v>4</v>
      </c>
      <c r="B40">
        <v>14</v>
      </c>
      <c r="C40">
        <v>25</v>
      </c>
      <c r="D40">
        <v>16</v>
      </c>
      <c r="E40">
        <v>6</v>
      </c>
      <c r="F40" s="2">
        <f>SUM(B40:E40)</f>
        <v>61</v>
      </c>
      <c r="G40" s="13"/>
      <c r="H40" s="13"/>
    </row>
    <row r="41" spans="1:8" ht="15" thickTop="1" thickBot="1" x14ac:dyDescent="0.3">
      <c r="A41" s="5">
        <v>3</v>
      </c>
      <c r="B41">
        <v>22</v>
      </c>
      <c r="C41">
        <v>21</v>
      </c>
      <c r="D41">
        <v>23</v>
      </c>
      <c r="E41">
        <v>31</v>
      </c>
      <c r="F41" s="2">
        <f>SUM(B41:E41)</f>
        <v>97</v>
      </c>
      <c r="G41" s="13"/>
      <c r="H41" s="13"/>
    </row>
    <row r="42" spans="1:8" ht="15" thickTop="1" thickBot="1" x14ac:dyDescent="0.3">
      <c r="A42" s="5">
        <v>2</v>
      </c>
      <c r="B42">
        <v>5</v>
      </c>
      <c r="C42">
        <v>2</v>
      </c>
      <c r="D42">
        <v>2</v>
      </c>
      <c r="E42">
        <v>5</v>
      </c>
      <c r="F42" s="2">
        <f>SUM(B42:E42)</f>
        <v>14</v>
      </c>
      <c r="G42" s="13"/>
      <c r="H42" s="13"/>
    </row>
    <row r="43" spans="1:8" ht="15" thickTop="1" thickBot="1" x14ac:dyDescent="0.3">
      <c r="A43" s="5">
        <v>1</v>
      </c>
      <c r="B43">
        <v>2</v>
      </c>
      <c r="C43">
        <v>0</v>
      </c>
      <c r="D43">
        <v>1</v>
      </c>
      <c r="E43">
        <v>1</v>
      </c>
      <c r="F43" s="2">
        <f>SUM(B43:E43)</f>
        <v>4</v>
      </c>
      <c r="G43" s="13"/>
      <c r="H43" s="13"/>
    </row>
    <row r="44" spans="1:8" ht="14.4" thickTop="1" x14ac:dyDescent="0.25">
      <c r="B44">
        <f>SUM(B39:B43)</f>
        <v>50</v>
      </c>
      <c r="C44">
        <f>SUM(C39:C43)</f>
        <v>50</v>
      </c>
      <c r="D44">
        <f>SUM(D39:D43)</f>
        <v>50</v>
      </c>
      <c r="E44">
        <f>SUM(E39:E43)</f>
        <v>50</v>
      </c>
      <c r="F44" s="2">
        <f>SUM(B44:E44)</f>
        <v>200</v>
      </c>
    </row>
    <row r="48" spans="1:8" x14ac:dyDescent="0.25">
      <c r="B48" s="8" t="s">
        <v>0</v>
      </c>
      <c r="C48" s="8" t="s">
        <v>1</v>
      </c>
      <c r="D48" s="8" t="s">
        <v>2</v>
      </c>
      <c r="E48" s="8" t="s">
        <v>3</v>
      </c>
    </row>
    <row r="49" spans="1:8" ht="14.4" thickBot="1" x14ac:dyDescent="0.3">
      <c r="A49" s="4" t="s">
        <v>39</v>
      </c>
      <c r="B49" s="4"/>
      <c r="C49" s="4"/>
      <c r="D49" s="4"/>
      <c r="E49" s="4"/>
      <c r="F49" s="3" t="s">
        <v>18</v>
      </c>
      <c r="G49" s="9" t="s">
        <v>51</v>
      </c>
      <c r="H49" s="10"/>
    </row>
    <row r="50" spans="1:8" ht="15" thickTop="1" thickBot="1" x14ac:dyDescent="0.3">
      <c r="A50" s="5">
        <v>5</v>
      </c>
      <c r="B50">
        <v>14</v>
      </c>
      <c r="C50">
        <v>9</v>
      </c>
      <c r="D50">
        <v>16</v>
      </c>
      <c r="E50">
        <v>8</v>
      </c>
      <c r="F50" s="2">
        <f>SUM(B50:E50)</f>
        <v>47</v>
      </c>
      <c r="G50" s="13">
        <v>49.266669999999998</v>
      </c>
      <c r="H50" s="13"/>
    </row>
    <row r="51" spans="1:8" ht="15" thickTop="1" thickBot="1" x14ac:dyDescent="0.3">
      <c r="A51" s="5">
        <v>4</v>
      </c>
      <c r="B51">
        <v>15</v>
      </c>
      <c r="C51">
        <v>19</v>
      </c>
      <c r="D51">
        <v>23</v>
      </c>
      <c r="E51">
        <v>10</v>
      </c>
      <c r="F51" s="2">
        <f>SUM(B51:E51)</f>
        <v>67</v>
      </c>
      <c r="G51" s="13"/>
      <c r="H51" s="13"/>
    </row>
    <row r="52" spans="1:8" ht="15" thickTop="1" thickBot="1" x14ac:dyDescent="0.3">
      <c r="A52" s="5">
        <v>3</v>
      </c>
      <c r="B52">
        <v>18</v>
      </c>
      <c r="C52">
        <v>17</v>
      </c>
      <c r="D52">
        <v>8</v>
      </c>
      <c r="E52">
        <v>25</v>
      </c>
      <c r="F52" s="2">
        <f>SUM(B52:E52)</f>
        <v>68</v>
      </c>
      <c r="G52" s="13"/>
      <c r="H52" s="13"/>
    </row>
    <row r="53" spans="1:8" ht="15" thickTop="1" thickBot="1" x14ac:dyDescent="0.3">
      <c r="A53" s="5">
        <v>2</v>
      </c>
      <c r="B53">
        <v>2</v>
      </c>
      <c r="C53">
        <v>5</v>
      </c>
      <c r="D53">
        <v>2</v>
      </c>
      <c r="E53">
        <v>5</v>
      </c>
      <c r="F53" s="2">
        <f>SUM(B53:E53)</f>
        <v>14</v>
      </c>
      <c r="G53" s="13"/>
      <c r="H53" s="13"/>
    </row>
    <row r="54" spans="1:8" ht="15" thickTop="1" thickBot="1" x14ac:dyDescent="0.3">
      <c r="A54" s="5">
        <v>1</v>
      </c>
      <c r="B54">
        <v>1</v>
      </c>
      <c r="C54">
        <v>0</v>
      </c>
      <c r="D54">
        <v>1</v>
      </c>
      <c r="E54">
        <v>2</v>
      </c>
      <c r="F54" s="2">
        <f>SUM(B54:E54)</f>
        <v>4</v>
      </c>
      <c r="G54" s="13"/>
      <c r="H54" s="13"/>
    </row>
    <row r="55" spans="1:8" ht="15" thickTop="1" thickBot="1" x14ac:dyDescent="0.3">
      <c r="A55" s="4" t="s">
        <v>40</v>
      </c>
      <c r="B55" s="4"/>
      <c r="C55" s="4"/>
      <c r="D55" s="4"/>
      <c r="E55" s="4"/>
      <c r="F55" s="3" t="s">
        <v>18</v>
      </c>
      <c r="G55" s="9" t="s">
        <v>51</v>
      </c>
      <c r="H55" s="10"/>
    </row>
    <row r="56" spans="1:8" ht="15" thickTop="1" thickBot="1" x14ac:dyDescent="0.3">
      <c r="A56" s="5">
        <v>5</v>
      </c>
      <c r="B56">
        <v>20</v>
      </c>
      <c r="C56">
        <v>19</v>
      </c>
      <c r="D56">
        <v>10</v>
      </c>
      <c r="E56">
        <v>4</v>
      </c>
      <c r="F56" s="2">
        <f>SUM(B56:E56)</f>
        <v>53</v>
      </c>
      <c r="G56" s="13">
        <v>51.466670000000001</v>
      </c>
      <c r="H56" s="13"/>
    </row>
    <row r="57" spans="1:8" ht="15" thickTop="1" thickBot="1" x14ac:dyDescent="0.3">
      <c r="A57" s="5">
        <v>4</v>
      </c>
      <c r="B57">
        <v>21</v>
      </c>
      <c r="C57">
        <v>12</v>
      </c>
      <c r="D57">
        <v>20</v>
      </c>
      <c r="E57">
        <v>20</v>
      </c>
      <c r="F57" s="2">
        <f>SUM(B57:E57)</f>
        <v>73</v>
      </c>
      <c r="G57" s="13"/>
      <c r="H57" s="13"/>
    </row>
    <row r="58" spans="1:8" ht="15" thickTop="1" thickBot="1" x14ac:dyDescent="0.3">
      <c r="A58" s="5">
        <v>3</v>
      </c>
      <c r="B58">
        <v>8</v>
      </c>
      <c r="C58">
        <v>19</v>
      </c>
      <c r="D58">
        <v>16</v>
      </c>
      <c r="E58">
        <v>24</v>
      </c>
      <c r="F58" s="2">
        <f>SUM(B58:E58)</f>
        <v>67</v>
      </c>
      <c r="G58" s="13"/>
      <c r="H58" s="13"/>
    </row>
    <row r="59" spans="1:8" ht="15" thickTop="1" thickBot="1" x14ac:dyDescent="0.3">
      <c r="A59" s="5">
        <v>2</v>
      </c>
      <c r="B59">
        <v>1</v>
      </c>
      <c r="C59">
        <v>0</v>
      </c>
      <c r="D59">
        <v>4</v>
      </c>
      <c r="E59">
        <v>2</v>
      </c>
      <c r="F59" s="2">
        <f>SUM(B59:E59)</f>
        <v>7</v>
      </c>
      <c r="G59" s="13"/>
      <c r="H59" s="13"/>
    </row>
    <row r="60" spans="1:8" ht="15" thickTop="1" thickBot="1" x14ac:dyDescent="0.3">
      <c r="A60" s="5">
        <v>1</v>
      </c>
      <c r="B60">
        <v>0</v>
      </c>
      <c r="C60">
        <v>0</v>
      </c>
      <c r="D60">
        <v>0</v>
      </c>
      <c r="E60">
        <v>0</v>
      </c>
      <c r="F60" s="2">
        <f>SUM(B60:E60)</f>
        <v>0</v>
      </c>
      <c r="G60" s="13"/>
      <c r="H60" s="13"/>
    </row>
    <row r="61" spans="1:8" ht="15" thickTop="1" thickBot="1" x14ac:dyDescent="0.3">
      <c r="A61" s="4" t="s">
        <v>41</v>
      </c>
      <c r="B61" s="4"/>
      <c r="C61" s="4"/>
      <c r="D61" s="4"/>
      <c r="E61" s="4"/>
      <c r="F61" s="3" t="s">
        <v>18</v>
      </c>
      <c r="G61" s="9" t="s">
        <v>51</v>
      </c>
      <c r="H61" s="10"/>
    </row>
    <row r="62" spans="1:8" ht="15" thickTop="1" thickBot="1" x14ac:dyDescent="0.3">
      <c r="A62" s="5">
        <v>5</v>
      </c>
      <c r="B62">
        <v>12</v>
      </c>
      <c r="C62">
        <v>0</v>
      </c>
      <c r="D62">
        <v>2</v>
      </c>
      <c r="E62">
        <v>3</v>
      </c>
      <c r="F62" s="2">
        <f>SUM(B62:E62)</f>
        <v>17</v>
      </c>
      <c r="G62" s="13">
        <v>39.799999999999997</v>
      </c>
      <c r="H62" s="13"/>
    </row>
    <row r="63" spans="1:8" ht="15" thickTop="1" thickBot="1" x14ac:dyDescent="0.3">
      <c r="A63" s="5">
        <v>4</v>
      </c>
      <c r="B63">
        <v>10</v>
      </c>
      <c r="C63">
        <v>3</v>
      </c>
      <c r="D63">
        <v>3</v>
      </c>
      <c r="E63">
        <v>6</v>
      </c>
      <c r="F63" s="2">
        <f>SUM(B63:E63)</f>
        <v>22</v>
      </c>
      <c r="G63" s="13"/>
      <c r="H63" s="13"/>
    </row>
    <row r="64" spans="1:8" ht="15" thickTop="1" thickBot="1" x14ac:dyDescent="0.3">
      <c r="A64" s="5">
        <v>3</v>
      </c>
      <c r="B64">
        <v>21</v>
      </c>
      <c r="C64">
        <v>34</v>
      </c>
      <c r="D64">
        <v>28</v>
      </c>
      <c r="E64">
        <v>28</v>
      </c>
      <c r="F64" s="2">
        <f>SUM(B64:E64)</f>
        <v>111</v>
      </c>
      <c r="G64" s="13"/>
      <c r="H64" s="13"/>
    </row>
    <row r="65" spans="1:8" ht="15" thickTop="1" thickBot="1" x14ac:dyDescent="0.3">
      <c r="A65" s="5">
        <v>2</v>
      </c>
      <c r="B65">
        <v>5</v>
      </c>
      <c r="C65">
        <v>8</v>
      </c>
      <c r="D65">
        <v>15</v>
      </c>
      <c r="E65">
        <v>13</v>
      </c>
      <c r="F65" s="2">
        <f>SUM(B65:E65)</f>
        <v>41</v>
      </c>
      <c r="G65" s="13"/>
      <c r="H65" s="13"/>
    </row>
    <row r="66" spans="1:8" ht="15" thickTop="1" thickBot="1" x14ac:dyDescent="0.3">
      <c r="A66" s="5">
        <v>1</v>
      </c>
      <c r="B66">
        <v>2</v>
      </c>
      <c r="C66">
        <v>5</v>
      </c>
      <c r="D66">
        <v>2</v>
      </c>
      <c r="E66">
        <v>0</v>
      </c>
      <c r="F66" s="2">
        <f>SUM(B66:E66)</f>
        <v>9</v>
      </c>
      <c r="G66" s="13"/>
      <c r="H66" s="13"/>
    </row>
    <row r="67" spans="1:8" ht="15" thickTop="1" thickBot="1" x14ac:dyDescent="0.3">
      <c r="A67" s="4" t="s">
        <v>42</v>
      </c>
      <c r="B67" s="4"/>
      <c r="C67" s="4"/>
      <c r="D67" s="4"/>
      <c r="E67" s="4"/>
      <c r="F67" s="3" t="s">
        <v>18</v>
      </c>
      <c r="G67" s="9" t="s">
        <v>51</v>
      </c>
      <c r="H67" s="10"/>
    </row>
    <row r="68" spans="1:8" ht="15" thickTop="1" thickBot="1" x14ac:dyDescent="0.3">
      <c r="A68" s="5">
        <v>5</v>
      </c>
      <c r="B68">
        <v>14</v>
      </c>
      <c r="C68">
        <v>9</v>
      </c>
      <c r="D68">
        <v>16</v>
      </c>
      <c r="E68">
        <v>8</v>
      </c>
      <c r="F68" s="2">
        <f>SUM(B68:E68)</f>
        <v>47</v>
      </c>
      <c r="G68" s="13">
        <v>52</v>
      </c>
      <c r="H68" s="13"/>
    </row>
    <row r="69" spans="1:8" ht="15" thickTop="1" thickBot="1" x14ac:dyDescent="0.3">
      <c r="A69" s="5">
        <v>4</v>
      </c>
      <c r="B69">
        <v>25</v>
      </c>
      <c r="C69">
        <v>25</v>
      </c>
      <c r="D69">
        <v>27</v>
      </c>
      <c r="E69">
        <v>21</v>
      </c>
      <c r="F69" s="2">
        <f>SUM(B69:E69)</f>
        <v>98</v>
      </c>
      <c r="G69" s="13"/>
      <c r="H69" s="13"/>
    </row>
    <row r="70" spans="1:8" ht="15" thickTop="1" thickBot="1" x14ac:dyDescent="0.3">
      <c r="A70" s="5">
        <v>3</v>
      </c>
      <c r="B70">
        <v>8</v>
      </c>
      <c r="C70">
        <v>11</v>
      </c>
      <c r="D70">
        <v>7</v>
      </c>
      <c r="E70">
        <v>18</v>
      </c>
      <c r="F70" s="2">
        <f>SUM(B70:E70)</f>
        <v>44</v>
      </c>
      <c r="G70" s="13"/>
      <c r="H70" s="13"/>
    </row>
    <row r="71" spans="1:8" ht="15" thickTop="1" thickBot="1" x14ac:dyDescent="0.3">
      <c r="A71" s="5">
        <v>2</v>
      </c>
      <c r="B71">
        <v>2</v>
      </c>
      <c r="C71">
        <v>5</v>
      </c>
      <c r="D71">
        <v>0</v>
      </c>
      <c r="E71">
        <v>3</v>
      </c>
      <c r="F71" s="2">
        <f>SUM(B71:E71)</f>
        <v>10</v>
      </c>
      <c r="G71" s="13"/>
      <c r="H71" s="13"/>
    </row>
    <row r="72" spans="1:8" ht="15" thickTop="1" thickBot="1" x14ac:dyDescent="0.3">
      <c r="A72" s="5">
        <v>1</v>
      </c>
      <c r="B72">
        <v>1</v>
      </c>
      <c r="C72">
        <v>0</v>
      </c>
      <c r="D72">
        <v>0</v>
      </c>
      <c r="E72">
        <v>0</v>
      </c>
      <c r="F72" s="2">
        <f>SUM(B72:E72)</f>
        <v>1</v>
      </c>
      <c r="G72" s="13"/>
      <c r="H72" s="13"/>
    </row>
    <row r="73" spans="1:8" ht="14.4" thickTop="1" x14ac:dyDescent="0.25">
      <c r="A73" s="4" t="s">
        <v>43</v>
      </c>
      <c r="B73" s="4"/>
      <c r="C73" s="4"/>
      <c r="D73" s="4"/>
      <c r="E73" s="4"/>
      <c r="F73" s="3" t="s">
        <v>19</v>
      </c>
    </row>
    <row r="74" spans="1:8" x14ac:dyDescent="0.25">
      <c r="A74" s="6" t="s">
        <v>6</v>
      </c>
      <c r="B74" s="6"/>
      <c r="C74">
        <v>2</v>
      </c>
      <c r="F74" s="2">
        <f>(C74/200)*100</f>
        <v>1</v>
      </c>
    </row>
    <row r="75" spans="1:8" x14ac:dyDescent="0.25">
      <c r="A75" s="6" t="s">
        <v>7</v>
      </c>
      <c r="B75" s="6"/>
      <c r="C75">
        <v>94</v>
      </c>
      <c r="F75" s="2">
        <f>(C75/200)*100</f>
        <v>47</v>
      </c>
    </row>
    <row r="76" spans="1:8" x14ac:dyDescent="0.25">
      <c r="A76" s="6" t="s">
        <v>8</v>
      </c>
      <c r="B76" s="6"/>
      <c r="C76">
        <v>82</v>
      </c>
      <c r="F76" s="2">
        <f>(C76/200)*100</f>
        <v>41</v>
      </c>
    </row>
    <row r="77" spans="1:8" x14ac:dyDescent="0.25">
      <c r="A77" s="6" t="s">
        <v>9</v>
      </c>
      <c r="B77" s="6"/>
      <c r="C77">
        <v>22</v>
      </c>
      <c r="F77" s="2">
        <f>(C77/200)*100</f>
        <v>11</v>
      </c>
    </row>
    <row r="78" spans="1:8" x14ac:dyDescent="0.25">
      <c r="A78" s="4" t="s">
        <v>44</v>
      </c>
      <c r="B78" s="4"/>
      <c r="C78" s="4"/>
      <c r="D78" s="4"/>
      <c r="E78" s="4"/>
      <c r="F78" s="2" t="s">
        <v>19</v>
      </c>
    </row>
    <row r="79" spans="1:8" x14ac:dyDescent="0.25">
      <c r="A79" s="6" t="s">
        <v>30</v>
      </c>
      <c r="B79" s="6"/>
      <c r="C79">
        <v>37</v>
      </c>
      <c r="F79" s="2">
        <f>(C79/200)*100</f>
        <v>18.5</v>
      </c>
    </row>
    <row r="80" spans="1:8" x14ac:dyDescent="0.25">
      <c r="A80" s="6" t="s">
        <v>31</v>
      </c>
      <c r="B80" s="6"/>
      <c r="C80">
        <v>71</v>
      </c>
      <c r="F80" s="2">
        <f>(C80/200)*100</f>
        <v>35.5</v>
      </c>
    </row>
    <row r="81" spans="1:6" x14ac:dyDescent="0.25">
      <c r="A81" s="6" t="s">
        <v>32</v>
      </c>
      <c r="B81" s="6"/>
      <c r="C81">
        <v>92</v>
      </c>
      <c r="F81" s="2">
        <f>(C81/200)*100</f>
        <v>46</v>
      </c>
    </row>
    <row r="82" spans="1:6" x14ac:dyDescent="0.25">
      <c r="A82" s="4" t="s">
        <v>49</v>
      </c>
      <c r="B82" s="4"/>
      <c r="C82" s="4"/>
      <c r="D82" s="4"/>
      <c r="E82" s="4"/>
      <c r="F82" s="2" t="s">
        <v>19</v>
      </c>
    </row>
    <row r="83" spans="1:6" x14ac:dyDescent="0.25">
      <c r="A83" s="6" t="s">
        <v>26</v>
      </c>
      <c r="B83" s="6"/>
      <c r="C83">
        <v>9</v>
      </c>
      <c r="F83" s="2">
        <f>(C83/200)*100</f>
        <v>4.5</v>
      </c>
    </row>
    <row r="84" spans="1:6" x14ac:dyDescent="0.25">
      <c r="A84" s="6" t="s">
        <v>27</v>
      </c>
      <c r="B84" s="6"/>
      <c r="C84">
        <v>76</v>
      </c>
      <c r="F84" s="2">
        <f>(C84/200)*100</f>
        <v>38</v>
      </c>
    </row>
    <row r="85" spans="1:6" x14ac:dyDescent="0.25">
      <c r="A85" s="6" t="s">
        <v>28</v>
      </c>
      <c r="B85" s="6"/>
      <c r="C85">
        <v>72</v>
      </c>
      <c r="F85" s="2">
        <f>(C85/200)*100</f>
        <v>36</v>
      </c>
    </row>
    <row r="86" spans="1:6" x14ac:dyDescent="0.25">
      <c r="A86" s="6" t="s">
        <v>29</v>
      </c>
      <c r="B86" s="6"/>
      <c r="C86">
        <v>43</v>
      </c>
      <c r="F86" s="2">
        <f>(C86/200)*100</f>
        <v>21.5</v>
      </c>
    </row>
    <row r="87" spans="1:6" x14ac:dyDescent="0.25">
      <c r="A87" s="4" t="s">
        <v>45</v>
      </c>
      <c r="B87" s="4"/>
      <c r="C87" s="4"/>
      <c r="D87" s="4"/>
      <c r="E87" s="4"/>
      <c r="F87" s="2" t="s">
        <v>19</v>
      </c>
    </row>
    <row r="88" spans="1:6" x14ac:dyDescent="0.25">
      <c r="A88" s="6" t="s">
        <v>10</v>
      </c>
      <c r="B88" s="6"/>
      <c r="C88">
        <v>109</v>
      </c>
      <c r="F88" s="2">
        <f>(C88/200)*100</f>
        <v>54.500000000000007</v>
      </c>
    </row>
    <row r="89" spans="1:6" x14ac:dyDescent="0.25">
      <c r="A89" s="6" t="s">
        <v>11</v>
      </c>
      <c r="B89" s="6"/>
      <c r="C89">
        <v>68</v>
      </c>
      <c r="F89" s="2">
        <f>(C89/200)*100</f>
        <v>34</v>
      </c>
    </row>
    <row r="90" spans="1:6" x14ac:dyDescent="0.25">
      <c r="A90" s="6" t="s">
        <v>12</v>
      </c>
      <c r="B90" s="6"/>
      <c r="C90">
        <v>4</v>
      </c>
      <c r="F90" s="2">
        <f>(C90/200)*100</f>
        <v>2</v>
      </c>
    </row>
    <row r="91" spans="1:6" x14ac:dyDescent="0.25">
      <c r="A91" s="6" t="s">
        <v>13</v>
      </c>
      <c r="B91" s="6"/>
      <c r="C91">
        <v>19</v>
      </c>
      <c r="F91" s="2">
        <f>(C91/200)*100</f>
        <v>9.5</v>
      </c>
    </row>
    <row r="92" spans="1:6" x14ac:dyDescent="0.25">
      <c r="A92" s="4" t="s">
        <v>46</v>
      </c>
      <c r="B92" s="4"/>
      <c r="C92" s="4"/>
      <c r="D92" s="4"/>
      <c r="E92" s="4"/>
      <c r="F92" s="2" t="s">
        <v>19</v>
      </c>
    </row>
    <row r="93" spans="1:6" x14ac:dyDescent="0.25">
      <c r="A93" s="6" t="s">
        <v>14</v>
      </c>
      <c r="B93" s="6"/>
      <c r="C93">
        <v>94</v>
      </c>
      <c r="F93" s="2">
        <f>(C93/200)*100</f>
        <v>47</v>
      </c>
    </row>
    <row r="94" spans="1:6" x14ac:dyDescent="0.25">
      <c r="A94" s="6" t="s">
        <v>15</v>
      </c>
      <c r="B94" s="6"/>
      <c r="C94">
        <v>84</v>
      </c>
      <c r="F94" s="2">
        <f>(C94/200)*100</f>
        <v>42</v>
      </c>
    </row>
    <row r="95" spans="1:6" x14ac:dyDescent="0.25">
      <c r="A95" s="6" t="s">
        <v>16</v>
      </c>
      <c r="B95" s="6"/>
      <c r="C95">
        <v>87</v>
      </c>
      <c r="F95" s="2">
        <f>(C95/200)*100</f>
        <v>43.5</v>
      </c>
    </row>
    <row r="96" spans="1:6" x14ac:dyDescent="0.25">
      <c r="A96" s="6" t="s">
        <v>17</v>
      </c>
      <c r="B96" s="6"/>
      <c r="C96">
        <v>89</v>
      </c>
      <c r="F96" s="2">
        <f>(C96/200)*100</f>
        <v>44.5</v>
      </c>
    </row>
    <row r="97" spans="1:6" x14ac:dyDescent="0.25">
      <c r="A97" s="4" t="s">
        <v>47</v>
      </c>
      <c r="B97" s="4"/>
      <c r="C97" s="4"/>
      <c r="D97" s="4"/>
      <c r="E97" s="4"/>
      <c r="F97" s="2" t="s">
        <v>19</v>
      </c>
    </row>
    <row r="98" spans="1:6" x14ac:dyDescent="0.25">
      <c r="A98" s="6" t="s">
        <v>20</v>
      </c>
      <c r="B98" s="6"/>
      <c r="C98">
        <v>129</v>
      </c>
      <c r="F98" s="2">
        <f>(C98/200)*100</f>
        <v>64.5</v>
      </c>
    </row>
    <row r="99" spans="1:6" x14ac:dyDescent="0.25">
      <c r="A99" s="6" t="s">
        <v>21</v>
      </c>
      <c r="B99" s="6"/>
      <c r="C99">
        <v>71</v>
      </c>
      <c r="F99" s="2">
        <f>(C99/200)*100</f>
        <v>35.5</v>
      </c>
    </row>
    <row r="100" spans="1:6" x14ac:dyDescent="0.25">
      <c r="A100" s="4" t="s">
        <v>48</v>
      </c>
      <c r="B100" s="4"/>
      <c r="C100" s="4"/>
      <c r="D100" s="4"/>
      <c r="E100" s="4"/>
      <c r="F100" s="2" t="s">
        <v>19</v>
      </c>
    </row>
    <row r="101" spans="1:6" x14ac:dyDescent="0.25">
      <c r="A101" s="6" t="s">
        <v>20</v>
      </c>
      <c r="B101" s="6"/>
      <c r="C101">
        <v>127</v>
      </c>
      <c r="F101" s="2">
        <f>(C101/200)*100</f>
        <v>63.5</v>
      </c>
    </row>
    <row r="102" spans="1:6" x14ac:dyDescent="0.25">
      <c r="A102" s="6" t="s">
        <v>21</v>
      </c>
      <c r="B102" s="6"/>
      <c r="C102">
        <v>73</v>
      </c>
      <c r="F102" s="2">
        <f>(C102/200)*100</f>
        <v>36.5</v>
      </c>
    </row>
    <row r="103" spans="1:6" x14ac:dyDescent="0.25">
      <c r="A103" s="4" t="s">
        <v>50</v>
      </c>
      <c r="B103" s="4"/>
      <c r="C103" s="4"/>
      <c r="D103" s="4"/>
      <c r="E103" s="4"/>
      <c r="F103" s="2" t="s">
        <v>19</v>
      </c>
    </row>
    <row r="104" spans="1:6" x14ac:dyDescent="0.25">
      <c r="A104" s="6" t="s">
        <v>25</v>
      </c>
      <c r="B104" s="6"/>
      <c r="C104">
        <v>45</v>
      </c>
      <c r="F104" s="2">
        <f>(C104/200)*100</f>
        <v>22.5</v>
      </c>
    </row>
    <row r="105" spans="1:6" x14ac:dyDescent="0.25">
      <c r="A105" s="6" t="s">
        <v>22</v>
      </c>
      <c r="B105" s="6"/>
      <c r="C105">
        <v>64</v>
      </c>
      <c r="F105" s="2">
        <f>(C105/200)*100</f>
        <v>32</v>
      </c>
    </row>
    <row r="106" spans="1:6" x14ac:dyDescent="0.25">
      <c r="A106" s="6" t="s">
        <v>24</v>
      </c>
      <c r="B106" s="6"/>
      <c r="C106">
        <v>80</v>
      </c>
      <c r="F106" s="2">
        <f>(C106/200)*100</f>
        <v>40</v>
      </c>
    </row>
    <row r="107" spans="1:6" x14ac:dyDescent="0.25">
      <c r="A107" s="6" t="s">
        <v>23</v>
      </c>
      <c r="B107" s="6"/>
      <c r="C107">
        <v>11</v>
      </c>
      <c r="F107" s="2">
        <f>(C107/200)*100</f>
        <v>5.5</v>
      </c>
    </row>
  </sheetData>
  <mergeCells count="65">
    <mergeCell ref="G68:H72"/>
    <mergeCell ref="G67:H67"/>
    <mergeCell ref="G9:H13"/>
    <mergeCell ref="G15:H19"/>
    <mergeCell ref="G21:H25"/>
    <mergeCell ref="G27:H31"/>
    <mergeCell ref="G33:H37"/>
    <mergeCell ref="G39:H43"/>
    <mergeCell ref="G50:H54"/>
    <mergeCell ref="G56:H60"/>
    <mergeCell ref="G62:H66"/>
    <mergeCell ref="G38:H38"/>
    <mergeCell ref="G49:H49"/>
    <mergeCell ref="G55:H55"/>
    <mergeCell ref="G61:H61"/>
    <mergeCell ref="G8:H8"/>
    <mergeCell ref="G14:H14"/>
    <mergeCell ref="G20:H20"/>
    <mergeCell ref="G26:H26"/>
    <mergeCell ref="G32:H32"/>
    <mergeCell ref="A38:E38"/>
    <mergeCell ref="A49:E49"/>
    <mergeCell ref="A55:E55"/>
    <mergeCell ref="A61:E61"/>
    <mergeCell ref="A67:E67"/>
    <mergeCell ref="A8:E8"/>
    <mergeCell ref="A14:E14"/>
    <mergeCell ref="A20:E20"/>
    <mergeCell ref="A26:E26"/>
    <mergeCell ref="A32:E32"/>
    <mergeCell ref="A107:B107"/>
    <mergeCell ref="A102:B102"/>
    <mergeCell ref="A96:B96"/>
    <mergeCell ref="A97:E97"/>
    <mergeCell ref="A98:B98"/>
    <mergeCell ref="A99:B99"/>
    <mergeCell ref="A106:B106"/>
    <mergeCell ref="A100:E100"/>
    <mergeCell ref="A101:B101"/>
    <mergeCell ref="A103:E103"/>
    <mergeCell ref="A104:B104"/>
    <mergeCell ref="A105:B105"/>
    <mergeCell ref="A85:B85"/>
    <mergeCell ref="A73:E73"/>
    <mergeCell ref="A74:B74"/>
    <mergeCell ref="A75:B75"/>
    <mergeCell ref="A76:B76"/>
    <mergeCell ref="A77:B77"/>
    <mergeCell ref="A79:B79"/>
    <mergeCell ref="A78:E78"/>
    <mergeCell ref="A80:B80"/>
    <mergeCell ref="A81:B81"/>
    <mergeCell ref="A83:B83"/>
    <mergeCell ref="A82:E82"/>
    <mergeCell ref="A84:B84"/>
    <mergeCell ref="A86:B86"/>
    <mergeCell ref="A88:B88"/>
    <mergeCell ref="A87:E87"/>
    <mergeCell ref="A89:B89"/>
    <mergeCell ref="A90:B90"/>
    <mergeCell ref="A91:B91"/>
    <mergeCell ref="A93:B93"/>
    <mergeCell ref="A94:B94"/>
    <mergeCell ref="A95:B95"/>
    <mergeCell ref="A92:E9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Puttipong New</dc:creator>
  <cp:lastModifiedBy>Puttipong New</cp:lastModifiedBy>
  <cp:lastPrinted>2015-08-26T17:13:05Z</cp:lastPrinted>
  <dcterms:created xsi:type="dcterms:W3CDTF">2015-08-26T12:16:04Z</dcterms:created>
  <dcterms:modified xsi:type="dcterms:W3CDTF">2015-08-26T17:16:10Z</dcterms:modified>
</cp:coreProperties>
</file>