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BrandNewDay\BND.Services.Matrix\Docs\"/>
    </mc:Choice>
  </mc:AlternateContent>
  <bookViews>
    <workbookView xWindow="0" yWindow="0" windowWidth="24000" windowHeight="9735"/>
  </bookViews>
  <sheets>
    <sheet name="OpenCashAccount" sheetId="2" r:id="rId1"/>
  </sheets>
  <calcPr calcId="152511"/>
</workbook>
</file>

<file path=xl/calcChain.xml><?xml version="1.0" encoding="utf-8"?>
<calcChain xmlns="http://schemas.openxmlformats.org/spreadsheetml/2006/main">
  <c r="B13" i="2" l="1"/>
  <c r="C5" i="2"/>
  <c r="C12" i="2"/>
  <c r="C13" i="2"/>
  <c r="C14" i="2"/>
  <c r="C16" i="2"/>
</calcChain>
</file>

<file path=xl/sharedStrings.xml><?xml version="1.0" encoding="utf-8"?>
<sst xmlns="http://schemas.openxmlformats.org/spreadsheetml/2006/main" count="87" uniqueCount="55">
  <si>
    <t>Center_Id</t>
  </si>
  <si>
    <t>ExternalPortfolioId</t>
  </si>
  <si>
    <t>UnitId</t>
  </si>
  <si>
    <t>AccountNumber</t>
  </si>
  <si>
    <t>productId</t>
  </si>
  <si>
    <t>TaxExemptState</t>
  </si>
  <si>
    <t>Currency</t>
  </si>
  <si>
    <t>StatementInterval</t>
  </si>
  <si>
    <t>LinkedAccountNumber</t>
  </si>
  <si>
    <t>NominatedAccountNumber</t>
  </si>
  <si>
    <t>NL48ABNA0250558068</t>
  </si>
  <si>
    <t>BNDA0250558068</t>
  </si>
  <si>
    <t>Description</t>
  </si>
  <si>
    <t>Remarks</t>
  </si>
  <si>
    <t>Matrix does not check uniqueness, 
while the relationship between one cashaccount and one product should be one to one.</t>
  </si>
  <si>
    <t>Center_name</t>
  </si>
  <si>
    <t>ProductName</t>
  </si>
  <si>
    <t>DepartmentName</t>
  </si>
  <si>
    <t>UnitName</t>
  </si>
  <si>
    <t>BND Bank</t>
  </si>
  <si>
    <t>BNDA_Product_Savings2</t>
  </si>
  <si>
    <t>BNDAAccounting</t>
  </si>
  <si>
    <t>BNDAAccountUnit</t>
  </si>
  <si>
    <t>null</t>
  </si>
  <si>
    <t>Id of the legal entity</t>
  </si>
  <si>
    <t>Id of the department within Matrix</t>
  </si>
  <si>
    <t>How to obtain</t>
  </si>
  <si>
    <t>From Input.ExternalPortfolioId</t>
  </si>
  <si>
    <t>From Input.AccountNumber</t>
  </si>
  <si>
    <t>NotPaid</t>
  </si>
  <si>
    <t>FeeHandling</t>
  </si>
  <si>
    <t>StatementIntervalValue</t>
  </si>
  <si>
    <t>Value</t>
  </si>
  <si>
    <t>Service</t>
  </si>
  <si>
    <t>EUR</t>
  </si>
  <si>
    <t>Year</t>
  </si>
  <si>
    <t>&lt;empty&gt;</t>
  </si>
  <si>
    <t>NL96BNDA0250558068</t>
  </si>
  <si>
    <t xml:space="preserve">Endpoint Client Input </t>
  </si>
  <si>
    <t>Matrix Service Call Params</t>
  </si>
  <si>
    <t>The BND IBAn for this account</t>
  </si>
  <si>
    <t>The Nominated IBAN Account. 
This will be the external IBAN where payments-out can take place.</t>
  </si>
  <si>
    <t>Create_Savings_Account(,,,):</t>
  </si>
  <si>
    <t>Example:</t>
  </si>
  <si>
    <t xml:space="preserve"> Call:  ICashAccount.AccountOpen</t>
  </si>
  <si>
    <t xml:space="preserve">The Product-Id supplied by the client </t>
  </si>
  <si>
    <r>
      <t xml:space="preserve">ICenterService.GetCenters and get the 
CenterId of the record for which the Name = </t>
    </r>
    <r>
      <rPr>
        <sz val="11"/>
        <color theme="3" tint="0.39997558519241921"/>
        <rFont val="Calibri"/>
        <family val="2"/>
        <scheme val="minor"/>
      </rPr>
      <t>Center_Name</t>
    </r>
  </si>
  <si>
    <r>
      <t xml:space="preserve"> ICenterService.GetUnits for </t>
    </r>
    <r>
      <rPr>
        <sz val="11"/>
        <color theme="3" tint="0.39997558519241921"/>
        <rFont val="Calibri"/>
        <family val="2"/>
        <scheme val="minor"/>
      </rPr>
      <t xml:space="preserve">Department </t>
    </r>
    <r>
      <rPr>
        <sz val="11"/>
        <color theme="1"/>
        <rFont val="Calibri"/>
        <family val="2"/>
        <scheme val="minor"/>
      </rPr>
      <t xml:space="preserve">( ICenterService.GetDepartments(StaticConfig.DepartmentName) and get the 
UnitId of the record for which the Name = </t>
    </r>
    <r>
      <rPr>
        <sz val="11"/>
        <color theme="3" tint="0.39997558519241921"/>
        <rFont val="Calibri"/>
        <family val="2"/>
        <scheme val="minor"/>
      </rPr>
      <t>UnitName</t>
    </r>
  </si>
  <si>
    <r>
      <t xml:space="preserve">ICenterService.GetProducts and get the 
Id of the record for which the Name = </t>
    </r>
    <r>
      <rPr>
        <sz val="11"/>
        <color theme="3" tint="0.39997558519241921"/>
        <rFont val="Calibri"/>
        <family val="2"/>
        <scheme val="minor"/>
      </rPr>
      <t>ProductName</t>
    </r>
  </si>
  <si>
    <t>From ClientInput.NominatedAccountNumber</t>
  </si>
  <si>
    <t>Center_Name</t>
  </si>
  <si>
    <t xml:space="preserve">Department </t>
  </si>
  <si>
    <t>Configuration data for Open Cashaccount</t>
  </si>
  <si>
    <t>Correlation_Id</t>
  </si>
  <si>
    <t>An Unique GUID generated by our Service for this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</si>
</sst>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A10" sqref="A10"/>
    </sheetView>
  </sheetViews>
  <sheetFormatPr defaultRowHeight="15" x14ac:dyDescent="0.25"/>
  <cols>
    <col min="1" max="1" width="49.42578125" customWidth="1"/>
    <col min="2" max="2" width="43.7109375" customWidth="1"/>
    <col min="3" max="3" width="25.140625" customWidth="1"/>
    <col min="4" max="4" width="52.140625" customWidth="1"/>
  </cols>
  <sheetData>
    <row r="1" spans="1:4" ht="18.75" x14ac:dyDescent="0.3">
      <c r="A1" s="4" t="s">
        <v>42</v>
      </c>
      <c r="C1" s="2" t="s">
        <v>43</v>
      </c>
    </row>
    <row r="2" spans="1:4" s="2" customFormat="1" ht="18.75" x14ac:dyDescent="0.3">
      <c r="A2" s="2" t="s">
        <v>38</v>
      </c>
      <c r="B2" s="2" t="s">
        <v>12</v>
      </c>
      <c r="D2" s="2" t="s">
        <v>13</v>
      </c>
    </row>
    <row r="3" spans="1:4" x14ac:dyDescent="0.25">
      <c r="A3" t="s">
        <v>3</v>
      </c>
      <c r="B3" t="s">
        <v>40</v>
      </c>
      <c r="C3" s="5" t="s">
        <v>37</v>
      </c>
    </row>
    <row r="4" spans="1:4" ht="45" x14ac:dyDescent="0.25">
      <c r="A4" t="s">
        <v>9</v>
      </c>
      <c r="B4" s="1" t="s">
        <v>41</v>
      </c>
      <c r="C4" s="5" t="s">
        <v>10</v>
      </c>
    </row>
    <row r="5" spans="1:4" ht="46.5" customHeight="1" x14ac:dyDescent="0.25">
      <c r="A5" t="s">
        <v>1</v>
      </c>
      <c r="B5" s="1" t="s">
        <v>45</v>
      </c>
      <c r="C5">
        <f>5015</f>
        <v>5015</v>
      </c>
      <c r="D5" s="1" t="s">
        <v>14</v>
      </c>
    </row>
    <row r="9" spans="1:4" s="2" customFormat="1" ht="18.75" x14ac:dyDescent="0.3">
      <c r="A9" s="2" t="s">
        <v>39</v>
      </c>
      <c r="B9" s="2" t="s">
        <v>12</v>
      </c>
      <c r="C9" s="2" t="s">
        <v>43</v>
      </c>
      <c r="D9" s="2" t="s">
        <v>26</v>
      </c>
    </row>
    <row r="10" spans="1:4" s="2" customFormat="1" ht="18.75" x14ac:dyDescent="0.3">
      <c r="A10" s="9" t="s">
        <v>44</v>
      </c>
    </row>
    <row r="11" spans="1:4" s="2" customFormat="1" ht="18.75" x14ac:dyDescent="0.3">
      <c r="A11" s="8" t="s">
        <v>53</v>
      </c>
      <c r="B11" s="8" t="s">
        <v>54</v>
      </c>
    </row>
    <row r="12" spans="1:4" ht="45" x14ac:dyDescent="0.25">
      <c r="A12" t="s">
        <v>0</v>
      </c>
      <c r="B12" t="s">
        <v>24</v>
      </c>
      <c r="C12">
        <f>1052</f>
        <v>1052</v>
      </c>
      <c r="D12" s="1" t="s">
        <v>46</v>
      </c>
    </row>
    <row r="13" spans="1:4" ht="51.75" customHeight="1" x14ac:dyDescent="0.25">
      <c r="A13" t="s">
        <v>1</v>
      </c>
      <c r="B13" s="1" t="str">
        <f>B5</f>
        <v xml:space="preserve">The Product-Id supplied by the client </v>
      </c>
      <c r="C13">
        <f>5015</f>
        <v>5015</v>
      </c>
      <c r="D13" t="s">
        <v>27</v>
      </c>
    </row>
    <row r="14" spans="1:4" ht="60" x14ac:dyDescent="0.25">
      <c r="A14" t="s">
        <v>2</v>
      </c>
      <c r="B14" t="s">
        <v>25</v>
      </c>
      <c r="C14">
        <f>1104</f>
        <v>1104</v>
      </c>
      <c r="D14" s="1" t="s">
        <v>47</v>
      </c>
    </row>
    <row r="15" spans="1:4" x14ac:dyDescent="0.25">
      <c r="A15" t="s">
        <v>3</v>
      </c>
      <c r="C15" t="s">
        <v>11</v>
      </c>
      <c r="D15" t="s">
        <v>28</v>
      </c>
    </row>
    <row r="16" spans="1:4" ht="30" x14ac:dyDescent="0.25">
      <c r="A16" t="s">
        <v>4</v>
      </c>
      <c r="C16">
        <f>1124</f>
        <v>1124</v>
      </c>
      <c r="D16" s="1" t="s">
        <v>48</v>
      </c>
    </row>
    <row r="17" spans="1:4" x14ac:dyDescent="0.25">
      <c r="A17" t="s">
        <v>5</v>
      </c>
      <c r="C17" t="s">
        <v>29</v>
      </c>
      <c r="D17" s="6" t="s">
        <v>5</v>
      </c>
    </row>
    <row r="18" spans="1:4" x14ac:dyDescent="0.25">
      <c r="A18" t="s">
        <v>30</v>
      </c>
      <c r="C18" t="s">
        <v>33</v>
      </c>
      <c r="D18" s="6" t="s">
        <v>30</v>
      </c>
    </row>
    <row r="19" spans="1:4" x14ac:dyDescent="0.25">
      <c r="A19" t="s">
        <v>6</v>
      </c>
      <c r="C19" t="s">
        <v>34</v>
      </c>
      <c r="D19" s="6" t="s">
        <v>6</v>
      </c>
    </row>
    <row r="20" spans="1:4" x14ac:dyDescent="0.25">
      <c r="A20" t="s">
        <v>7</v>
      </c>
      <c r="C20" t="s">
        <v>35</v>
      </c>
      <c r="D20" s="7" t="s">
        <v>7</v>
      </c>
    </row>
    <row r="21" spans="1:4" x14ac:dyDescent="0.25">
      <c r="A21" t="s">
        <v>31</v>
      </c>
      <c r="C21">
        <v>1</v>
      </c>
      <c r="D21" s="7" t="s">
        <v>31</v>
      </c>
    </row>
    <row r="22" spans="1:4" x14ac:dyDescent="0.25">
      <c r="A22" t="s">
        <v>8</v>
      </c>
      <c r="C22" t="s">
        <v>36</v>
      </c>
      <c r="D22" s="6" t="s">
        <v>8</v>
      </c>
    </row>
    <row r="23" spans="1:4" x14ac:dyDescent="0.25">
      <c r="A23" t="s">
        <v>9</v>
      </c>
      <c r="C23" t="s">
        <v>10</v>
      </c>
      <c r="D23" t="s">
        <v>49</v>
      </c>
    </row>
    <row r="26" spans="1:4" s="3" customFormat="1" ht="18.75" x14ac:dyDescent="0.3">
      <c r="A26" s="2" t="s">
        <v>52</v>
      </c>
      <c r="B26" s="2" t="s">
        <v>32</v>
      </c>
    </row>
    <row r="27" spans="1:4" x14ac:dyDescent="0.25">
      <c r="A27" t="s">
        <v>15</v>
      </c>
      <c r="B27" t="s">
        <v>19</v>
      </c>
      <c r="D27" s="6" t="s">
        <v>50</v>
      </c>
    </row>
    <row r="28" spans="1:4" x14ac:dyDescent="0.25">
      <c r="A28" t="s">
        <v>16</v>
      </c>
      <c r="B28" t="s">
        <v>20</v>
      </c>
      <c r="D28" s="6" t="s">
        <v>16</v>
      </c>
    </row>
    <row r="29" spans="1:4" x14ac:dyDescent="0.25">
      <c r="A29" t="s">
        <v>17</v>
      </c>
      <c r="B29" t="s">
        <v>21</v>
      </c>
      <c r="D29" s="6" t="s">
        <v>51</v>
      </c>
    </row>
    <row r="30" spans="1:4" x14ac:dyDescent="0.25">
      <c r="A30" t="s">
        <v>18</v>
      </c>
      <c r="B30" t="s">
        <v>22</v>
      </c>
      <c r="D30" s="6" t="s">
        <v>18</v>
      </c>
    </row>
    <row r="31" spans="1:4" x14ac:dyDescent="0.25">
      <c r="A31" t="s">
        <v>8</v>
      </c>
      <c r="B31" t="s">
        <v>23</v>
      </c>
      <c r="D31" s="6" t="s">
        <v>5</v>
      </c>
    </row>
    <row r="32" spans="1:4" x14ac:dyDescent="0.25">
      <c r="A32" t="s">
        <v>5</v>
      </c>
      <c r="B32" t="s">
        <v>29</v>
      </c>
      <c r="D32" s="6" t="s">
        <v>30</v>
      </c>
    </row>
    <row r="33" spans="1:4" x14ac:dyDescent="0.25">
      <c r="A33" t="s">
        <v>30</v>
      </c>
      <c r="B33" t="s">
        <v>33</v>
      </c>
      <c r="D33" s="6" t="s">
        <v>6</v>
      </c>
    </row>
    <row r="34" spans="1:4" x14ac:dyDescent="0.25">
      <c r="A34" t="s">
        <v>6</v>
      </c>
      <c r="B34" t="s">
        <v>34</v>
      </c>
      <c r="D34" s="7" t="s">
        <v>7</v>
      </c>
    </row>
    <row r="35" spans="1:4" x14ac:dyDescent="0.25">
      <c r="A35" t="s">
        <v>7</v>
      </c>
      <c r="B35" t="s">
        <v>35</v>
      </c>
      <c r="D35" s="7" t="s">
        <v>31</v>
      </c>
    </row>
    <row r="36" spans="1:4" x14ac:dyDescent="0.25">
      <c r="A36" t="s">
        <v>31</v>
      </c>
      <c r="B36">
        <v>1</v>
      </c>
      <c r="D36" s="6" t="s">
        <v>8</v>
      </c>
    </row>
    <row r="37" spans="1:4" x14ac:dyDescent="0.25">
      <c r="A37" t="s">
        <v>8</v>
      </c>
      <c r="B37" t="s">
        <v>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OpenCashAccount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Oudejans</dc:creator>
  <cp:lastModifiedBy>Manos Gatsios</cp:lastModifiedBy>
  <cp:lastPrinted>2016-01-05T15:29:39Z</cp:lastPrinted>
  <dcterms:created xsi:type="dcterms:W3CDTF">2015-09-24T15:15:10Z</dcterms:created>
  <dcterms:modified xsi:type="dcterms:W3CDTF">2016-06-10T10:17:09Z</dcterms:modified>
</cp:coreProperties>
</file>