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580" windowHeight="68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3" i="1" l="1"/>
  <c r="T24" i="1"/>
  <c r="U24" i="1"/>
  <c r="V24" i="1"/>
  <c r="W24" i="1"/>
  <c r="X24" i="1"/>
  <c r="T23" i="1"/>
  <c r="U23" i="1"/>
  <c r="V23" i="1"/>
  <c r="W23" i="1"/>
  <c r="X23" i="1"/>
  <c r="T22" i="1"/>
  <c r="U22" i="1"/>
  <c r="V22" i="1"/>
  <c r="W22" i="1"/>
  <c r="X22" i="1"/>
  <c r="AX24" i="1"/>
  <c r="AY24" i="1"/>
  <c r="AZ24" i="1"/>
  <c r="BA24" i="1"/>
  <c r="BB24" i="1"/>
  <c r="AX23" i="1"/>
  <c r="AY23" i="1"/>
  <c r="AZ23" i="1"/>
  <c r="BA23" i="1"/>
  <c r="BB23" i="1"/>
  <c r="AX22" i="1"/>
  <c r="AY22" i="1"/>
  <c r="AZ22" i="1"/>
  <c r="BA22" i="1"/>
  <c r="BB22" i="1"/>
  <c r="AS24" i="1"/>
  <c r="AT24" i="1"/>
  <c r="AU24" i="1"/>
  <c r="AV24" i="1"/>
  <c r="AW24" i="1"/>
  <c r="AS23" i="1"/>
  <c r="AT23" i="1"/>
  <c r="AU23" i="1"/>
  <c r="AV23" i="1"/>
  <c r="AW23" i="1"/>
  <c r="AS22" i="1"/>
  <c r="AT22" i="1"/>
  <c r="AU22" i="1"/>
  <c r="AV22" i="1"/>
  <c r="AW22" i="1"/>
  <c r="AN24" i="1"/>
  <c r="AO24" i="1"/>
  <c r="AP24" i="1"/>
  <c r="AQ24" i="1"/>
  <c r="AR24" i="1"/>
  <c r="AN23" i="1"/>
  <c r="AO23" i="1"/>
  <c r="AP23" i="1"/>
  <c r="AQ23" i="1"/>
  <c r="AR23" i="1"/>
  <c r="AN22" i="1"/>
  <c r="AO22" i="1"/>
  <c r="AP22" i="1"/>
  <c r="AQ22" i="1"/>
  <c r="AR22" i="1"/>
  <c r="H22" i="1"/>
  <c r="G24" i="1"/>
  <c r="H24" i="1"/>
  <c r="I24" i="1"/>
  <c r="G23" i="1"/>
  <c r="H23" i="1"/>
  <c r="I23" i="1"/>
  <c r="G22" i="1"/>
  <c r="I22" i="1"/>
  <c r="AI24" i="1"/>
  <c r="AJ24" i="1"/>
  <c r="AK24" i="1"/>
  <c r="AL24" i="1"/>
  <c r="AM24" i="1"/>
  <c r="AI23" i="1"/>
  <c r="AJ23" i="1"/>
  <c r="AK23" i="1"/>
  <c r="AL23" i="1"/>
  <c r="AM23" i="1"/>
  <c r="AI22" i="1"/>
  <c r="AJ22" i="1"/>
  <c r="AK22" i="1"/>
  <c r="AL22" i="1"/>
  <c r="AM22" i="1"/>
  <c r="AD24" i="1"/>
  <c r="AE24" i="1"/>
  <c r="AF24" i="1"/>
  <c r="AG24" i="1"/>
  <c r="AH24" i="1"/>
  <c r="AD23" i="1"/>
  <c r="AE23" i="1"/>
  <c r="AF23" i="1"/>
  <c r="AG23" i="1"/>
  <c r="AH23" i="1"/>
  <c r="AD22" i="1"/>
  <c r="AE22" i="1"/>
  <c r="AF22" i="1"/>
  <c r="AG22" i="1"/>
  <c r="AH22" i="1"/>
  <c r="Y24" i="1"/>
  <c r="Z24" i="1"/>
  <c r="AA24" i="1"/>
  <c r="AB24" i="1"/>
  <c r="AC24" i="1"/>
  <c r="Z23" i="1"/>
  <c r="AA23" i="1"/>
  <c r="AB23" i="1"/>
  <c r="AC23" i="1"/>
  <c r="Y22" i="1"/>
  <c r="Z22" i="1"/>
  <c r="AA22" i="1"/>
  <c r="AB22" i="1"/>
  <c r="AC22" i="1"/>
  <c r="O22" i="1"/>
  <c r="P22" i="1"/>
  <c r="Q22" i="1"/>
  <c r="R22" i="1"/>
  <c r="S22" i="1"/>
  <c r="O24" i="1"/>
  <c r="P24" i="1"/>
  <c r="Q24" i="1"/>
  <c r="R24" i="1"/>
  <c r="S24" i="1"/>
  <c r="O23" i="1"/>
  <c r="P23" i="1"/>
  <c r="Q23" i="1"/>
  <c r="R23" i="1"/>
  <c r="S23" i="1"/>
  <c r="C24" i="1"/>
  <c r="D24" i="1"/>
  <c r="E24" i="1"/>
  <c r="F24" i="1"/>
  <c r="J24" i="1"/>
  <c r="K24" i="1"/>
  <c r="L24" i="1"/>
  <c r="M24" i="1"/>
  <c r="N24" i="1"/>
  <c r="B24" i="1"/>
  <c r="C23" i="1"/>
  <c r="D23" i="1"/>
  <c r="E23" i="1"/>
  <c r="F23" i="1"/>
  <c r="J23" i="1"/>
  <c r="K23" i="1"/>
  <c r="L23" i="1"/>
  <c r="M23" i="1"/>
  <c r="N23" i="1"/>
  <c r="B23" i="1"/>
  <c r="M22" i="1"/>
  <c r="N22" i="1"/>
  <c r="L22" i="1"/>
  <c r="K22" i="1"/>
  <c r="J22" i="1"/>
  <c r="D22" i="1"/>
  <c r="E22" i="1"/>
  <c r="F22" i="1"/>
  <c r="C22" i="1"/>
  <c r="B22" i="1"/>
</calcChain>
</file>

<file path=xl/sharedStrings.xml><?xml version="1.0" encoding="utf-8"?>
<sst xmlns="http://schemas.openxmlformats.org/spreadsheetml/2006/main" count="95" uniqueCount="94">
  <si>
    <t>rng shuffle 1</t>
  </si>
  <si>
    <t>rng shuffle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</si>
  <si>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</si>
  <si>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</si>
  <si>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</si>
  <si>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</si>
  <si>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</si>
  <si>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</si>
  <si>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</si>
  <si>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</si>
  <si>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</si>
  <si>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</si>
  <si>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</si>
  <si>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</si>
  <si>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</si>
  <si>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</si>
  <si>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</si>
  <si>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</si>
  <si>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</si>
  <si>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</si>
  <si>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</si>
  <si>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</si>
  <si>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rng shuffle 3</t>
  </si>
  <si>
    <t>rng shuffle 4</t>
  </si>
  <si>
    <t>rng shuffle 5</t>
  </si>
  <si>
    <t>shuffle 1</t>
  </si>
  <si>
    <t>shuffle 2</t>
  </si>
  <si>
    <t>shuffle 3</t>
  </si>
  <si>
    <t>shuffle 4</t>
  </si>
  <si>
    <t>shuffle 5</t>
  </si>
  <si>
    <t>Average</t>
  </si>
  <si>
    <t>Min</t>
  </si>
  <si>
    <t>Max</t>
  </si>
  <si>
    <t>no shuffle 1</t>
  </si>
  <si>
    <t>no shuffle 2</t>
  </si>
  <si>
    <t>no shuffle 3</t>
  </si>
  <si>
    <t>no shuffle 4</t>
  </si>
  <si>
    <t>no shuffle 5</t>
  </si>
  <si>
    <t>no shuffle power2 1</t>
  </si>
  <si>
    <t>no shuffle power2 2</t>
  </si>
  <si>
    <t>no shuffle power2 3</t>
  </si>
  <si>
    <t>no shuffle power2 4</t>
  </si>
  <si>
    <t>no shuffle power2 5</t>
  </si>
  <si>
    <t>no shuffle power3 1</t>
  </si>
  <si>
    <t>no shuffle power3 2</t>
  </si>
  <si>
    <t>no shuffle power3 3</t>
  </si>
  <si>
    <t>no shuffle power3 4</t>
  </si>
  <si>
    <t>no shuffle power3 5</t>
  </si>
  <si>
    <t>shuffle byte 1</t>
  </si>
  <si>
    <t>shuffle byte 2</t>
  </si>
  <si>
    <t>shuffle byte 3</t>
  </si>
  <si>
    <t>shuffle byte 4</t>
  </si>
  <si>
    <t>shuffle byte 5</t>
  </si>
  <si>
    <t>rng shuffle 6</t>
  </si>
  <si>
    <t>rng shuffle 7</t>
  </si>
  <si>
    <t>rng shuffle 8</t>
  </si>
  <si>
    <t>random seed 1</t>
  </si>
  <si>
    <t>random seed 2</t>
  </si>
  <si>
    <t>random seed 3</t>
  </si>
  <si>
    <t>random seed 4</t>
  </si>
  <si>
    <t>random seed 5</t>
  </si>
  <si>
    <t>random seed 6</t>
  </si>
  <si>
    <t>random seed 7</t>
  </si>
  <si>
    <t>random seed 8</t>
  </si>
  <si>
    <t>random seed 9</t>
  </si>
  <si>
    <t>random seed 10</t>
  </si>
  <si>
    <t>no shuffle 6</t>
  </si>
  <si>
    <t>no shuffle 7</t>
  </si>
  <si>
    <t>no shuffle 8</t>
  </si>
  <si>
    <t>no shuffle 9</t>
  </si>
  <si>
    <t>no shuffle 10</t>
  </si>
  <si>
    <t>random seed static 1</t>
  </si>
  <si>
    <t>random seed static 2</t>
  </si>
  <si>
    <t>random seed static 3</t>
  </si>
  <si>
    <t>random seed static 4</t>
  </si>
  <si>
    <t>random seed static 5</t>
  </si>
  <si>
    <t>Time</t>
  </si>
  <si>
    <t>Name</t>
  </si>
  <si>
    <t>Description</t>
  </si>
  <si>
    <t>rng shuffle</t>
  </si>
  <si>
    <t xml:space="preserve">use RngCryptoServiceProvider to shuffle initial character </t>
  </si>
  <si>
    <t>shuffle</t>
  </si>
  <si>
    <t>use Random shuffle</t>
  </si>
  <si>
    <t>no shuffle</t>
  </si>
  <si>
    <t>use RngCryptoServiceProvider only without shuffle(Current)</t>
  </si>
  <si>
    <t>no shuffle power2</t>
  </si>
  <si>
    <t>use RngCryptoServiceProvider and modify mod by length to use with power 2</t>
  </si>
  <si>
    <t>use RngCryptoServiceProvider and modify mod by length to use with power 3</t>
  </si>
  <si>
    <t>no shuffle power3</t>
  </si>
  <si>
    <t>shuffle byte</t>
  </si>
  <si>
    <t>use RngCryptoServiceProvider and shuffle Rng result</t>
  </si>
  <si>
    <t>random seed</t>
  </si>
  <si>
    <t>use Random with new seed always</t>
  </si>
  <si>
    <t>use Random with seed private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</si>
</sst>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3"/>
      <color theme="3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0" borderId="4" applyNumberFormat="0" applyFill="0" applyAlignment="0" applyProtection="0"/>
    <xf numFmtId="0" fontId="2" fillId="0" borderId="5" applyNumberFormat="0" applyFill="0" applyAlignment="0" applyProtection="0"/>
  </cellStyleXfs>
  <cellXfs count="43">
    <xf numFmtId="0" fontId="0" fillId="0" borderId="0" xfId="0"/>
    <xf numFmtId="0" fontId="7" fillId="6" borderId="3" xfId="6" applyBorder="1"/>
    <xf numFmtId="0" fontId="7" fillId="9" borderId="3" xfId="9" applyBorder="1"/>
    <xf numFmtId="0" fontId="1" fillId="10" borderId="3" xfId="10" applyBorder="1"/>
    <xf numFmtId="0" fontId="5" fillId="4" borderId="3" xfId="3" applyBorder="1"/>
    <xf numFmtId="0" fontId="0" fillId="0" borderId="3" xfId="0" applyBorder="1"/>
    <xf numFmtId="0" fontId="6" fillId="4" borderId="3" xfId="4" applyFill="1" applyBorder="1"/>
    <xf numFmtId="0" fontId="1" fillId="7" borderId="3" xfId="7" applyBorder="1"/>
    <xf numFmtId="0" fontId="4" fillId="3" borderId="3" xfId="2" applyBorder="1"/>
    <xf numFmtId="0" fontId="1" fillId="8" borderId="3" xfId="8" applyBorder="1"/>
    <xf numFmtId="0" fontId="0" fillId="5" borderId="3" xfId="5" applyFont="1" applyBorder="1"/>
    <xf numFmtId="0" fontId="7" fillId="6" borderId="6" xfId="6" applyBorder="1"/>
    <xf numFmtId="0" fontId="7" fillId="9" borderId="6" xfId="9" applyBorder="1"/>
    <xf numFmtId="0" fontId="1" fillId="10" borderId="6" xfId="10" applyBorder="1"/>
    <xf numFmtId="0" fontId="0" fillId="0" borderId="6" xfId="0" applyBorder="1"/>
    <xf numFmtId="0" fontId="1" fillId="7" borderId="6" xfId="7" applyBorder="1"/>
    <xf numFmtId="0" fontId="4" fillId="3" borderId="6" xfId="2" applyBorder="1"/>
    <xf numFmtId="0" fontId="1" fillId="8" borderId="6" xfId="8" applyBorder="1"/>
    <xf numFmtId="0" fontId="0" fillId="5" borderId="6" xfId="5" applyFont="1" applyBorder="1"/>
    <xf numFmtId="0" fontId="0" fillId="0" borderId="3" xfId="0" applyBorder="1" applyAlignment="1">
      <alignment horizontal="left"/>
    </xf>
    <xf numFmtId="49" fontId="8" fillId="0" borderId="7" xfId="11" applyNumberFormat="1" applyFill="1" applyBorder="1"/>
    <xf numFmtId="49" fontId="8" fillId="0" borderId="8" xfId="11" applyNumberFormat="1" applyFill="1" applyBorder="1"/>
    <xf numFmtId="49" fontId="8" fillId="0" borderId="9" xfId="11" applyNumberFormat="1" applyFill="1" applyBorder="1"/>
    <xf numFmtId="49" fontId="0" fillId="0" borderId="10" xfId="0" applyNumberFormat="1" applyFill="1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5" xfId="12" applyBorder="1"/>
    <xf numFmtId="0" fontId="2" fillId="6" borderId="16" xfId="12" applyFill="1" applyBorder="1"/>
    <xf numFmtId="0" fontId="2" fillId="9" borderId="16" xfId="12" applyFill="1" applyBorder="1"/>
    <xf numFmtId="0" fontId="2" fillId="10" borderId="16" xfId="12" applyFill="1" applyBorder="1"/>
    <xf numFmtId="0" fontId="2" fillId="10" borderId="17" xfId="12" applyFill="1" applyBorder="1"/>
    <xf numFmtId="49" fontId="0" fillId="0" borderId="18" xfId="0" applyNumberFormat="1" applyBorder="1"/>
    <xf numFmtId="0" fontId="0" fillId="5" borderId="19" xfId="5" applyFont="1" applyBorder="1"/>
    <xf numFmtId="49" fontId="0" fillId="0" borderId="10" xfId="0" applyNumberFormat="1" applyBorder="1"/>
    <xf numFmtId="0" fontId="0" fillId="5" borderId="11" xfId="5" applyFont="1" applyBorder="1"/>
    <xf numFmtId="0" fontId="5" fillId="4" borderId="11" xfId="3" applyBorder="1"/>
    <xf numFmtId="0" fontId="6" fillId="4" borderId="11" xfId="4" applyFill="1" applyBorder="1"/>
    <xf numFmtId="49" fontId="0" fillId="0" borderId="12" xfId="0" applyNumberFormat="1" applyBorder="1"/>
    <xf numFmtId="0" fontId="3" fillId="2" borderId="13" xfId="1" applyBorder="1"/>
    <xf numFmtId="0" fontId="3" fillId="2" borderId="14" xfId="1" applyBorder="1"/>
  </cellXfs>
  <cellStyles count="13">
    <cellStyle name="20% - Accent1" xfId="7" builtinId="30"/>
    <cellStyle name="20% - Accent3" xfId="8" builtinId="38"/>
    <cellStyle name="40% - Accent6" xfId="10" builtinId="51"/>
    <cellStyle name="60% - Accent3" xfId="9" builtinId="40"/>
    <cellStyle name="Accent1" xfId="6" builtinId="29"/>
    <cellStyle name="Good" xfId="1" builtinId="26"/>
    <cellStyle name="Heading 2" xfId="11" builtinId="17"/>
    <cellStyle name="Heading 3" xfId="12" builtinId="18"/>
    <cellStyle name="Neutral" xfId="2" builtinId="28"/>
    <cellStyle name="Normal" xfId="0" builtinId="0"/>
    <cellStyle name="Note" xfId="5" builtinId="10"/>
    <cellStyle name="Output" xfId="3" builtinId="21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tabSelected="1" workbookViewId="0">
      <selection activeCell="B39" sqref="B39"/>
    </sheetView>
  </sheetViews>
  <sheetFormatPr defaultColWidth="16.125" defaultRowHeight="14.25" x14ac:dyDescent="0.2"/>
  <cols>
    <col min="1" max="1" width="15.5" bestFit="1" customWidth="1"/>
    <col min="2" max="6" width="13" bestFit="1" customWidth="1"/>
    <col min="7" max="9" width="13" customWidth="1"/>
    <col min="10" max="14" width="9.375" bestFit="1" customWidth="1"/>
    <col min="15" max="19" width="12.125" bestFit="1" customWidth="1"/>
    <col min="20" max="23" width="12.125" customWidth="1"/>
    <col min="24" max="24" width="13.5" bestFit="1" customWidth="1"/>
    <col min="25" max="34" width="20" bestFit="1" customWidth="1"/>
    <col min="35" max="39" width="14.125" bestFit="1" customWidth="1"/>
    <col min="40" max="48" width="14.875" bestFit="1" customWidth="1"/>
    <col min="49" max="49" width="16.125" bestFit="1" customWidth="1"/>
    <col min="50" max="54" width="20.75" bestFit="1" customWidth="1"/>
  </cols>
  <sheetData>
    <row r="1" spans="1:54" x14ac:dyDescent="0.2">
      <c r="A1" s="29" t="s">
        <v>76</v>
      </c>
      <c r="B1" s="30" t="s">
        <v>0</v>
      </c>
      <c r="C1" s="30" t="s">
        <v>1</v>
      </c>
      <c r="D1" s="30" t="s">
        <v>22</v>
      </c>
      <c r="E1" s="30" t="s">
        <v>23</v>
      </c>
      <c r="F1" s="30" t="s">
        <v>24</v>
      </c>
      <c r="G1" s="30" t="s">
        <v>53</v>
      </c>
      <c r="H1" s="30" t="s">
        <v>54</v>
      </c>
      <c r="I1" s="30" t="s">
        <v>55</v>
      </c>
      <c r="J1" s="31" t="s">
        <v>25</v>
      </c>
      <c r="K1" s="31" t="s">
        <v>26</v>
      </c>
      <c r="L1" s="31" t="s">
        <v>27</v>
      </c>
      <c r="M1" s="31" t="s">
        <v>28</v>
      </c>
      <c r="N1" s="31" t="s">
        <v>29</v>
      </c>
      <c r="O1" s="32" t="s">
        <v>33</v>
      </c>
      <c r="P1" s="32" t="s">
        <v>34</v>
      </c>
      <c r="Q1" s="32" t="s">
        <v>35</v>
      </c>
      <c r="R1" s="32" t="s">
        <v>36</v>
      </c>
      <c r="S1" s="32" t="s">
        <v>37</v>
      </c>
      <c r="T1" s="32" t="s">
        <v>66</v>
      </c>
      <c r="U1" s="32" t="s">
        <v>67</v>
      </c>
      <c r="V1" s="32" t="s">
        <v>68</v>
      </c>
      <c r="W1" s="32" t="s">
        <v>69</v>
      </c>
      <c r="X1" s="32" t="s">
        <v>70</v>
      </c>
      <c r="Y1" s="32" t="s">
        <v>38</v>
      </c>
      <c r="Z1" s="32" t="s">
        <v>39</v>
      </c>
      <c r="AA1" s="32" t="s">
        <v>40</v>
      </c>
      <c r="AB1" s="32" t="s">
        <v>41</v>
      </c>
      <c r="AC1" s="32" t="s">
        <v>42</v>
      </c>
      <c r="AD1" s="32" t="s">
        <v>43</v>
      </c>
      <c r="AE1" s="32" t="s">
        <v>44</v>
      </c>
      <c r="AF1" s="32" t="s">
        <v>45</v>
      </c>
      <c r="AG1" s="32" t="s">
        <v>46</v>
      </c>
      <c r="AH1" s="32" t="s">
        <v>47</v>
      </c>
      <c r="AI1" s="32" t="s">
        <v>48</v>
      </c>
      <c r="AJ1" s="32" t="s">
        <v>49</v>
      </c>
      <c r="AK1" s="32" t="s">
        <v>50</v>
      </c>
      <c r="AL1" s="32" t="s">
        <v>51</v>
      </c>
      <c r="AM1" s="32" t="s">
        <v>52</v>
      </c>
      <c r="AN1" s="32" t="s">
        <v>56</v>
      </c>
      <c r="AO1" s="32" t="s">
        <v>57</v>
      </c>
      <c r="AP1" s="32" t="s">
        <v>58</v>
      </c>
      <c r="AQ1" s="32" t="s">
        <v>59</v>
      </c>
      <c r="AR1" s="32" t="s">
        <v>60</v>
      </c>
      <c r="AS1" s="32" t="s">
        <v>61</v>
      </c>
      <c r="AT1" s="32" t="s">
        <v>62</v>
      </c>
      <c r="AU1" s="32" t="s">
        <v>63</v>
      </c>
      <c r="AV1" s="32" t="s">
        <v>64</v>
      </c>
      <c r="AW1" s="32" t="s">
        <v>65</v>
      </c>
      <c r="AX1" s="32" t="s">
        <v>71</v>
      </c>
      <c r="AY1" s="32" t="s">
        <v>72</v>
      </c>
      <c r="AZ1" s="32" t="s">
        <v>73</v>
      </c>
      <c r="BA1" s="32" t="s">
        <v>74</v>
      </c>
      <c r="BB1" s="33" t="s">
        <v>75</v>
      </c>
    </row>
    <row r="2" spans="1:54" x14ac:dyDescent="0.2">
      <c r="A2" s="34" t="s">
        <v>2</v>
      </c>
      <c r="B2" s="11">
        <v>1383</v>
      </c>
      <c r="C2" s="11">
        <v>886</v>
      </c>
      <c r="D2" s="11">
        <v>1797</v>
      </c>
      <c r="E2" s="11">
        <v>106</v>
      </c>
      <c r="F2" s="11">
        <v>427</v>
      </c>
      <c r="G2" s="11">
        <v>1155</v>
      </c>
      <c r="H2" s="11">
        <v>130</v>
      </c>
      <c r="I2" s="11">
        <v>278</v>
      </c>
      <c r="J2" s="12">
        <v>2173</v>
      </c>
      <c r="K2" s="12">
        <v>630</v>
      </c>
      <c r="L2" s="12">
        <v>18</v>
      </c>
      <c r="M2" s="12">
        <v>1611</v>
      </c>
      <c r="N2" s="12">
        <v>778</v>
      </c>
      <c r="O2" s="13">
        <v>319</v>
      </c>
      <c r="P2" s="13">
        <v>267</v>
      </c>
      <c r="Q2" s="13">
        <v>98</v>
      </c>
      <c r="R2" s="13">
        <v>110</v>
      </c>
      <c r="S2" s="13">
        <v>480</v>
      </c>
      <c r="T2" s="13">
        <v>1566</v>
      </c>
      <c r="U2" s="13">
        <v>491</v>
      </c>
      <c r="V2" s="13">
        <v>22</v>
      </c>
      <c r="W2" s="13">
        <v>72</v>
      </c>
      <c r="X2" s="13">
        <v>178</v>
      </c>
      <c r="Y2" s="14">
        <v>336</v>
      </c>
      <c r="Z2" s="14">
        <v>5</v>
      </c>
      <c r="AA2" s="14">
        <v>1</v>
      </c>
      <c r="AB2" s="14">
        <v>151</v>
      </c>
      <c r="AC2" s="14">
        <v>117</v>
      </c>
      <c r="AD2" s="15">
        <v>650</v>
      </c>
      <c r="AE2" s="15">
        <v>24</v>
      </c>
      <c r="AF2" s="15">
        <v>410</v>
      </c>
      <c r="AG2" s="15">
        <v>290</v>
      </c>
      <c r="AH2" s="15">
        <v>212</v>
      </c>
      <c r="AI2" s="16">
        <v>2095</v>
      </c>
      <c r="AJ2" s="16">
        <v>436</v>
      </c>
      <c r="AK2" s="16">
        <v>158</v>
      </c>
      <c r="AL2" s="16">
        <v>711</v>
      </c>
      <c r="AM2" s="16">
        <v>809</v>
      </c>
      <c r="AN2" s="17">
        <v>1254</v>
      </c>
      <c r="AO2" s="17">
        <v>26</v>
      </c>
      <c r="AP2" s="17">
        <v>48</v>
      </c>
      <c r="AQ2" s="17">
        <v>1282</v>
      </c>
      <c r="AR2" s="17">
        <v>970</v>
      </c>
      <c r="AS2" s="17">
        <v>87</v>
      </c>
      <c r="AT2" s="17">
        <v>291</v>
      </c>
      <c r="AU2" s="17">
        <v>393</v>
      </c>
      <c r="AV2" s="17">
        <v>156</v>
      </c>
      <c r="AW2" s="17">
        <v>1280</v>
      </c>
      <c r="AX2" s="18">
        <v>1116</v>
      </c>
      <c r="AY2" s="18">
        <v>38</v>
      </c>
      <c r="AZ2" s="18">
        <v>919</v>
      </c>
      <c r="BA2" s="18">
        <v>265</v>
      </c>
      <c r="BB2" s="35">
        <v>241</v>
      </c>
    </row>
    <row r="3" spans="1:54" x14ac:dyDescent="0.2">
      <c r="A3" s="36" t="s">
        <v>3</v>
      </c>
      <c r="B3" s="1">
        <v>502</v>
      </c>
      <c r="C3" s="1">
        <v>773</v>
      </c>
      <c r="D3" s="1">
        <v>2286</v>
      </c>
      <c r="E3" s="1">
        <v>887</v>
      </c>
      <c r="F3" s="1">
        <v>1385</v>
      </c>
      <c r="G3" s="1">
        <v>565</v>
      </c>
      <c r="H3" s="1">
        <v>913</v>
      </c>
      <c r="I3" s="1">
        <v>172</v>
      </c>
      <c r="J3" s="2">
        <v>206</v>
      </c>
      <c r="K3" s="2">
        <v>625</v>
      </c>
      <c r="L3" s="2">
        <v>370</v>
      </c>
      <c r="M3" s="2">
        <v>406</v>
      </c>
      <c r="N3" s="2">
        <v>199</v>
      </c>
      <c r="O3" s="3">
        <v>1757</v>
      </c>
      <c r="P3" s="3">
        <v>55</v>
      </c>
      <c r="Q3" s="3">
        <v>79</v>
      </c>
      <c r="R3" s="3">
        <v>175</v>
      </c>
      <c r="S3" s="3">
        <v>683</v>
      </c>
      <c r="T3" s="3">
        <v>617</v>
      </c>
      <c r="U3" s="3">
        <v>1047</v>
      </c>
      <c r="V3" s="3">
        <v>348</v>
      </c>
      <c r="W3" s="3">
        <v>672</v>
      </c>
      <c r="X3" s="3">
        <v>267</v>
      </c>
      <c r="Y3" s="5">
        <v>75</v>
      </c>
      <c r="Z3" s="5">
        <v>35</v>
      </c>
      <c r="AA3" s="5">
        <v>43</v>
      </c>
      <c r="AB3" s="5">
        <v>59</v>
      </c>
      <c r="AC3" s="5">
        <v>30</v>
      </c>
      <c r="AD3" s="7">
        <v>1377</v>
      </c>
      <c r="AE3" s="7">
        <v>433</v>
      </c>
      <c r="AF3" s="7">
        <v>438</v>
      </c>
      <c r="AG3" s="7">
        <v>1551</v>
      </c>
      <c r="AH3" s="7">
        <v>639</v>
      </c>
      <c r="AI3" s="8">
        <v>283</v>
      </c>
      <c r="AJ3" s="8">
        <v>91</v>
      </c>
      <c r="AK3" s="8">
        <v>620</v>
      </c>
      <c r="AL3" s="8">
        <v>66</v>
      </c>
      <c r="AM3" s="8">
        <v>72</v>
      </c>
      <c r="AN3" s="9">
        <v>362</v>
      </c>
      <c r="AO3" s="9">
        <v>98</v>
      </c>
      <c r="AP3" s="9">
        <v>288</v>
      </c>
      <c r="AQ3" s="9">
        <v>526</v>
      </c>
      <c r="AR3" s="9">
        <v>724</v>
      </c>
      <c r="AS3" s="9">
        <v>193</v>
      </c>
      <c r="AT3" s="9">
        <v>175</v>
      </c>
      <c r="AU3" s="9">
        <v>415</v>
      </c>
      <c r="AV3" s="9">
        <v>301</v>
      </c>
      <c r="AW3" s="9">
        <v>166</v>
      </c>
      <c r="AX3" s="10">
        <v>76</v>
      </c>
      <c r="AY3" s="10">
        <v>548</v>
      </c>
      <c r="AZ3" s="10">
        <v>523</v>
      </c>
      <c r="BA3" s="10">
        <v>102</v>
      </c>
      <c r="BB3" s="37">
        <v>361</v>
      </c>
    </row>
    <row r="4" spans="1:54" x14ac:dyDescent="0.2">
      <c r="A4" s="36" t="s">
        <v>4</v>
      </c>
      <c r="B4" s="1">
        <v>292</v>
      </c>
      <c r="C4" s="1">
        <v>3</v>
      </c>
      <c r="D4" s="1">
        <v>273</v>
      </c>
      <c r="E4" s="1">
        <v>279</v>
      </c>
      <c r="F4" s="1">
        <v>562</v>
      </c>
      <c r="G4" s="1">
        <v>53</v>
      </c>
      <c r="H4" s="1">
        <v>855</v>
      </c>
      <c r="I4" s="1">
        <v>154</v>
      </c>
      <c r="J4" s="2">
        <v>0</v>
      </c>
      <c r="K4" s="2">
        <v>148</v>
      </c>
      <c r="L4" s="2">
        <v>625</v>
      </c>
      <c r="M4" s="2">
        <v>872</v>
      </c>
      <c r="N4" s="2">
        <v>859</v>
      </c>
      <c r="O4" s="3">
        <v>261</v>
      </c>
      <c r="P4" s="3">
        <v>961</v>
      </c>
      <c r="Q4" s="3">
        <v>101</v>
      </c>
      <c r="R4" s="3">
        <v>163</v>
      </c>
      <c r="S4" s="3">
        <v>295</v>
      </c>
      <c r="T4" s="3">
        <v>978</v>
      </c>
      <c r="U4" s="3">
        <v>61</v>
      </c>
      <c r="V4" s="3">
        <v>17</v>
      </c>
      <c r="W4" s="3">
        <v>211</v>
      </c>
      <c r="X4" s="3">
        <v>203</v>
      </c>
      <c r="Y4" s="5">
        <v>75</v>
      </c>
      <c r="Z4" s="5">
        <v>25</v>
      </c>
      <c r="AA4" s="5">
        <v>228</v>
      </c>
      <c r="AB4" s="5">
        <v>12</v>
      </c>
      <c r="AC4" s="5">
        <v>205</v>
      </c>
      <c r="AD4" s="7">
        <v>119</v>
      </c>
      <c r="AE4" s="7">
        <v>784</v>
      </c>
      <c r="AF4" s="7">
        <v>426</v>
      </c>
      <c r="AG4" s="7">
        <v>181</v>
      </c>
      <c r="AH4" s="7">
        <v>27</v>
      </c>
      <c r="AI4" s="8">
        <v>88</v>
      </c>
      <c r="AJ4" s="8">
        <v>489</v>
      </c>
      <c r="AK4" s="8">
        <v>247</v>
      </c>
      <c r="AL4" s="8">
        <v>129</v>
      </c>
      <c r="AM4" s="8">
        <v>261</v>
      </c>
      <c r="AN4" s="9">
        <v>199</v>
      </c>
      <c r="AO4" s="9">
        <v>97</v>
      </c>
      <c r="AP4" s="9">
        <v>272</v>
      </c>
      <c r="AQ4" s="9">
        <v>1053</v>
      </c>
      <c r="AR4" s="9">
        <v>267</v>
      </c>
      <c r="AS4" s="9">
        <v>522</v>
      </c>
      <c r="AT4" s="9">
        <v>415</v>
      </c>
      <c r="AU4" s="9">
        <v>430</v>
      </c>
      <c r="AV4" s="9">
        <v>283</v>
      </c>
      <c r="AW4" s="9">
        <v>538</v>
      </c>
      <c r="AX4" s="10">
        <v>21</v>
      </c>
      <c r="AY4" s="10">
        <v>655</v>
      </c>
      <c r="AZ4" s="10">
        <v>1300</v>
      </c>
      <c r="BA4" s="10">
        <v>445</v>
      </c>
      <c r="BB4" s="37">
        <v>146</v>
      </c>
    </row>
    <row r="5" spans="1:54" x14ac:dyDescent="0.2">
      <c r="A5" s="36" t="s">
        <v>5</v>
      </c>
      <c r="B5" s="1">
        <v>208</v>
      </c>
      <c r="C5" s="1">
        <v>309</v>
      </c>
      <c r="D5" s="1">
        <v>111</v>
      </c>
      <c r="E5" s="1">
        <v>582</v>
      </c>
      <c r="F5" s="1">
        <v>1973</v>
      </c>
      <c r="G5" s="1">
        <v>1175</v>
      </c>
      <c r="H5" s="1">
        <v>331</v>
      </c>
      <c r="I5" s="1">
        <v>2005</v>
      </c>
      <c r="J5" s="2">
        <v>235</v>
      </c>
      <c r="K5" s="2">
        <v>610</v>
      </c>
      <c r="L5" s="2">
        <v>576</v>
      </c>
      <c r="M5" s="2">
        <v>406</v>
      </c>
      <c r="N5" s="2">
        <v>393</v>
      </c>
      <c r="O5" s="3">
        <v>1607</v>
      </c>
      <c r="P5" s="3">
        <v>692</v>
      </c>
      <c r="Q5" s="3">
        <v>79</v>
      </c>
      <c r="R5" s="3">
        <v>676</v>
      </c>
      <c r="S5" s="3">
        <v>6</v>
      </c>
      <c r="T5" s="3">
        <v>764</v>
      </c>
      <c r="U5" s="3">
        <v>368</v>
      </c>
      <c r="V5" s="3">
        <v>212</v>
      </c>
      <c r="W5" s="3">
        <v>155</v>
      </c>
      <c r="X5" s="3">
        <v>886</v>
      </c>
      <c r="Y5" s="5">
        <v>181</v>
      </c>
      <c r="Z5" s="5">
        <v>203</v>
      </c>
      <c r="AA5" s="5">
        <v>75</v>
      </c>
      <c r="AB5" s="5">
        <v>102</v>
      </c>
      <c r="AC5" s="5">
        <v>185</v>
      </c>
      <c r="AD5" s="7">
        <v>1060</v>
      </c>
      <c r="AE5" s="7">
        <v>230</v>
      </c>
      <c r="AF5" s="7">
        <v>211</v>
      </c>
      <c r="AG5" s="7">
        <v>456</v>
      </c>
      <c r="AH5" s="7">
        <v>173</v>
      </c>
      <c r="AI5" s="8">
        <v>242</v>
      </c>
      <c r="AJ5" s="8">
        <v>1169</v>
      </c>
      <c r="AK5" s="8">
        <v>526</v>
      </c>
      <c r="AL5" s="8">
        <v>490</v>
      </c>
      <c r="AM5" s="8">
        <v>214</v>
      </c>
      <c r="AN5" s="9">
        <v>341</v>
      </c>
      <c r="AO5" s="9">
        <v>6</v>
      </c>
      <c r="AP5" s="9">
        <v>531</v>
      </c>
      <c r="AQ5" s="9">
        <v>17</v>
      </c>
      <c r="AR5" s="9">
        <v>89</v>
      </c>
      <c r="AS5" s="9">
        <v>141</v>
      </c>
      <c r="AT5" s="9">
        <v>467</v>
      </c>
      <c r="AU5" s="9">
        <v>197</v>
      </c>
      <c r="AV5" s="9">
        <v>296</v>
      </c>
      <c r="AW5" s="9">
        <v>87</v>
      </c>
      <c r="AX5" s="10">
        <v>352</v>
      </c>
      <c r="AY5" s="10">
        <v>586</v>
      </c>
      <c r="AZ5" s="10">
        <v>520</v>
      </c>
      <c r="BA5" s="10">
        <v>579</v>
      </c>
      <c r="BB5" s="37">
        <v>839</v>
      </c>
    </row>
    <row r="6" spans="1:54" x14ac:dyDescent="0.2">
      <c r="A6" s="36" t="s">
        <v>6</v>
      </c>
      <c r="B6" s="1">
        <v>704</v>
      </c>
      <c r="C6" s="1">
        <v>1433</v>
      </c>
      <c r="D6" s="1">
        <v>111</v>
      </c>
      <c r="E6" s="1">
        <v>500</v>
      </c>
      <c r="F6" s="1">
        <v>36</v>
      </c>
      <c r="G6" s="1">
        <v>380</v>
      </c>
      <c r="H6" s="1">
        <v>448</v>
      </c>
      <c r="I6" s="1">
        <v>55</v>
      </c>
      <c r="J6" s="2">
        <v>771</v>
      </c>
      <c r="K6" s="2">
        <v>198</v>
      </c>
      <c r="L6" s="2">
        <v>1093</v>
      </c>
      <c r="M6" s="2">
        <v>1308</v>
      </c>
      <c r="N6" s="2">
        <v>108</v>
      </c>
      <c r="O6" s="3">
        <v>1946</v>
      </c>
      <c r="P6" s="3">
        <v>521</v>
      </c>
      <c r="Q6" s="3">
        <v>145</v>
      </c>
      <c r="R6" s="3">
        <v>611</v>
      </c>
      <c r="S6" s="3">
        <v>165</v>
      </c>
      <c r="T6" s="3">
        <v>550</v>
      </c>
      <c r="U6" s="3">
        <v>955</v>
      </c>
      <c r="V6" s="3">
        <v>1054</v>
      </c>
      <c r="W6" s="3">
        <v>933</v>
      </c>
      <c r="X6" s="3">
        <v>74</v>
      </c>
      <c r="Y6" s="5">
        <v>35</v>
      </c>
      <c r="Z6" s="5">
        <v>25</v>
      </c>
      <c r="AA6" s="5">
        <v>45</v>
      </c>
      <c r="AB6" s="5">
        <v>188</v>
      </c>
      <c r="AC6" s="5">
        <v>74</v>
      </c>
      <c r="AD6" s="7">
        <v>32</v>
      </c>
      <c r="AE6" s="7">
        <v>30</v>
      </c>
      <c r="AF6" s="7">
        <v>186</v>
      </c>
      <c r="AG6" s="7">
        <v>155</v>
      </c>
      <c r="AH6" s="7">
        <v>650</v>
      </c>
      <c r="AI6" s="8">
        <v>31</v>
      </c>
      <c r="AJ6" s="8">
        <v>14</v>
      </c>
      <c r="AK6" s="8">
        <v>549</v>
      </c>
      <c r="AL6" s="8">
        <v>1178</v>
      </c>
      <c r="AM6" s="8">
        <v>516</v>
      </c>
      <c r="AN6" s="9">
        <v>1350</v>
      </c>
      <c r="AO6" s="9">
        <v>196</v>
      </c>
      <c r="AP6" s="9">
        <v>127</v>
      </c>
      <c r="AQ6" s="9">
        <v>501</v>
      </c>
      <c r="AR6" s="9">
        <v>2</v>
      </c>
      <c r="AS6" s="9">
        <v>476</v>
      </c>
      <c r="AT6" s="9">
        <v>234</v>
      </c>
      <c r="AU6" s="9">
        <v>1152</v>
      </c>
      <c r="AV6" s="9">
        <v>140</v>
      </c>
      <c r="AW6" s="9">
        <v>733</v>
      </c>
      <c r="AX6" s="10">
        <v>630</v>
      </c>
      <c r="AY6" s="10">
        <v>120</v>
      </c>
      <c r="AZ6" s="10">
        <v>453</v>
      </c>
      <c r="BA6" s="10">
        <v>903</v>
      </c>
      <c r="BB6" s="37">
        <v>189</v>
      </c>
    </row>
    <row r="7" spans="1:54" x14ac:dyDescent="0.2">
      <c r="A7" s="36" t="s">
        <v>7</v>
      </c>
      <c r="B7" s="1">
        <v>718</v>
      </c>
      <c r="C7" s="1">
        <v>1502</v>
      </c>
      <c r="D7" s="1">
        <v>597</v>
      </c>
      <c r="E7" s="1">
        <v>117</v>
      </c>
      <c r="F7" s="1">
        <v>333</v>
      </c>
      <c r="G7" s="1">
        <v>1403</v>
      </c>
      <c r="H7" s="1">
        <v>33</v>
      </c>
      <c r="I7" s="1">
        <v>200</v>
      </c>
      <c r="J7" s="2">
        <v>146</v>
      </c>
      <c r="K7" s="2">
        <v>262</v>
      </c>
      <c r="L7" s="2">
        <v>632</v>
      </c>
      <c r="M7" s="2">
        <v>209</v>
      </c>
      <c r="N7" s="2">
        <v>341</v>
      </c>
      <c r="O7" s="3">
        <v>879</v>
      </c>
      <c r="P7" s="3">
        <v>221</v>
      </c>
      <c r="Q7" s="3">
        <v>234</v>
      </c>
      <c r="R7" s="3">
        <v>184</v>
      </c>
      <c r="S7" s="3">
        <v>240</v>
      </c>
      <c r="T7" s="3">
        <v>57</v>
      </c>
      <c r="U7" s="3">
        <v>414</v>
      </c>
      <c r="V7" s="3">
        <v>28</v>
      </c>
      <c r="W7" s="3">
        <v>24</v>
      </c>
      <c r="X7" s="3">
        <v>359</v>
      </c>
      <c r="Y7" s="5">
        <v>13</v>
      </c>
      <c r="Z7" s="5">
        <v>104</v>
      </c>
      <c r="AA7" s="5">
        <v>63</v>
      </c>
      <c r="AB7" s="5">
        <v>95</v>
      </c>
      <c r="AC7" s="5">
        <v>29</v>
      </c>
      <c r="AD7" s="7">
        <v>508</v>
      </c>
      <c r="AE7" s="7">
        <v>579</v>
      </c>
      <c r="AF7" s="7">
        <v>1513</v>
      </c>
      <c r="AG7" s="7">
        <v>734</v>
      </c>
      <c r="AH7" s="7">
        <v>135</v>
      </c>
      <c r="AI7" s="8">
        <v>351</v>
      </c>
      <c r="AJ7" s="8">
        <v>1211</v>
      </c>
      <c r="AK7" s="8">
        <v>33</v>
      </c>
      <c r="AL7" s="8">
        <v>108</v>
      </c>
      <c r="AM7" s="8">
        <v>155</v>
      </c>
      <c r="AN7" s="9">
        <v>953</v>
      </c>
      <c r="AO7" s="9">
        <v>410</v>
      </c>
      <c r="AP7" s="9">
        <v>884</v>
      </c>
      <c r="AQ7" s="9">
        <v>311</v>
      </c>
      <c r="AR7" s="9">
        <v>232</v>
      </c>
      <c r="AS7" s="9">
        <v>981</v>
      </c>
      <c r="AT7" s="9">
        <v>418</v>
      </c>
      <c r="AU7" s="9">
        <v>202</v>
      </c>
      <c r="AV7" s="9">
        <v>197</v>
      </c>
      <c r="AW7" s="9">
        <v>1169</v>
      </c>
      <c r="AX7" s="10">
        <v>156</v>
      </c>
      <c r="AY7" s="10">
        <v>336</v>
      </c>
      <c r="AZ7" s="10">
        <v>120</v>
      </c>
      <c r="BA7" s="10">
        <v>682</v>
      </c>
      <c r="BB7" s="37">
        <v>30</v>
      </c>
    </row>
    <row r="8" spans="1:54" x14ac:dyDescent="0.2">
      <c r="A8" s="36" t="s">
        <v>8</v>
      </c>
      <c r="B8" s="1">
        <v>1232</v>
      </c>
      <c r="C8" s="1">
        <v>432</v>
      </c>
      <c r="D8" s="1">
        <v>466</v>
      </c>
      <c r="E8" s="1">
        <v>34</v>
      </c>
      <c r="F8" s="1">
        <v>410</v>
      </c>
      <c r="G8" s="1">
        <v>212</v>
      </c>
      <c r="H8" s="1">
        <v>124</v>
      </c>
      <c r="I8" s="1">
        <v>2376</v>
      </c>
      <c r="J8" s="2">
        <v>285</v>
      </c>
      <c r="K8" s="2">
        <v>46</v>
      </c>
      <c r="L8" s="2">
        <v>383</v>
      </c>
      <c r="M8" s="2">
        <v>143</v>
      </c>
      <c r="N8" s="2">
        <v>262</v>
      </c>
      <c r="O8" s="3">
        <v>402</v>
      </c>
      <c r="P8" s="3">
        <v>319</v>
      </c>
      <c r="Q8" s="3">
        <v>1006</v>
      </c>
      <c r="R8" s="3">
        <v>339</v>
      </c>
      <c r="S8" s="3">
        <v>792</v>
      </c>
      <c r="T8" s="3">
        <v>159</v>
      </c>
      <c r="U8" s="3">
        <v>558</v>
      </c>
      <c r="V8" s="3">
        <v>247</v>
      </c>
      <c r="W8" s="3">
        <v>324</v>
      </c>
      <c r="X8" s="3">
        <v>149</v>
      </c>
      <c r="Y8" s="5">
        <v>60</v>
      </c>
      <c r="Z8" s="5">
        <v>28</v>
      </c>
      <c r="AA8" s="5">
        <v>129</v>
      </c>
      <c r="AB8" s="5">
        <v>50</v>
      </c>
      <c r="AC8" s="5">
        <v>4</v>
      </c>
      <c r="AD8" s="7">
        <v>349</v>
      </c>
      <c r="AE8" s="7">
        <v>1488</v>
      </c>
      <c r="AF8" s="7">
        <v>248</v>
      </c>
      <c r="AG8" s="7">
        <v>381</v>
      </c>
      <c r="AH8" s="7">
        <v>532</v>
      </c>
      <c r="AI8" s="8">
        <v>908</v>
      </c>
      <c r="AJ8" s="8">
        <v>100</v>
      </c>
      <c r="AK8" s="8">
        <v>309</v>
      </c>
      <c r="AL8" s="8">
        <v>42</v>
      </c>
      <c r="AM8" s="8">
        <v>24</v>
      </c>
      <c r="AN8" s="9">
        <v>69</v>
      </c>
      <c r="AO8" s="9">
        <v>667</v>
      </c>
      <c r="AP8" s="9">
        <v>1186</v>
      </c>
      <c r="AQ8" s="9">
        <v>5</v>
      </c>
      <c r="AR8" s="9">
        <v>162</v>
      </c>
      <c r="AS8" s="9">
        <v>2083</v>
      </c>
      <c r="AT8" s="9">
        <v>403</v>
      </c>
      <c r="AU8" s="9">
        <v>482</v>
      </c>
      <c r="AV8" s="9">
        <v>708</v>
      </c>
      <c r="AW8" s="9">
        <v>2</v>
      </c>
      <c r="AX8" s="10">
        <v>1002</v>
      </c>
      <c r="AY8" s="10">
        <v>77</v>
      </c>
      <c r="AZ8" s="10">
        <v>492</v>
      </c>
      <c r="BA8" s="10">
        <v>685</v>
      </c>
      <c r="BB8" s="37">
        <v>311</v>
      </c>
    </row>
    <row r="9" spans="1:54" x14ac:dyDescent="0.2">
      <c r="A9" s="36" t="s">
        <v>9</v>
      </c>
      <c r="B9" s="1">
        <v>1339</v>
      </c>
      <c r="C9" s="1">
        <v>619</v>
      </c>
      <c r="D9" s="1">
        <v>165</v>
      </c>
      <c r="E9" s="1">
        <v>630</v>
      </c>
      <c r="F9" s="1">
        <v>10</v>
      </c>
      <c r="G9" s="1">
        <v>1990</v>
      </c>
      <c r="H9" s="1">
        <v>239</v>
      </c>
      <c r="I9" s="1">
        <v>836</v>
      </c>
      <c r="J9" s="2">
        <v>343</v>
      </c>
      <c r="K9" s="2">
        <v>142</v>
      </c>
      <c r="L9" s="2">
        <v>255</v>
      </c>
      <c r="M9" s="2">
        <v>269</v>
      </c>
      <c r="N9" s="2">
        <v>599</v>
      </c>
      <c r="O9" s="3">
        <v>1004</v>
      </c>
      <c r="P9" s="3">
        <v>226</v>
      </c>
      <c r="Q9" s="3">
        <v>241</v>
      </c>
      <c r="R9" s="3">
        <v>926</v>
      </c>
      <c r="S9" s="3">
        <v>70</v>
      </c>
      <c r="T9" s="3">
        <v>1596</v>
      </c>
      <c r="U9" s="3">
        <v>2745</v>
      </c>
      <c r="V9" s="3">
        <v>238</v>
      </c>
      <c r="W9" s="3">
        <v>502</v>
      </c>
      <c r="X9" s="3">
        <v>357</v>
      </c>
      <c r="Y9" s="5">
        <v>43</v>
      </c>
      <c r="Z9" s="5">
        <v>82</v>
      </c>
      <c r="AA9" s="5">
        <v>33</v>
      </c>
      <c r="AB9" s="5">
        <v>45</v>
      </c>
      <c r="AC9" s="5">
        <v>170</v>
      </c>
      <c r="AD9" s="7">
        <v>232</v>
      </c>
      <c r="AE9" s="7">
        <v>11</v>
      </c>
      <c r="AF9" s="7">
        <v>93</v>
      </c>
      <c r="AG9" s="7">
        <v>601</v>
      </c>
      <c r="AH9" s="7">
        <v>254</v>
      </c>
      <c r="AI9" s="8">
        <v>167</v>
      </c>
      <c r="AJ9" s="8">
        <v>56</v>
      </c>
      <c r="AK9" s="8">
        <v>77</v>
      </c>
      <c r="AL9" s="8">
        <v>262</v>
      </c>
      <c r="AM9" s="8">
        <v>523</v>
      </c>
      <c r="AN9" s="9">
        <v>531</v>
      </c>
      <c r="AO9" s="9">
        <v>209</v>
      </c>
      <c r="AP9" s="9">
        <v>1481</v>
      </c>
      <c r="AQ9" s="9">
        <v>17</v>
      </c>
      <c r="AR9" s="9">
        <v>153</v>
      </c>
      <c r="AS9" s="9">
        <v>163</v>
      </c>
      <c r="AT9" s="9">
        <v>26</v>
      </c>
      <c r="AU9" s="9">
        <v>639</v>
      </c>
      <c r="AV9" s="9">
        <v>619</v>
      </c>
      <c r="AW9" s="9">
        <v>324</v>
      </c>
      <c r="AX9" s="10">
        <v>510</v>
      </c>
      <c r="AY9" s="10">
        <v>1104</v>
      </c>
      <c r="AZ9" s="10">
        <v>77</v>
      </c>
      <c r="BA9" s="10">
        <v>249</v>
      </c>
      <c r="BB9" s="37">
        <v>79</v>
      </c>
    </row>
    <row r="10" spans="1:54" x14ac:dyDescent="0.2">
      <c r="A10" s="36" t="s">
        <v>10</v>
      </c>
      <c r="B10" s="1">
        <v>462</v>
      </c>
      <c r="C10" s="1">
        <v>1179</v>
      </c>
      <c r="D10" s="1">
        <v>10</v>
      </c>
      <c r="E10" s="1">
        <v>1456</v>
      </c>
      <c r="F10" s="1">
        <v>1052</v>
      </c>
      <c r="G10" s="1">
        <v>1177</v>
      </c>
      <c r="H10" s="1">
        <v>54</v>
      </c>
      <c r="I10" s="1">
        <v>667</v>
      </c>
      <c r="J10" s="2">
        <v>375</v>
      </c>
      <c r="K10" s="2">
        <v>161</v>
      </c>
      <c r="L10" s="2">
        <v>833</v>
      </c>
      <c r="M10" s="2">
        <v>2085</v>
      </c>
      <c r="N10" s="2">
        <v>959</v>
      </c>
      <c r="O10" s="3">
        <v>406</v>
      </c>
      <c r="P10" s="3">
        <v>38</v>
      </c>
      <c r="Q10" s="3">
        <v>633</v>
      </c>
      <c r="R10" s="3">
        <v>86</v>
      </c>
      <c r="S10" s="3">
        <v>204</v>
      </c>
      <c r="T10" s="3">
        <v>574</v>
      </c>
      <c r="U10" s="3">
        <v>1022</v>
      </c>
      <c r="V10" s="3">
        <v>1095</v>
      </c>
      <c r="W10" s="3">
        <v>265</v>
      </c>
      <c r="X10" s="3">
        <v>379</v>
      </c>
      <c r="Y10" s="5">
        <v>164</v>
      </c>
      <c r="Z10" s="5">
        <v>90</v>
      </c>
      <c r="AA10" s="5">
        <v>54</v>
      </c>
      <c r="AB10" s="5">
        <v>348</v>
      </c>
      <c r="AC10" s="5">
        <v>180</v>
      </c>
      <c r="AD10" s="7">
        <v>106</v>
      </c>
      <c r="AE10" s="7">
        <v>245</v>
      </c>
      <c r="AF10" s="7">
        <v>121</v>
      </c>
      <c r="AG10" s="7">
        <v>215</v>
      </c>
      <c r="AH10" s="7">
        <v>254</v>
      </c>
      <c r="AI10" s="8">
        <v>528</v>
      </c>
      <c r="AJ10" s="8">
        <v>10</v>
      </c>
      <c r="AK10" s="8">
        <v>287</v>
      </c>
      <c r="AL10" s="8">
        <v>1146</v>
      </c>
      <c r="AM10" s="8">
        <v>155</v>
      </c>
      <c r="AN10" s="9">
        <v>59</v>
      </c>
      <c r="AO10" s="9">
        <v>178</v>
      </c>
      <c r="AP10" s="9">
        <v>200</v>
      </c>
      <c r="AQ10" s="9">
        <v>66</v>
      </c>
      <c r="AR10" s="9">
        <v>315</v>
      </c>
      <c r="AS10" s="9">
        <v>21</v>
      </c>
      <c r="AT10" s="9">
        <v>257</v>
      </c>
      <c r="AU10" s="9">
        <v>440</v>
      </c>
      <c r="AV10" s="9">
        <v>37</v>
      </c>
      <c r="AW10" s="9">
        <v>1499</v>
      </c>
      <c r="AX10" s="10">
        <v>277</v>
      </c>
      <c r="AY10" s="10">
        <v>317</v>
      </c>
      <c r="AZ10" s="10">
        <v>405</v>
      </c>
      <c r="BA10" s="10">
        <v>1011</v>
      </c>
      <c r="BB10" s="37">
        <v>229</v>
      </c>
    </row>
    <row r="11" spans="1:54" x14ac:dyDescent="0.2">
      <c r="A11" s="36" t="s">
        <v>11</v>
      </c>
      <c r="B11" s="1">
        <v>1460</v>
      </c>
      <c r="C11" s="1">
        <v>486</v>
      </c>
      <c r="D11" s="1">
        <v>457</v>
      </c>
      <c r="E11" s="1">
        <v>183</v>
      </c>
      <c r="F11" s="1">
        <v>64</v>
      </c>
      <c r="G11" s="1">
        <v>1339</v>
      </c>
      <c r="H11" s="1">
        <v>800</v>
      </c>
      <c r="I11" s="1">
        <v>303</v>
      </c>
      <c r="J11" s="2">
        <v>634</v>
      </c>
      <c r="K11" s="2">
        <v>573</v>
      </c>
      <c r="L11" s="2">
        <v>279</v>
      </c>
      <c r="M11" s="2">
        <v>190</v>
      </c>
      <c r="N11" s="2">
        <v>238</v>
      </c>
      <c r="O11" s="3">
        <v>138</v>
      </c>
      <c r="P11" s="3">
        <v>453</v>
      </c>
      <c r="Q11" s="3">
        <v>1379</v>
      </c>
      <c r="R11" s="3">
        <v>210</v>
      </c>
      <c r="S11" s="3">
        <v>2</v>
      </c>
      <c r="T11" s="3">
        <v>424</v>
      </c>
      <c r="U11" s="3">
        <v>7</v>
      </c>
      <c r="V11" s="3">
        <v>468</v>
      </c>
      <c r="W11" s="3">
        <v>1560</v>
      </c>
      <c r="X11" s="3">
        <v>66</v>
      </c>
      <c r="Y11" s="5">
        <v>11</v>
      </c>
      <c r="Z11" s="5">
        <v>167</v>
      </c>
      <c r="AA11" s="5">
        <v>37</v>
      </c>
      <c r="AB11" s="5">
        <v>124</v>
      </c>
      <c r="AC11" s="5">
        <v>89</v>
      </c>
      <c r="AD11" s="7">
        <v>1104</v>
      </c>
      <c r="AE11" s="7">
        <v>12</v>
      </c>
      <c r="AF11" s="7">
        <v>34</v>
      </c>
      <c r="AG11" s="7">
        <v>909</v>
      </c>
      <c r="AH11" s="7">
        <v>470</v>
      </c>
      <c r="AI11" s="8">
        <v>248</v>
      </c>
      <c r="AJ11" s="8">
        <v>697</v>
      </c>
      <c r="AK11" s="8">
        <v>143</v>
      </c>
      <c r="AL11" s="8">
        <v>426</v>
      </c>
      <c r="AM11" s="8">
        <v>84</v>
      </c>
      <c r="AN11" s="9">
        <v>540</v>
      </c>
      <c r="AO11" s="9">
        <v>516</v>
      </c>
      <c r="AP11" s="9">
        <v>656</v>
      </c>
      <c r="AQ11" s="9">
        <v>146</v>
      </c>
      <c r="AR11" s="9">
        <v>421</v>
      </c>
      <c r="AS11" s="9">
        <v>31</v>
      </c>
      <c r="AT11" s="9">
        <v>725</v>
      </c>
      <c r="AU11" s="9">
        <v>23</v>
      </c>
      <c r="AV11" s="9">
        <v>216</v>
      </c>
      <c r="AW11" s="9">
        <v>434</v>
      </c>
      <c r="AX11" s="10">
        <v>312</v>
      </c>
      <c r="AY11" s="10">
        <v>174</v>
      </c>
      <c r="AZ11" s="10">
        <v>408</v>
      </c>
      <c r="BA11" s="10">
        <v>211</v>
      </c>
      <c r="BB11" s="37">
        <v>617</v>
      </c>
    </row>
    <row r="12" spans="1:54" x14ac:dyDescent="0.2">
      <c r="A12" s="36" t="s">
        <v>12</v>
      </c>
      <c r="B12" s="1">
        <v>1245</v>
      </c>
      <c r="C12" s="1">
        <v>2172</v>
      </c>
      <c r="D12" s="1">
        <v>1550</v>
      </c>
      <c r="E12" s="1">
        <v>259</v>
      </c>
      <c r="F12" s="1">
        <v>519</v>
      </c>
      <c r="G12" s="1">
        <v>1102</v>
      </c>
      <c r="H12" s="1">
        <v>127</v>
      </c>
      <c r="I12" s="1">
        <v>15</v>
      </c>
      <c r="J12" s="2">
        <v>89</v>
      </c>
      <c r="K12" s="2">
        <v>133</v>
      </c>
      <c r="L12" s="2">
        <v>1093</v>
      </c>
      <c r="M12" s="2">
        <v>215</v>
      </c>
      <c r="N12" s="2">
        <v>2621</v>
      </c>
      <c r="O12" s="3">
        <v>116</v>
      </c>
      <c r="P12" s="3">
        <v>345</v>
      </c>
      <c r="Q12" s="3">
        <v>290</v>
      </c>
      <c r="R12" s="3">
        <v>475</v>
      </c>
      <c r="S12" s="3">
        <v>326</v>
      </c>
      <c r="T12" s="3">
        <v>647</v>
      </c>
      <c r="U12" s="3">
        <v>491</v>
      </c>
      <c r="V12" s="3">
        <v>219</v>
      </c>
      <c r="W12" s="3">
        <v>512</v>
      </c>
      <c r="X12" s="3">
        <v>20</v>
      </c>
      <c r="Y12" s="5">
        <v>45</v>
      </c>
      <c r="Z12" s="5">
        <v>20</v>
      </c>
      <c r="AA12" s="5">
        <v>294</v>
      </c>
      <c r="AB12" s="5">
        <v>67</v>
      </c>
      <c r="AC12" s="5">
        <v>700</v>
      </c>
      <c r="AD12" s="7">
        <v>593</v>
      </c>
      <c r="AE12" s="7">
        <v>431</v>
      </c>
      <c r="AF12" s="7">
        <v>769</v>
      </c>
      <c r="AG12" s="7">
        <v>1579</v>
      </c>
      <c r="AH12" s="7">
        <v>268</v>
      </c>
      <c r="AI12" s="8">
        <v>269</v>
      </c>
      <c r="AJ12" s="8">
        <v>350</v>
      </c>
      <c r="AK12" s="8">
        <v>369</v>
      </c>
      <c r="AL12" s="8">
        <v>1008</v>
      </c>
      <c r="AM12" s="8">
        <v>119</v>
      </c>
      <c r="AN12" s="9">
        <v>318</v>
      </c>
      <c r="AO12" s="9">
        <v>51</v>
      </c>
      <c r="AP12" s="9">
        <v>520</v>
      </c>
      <c r="AQ12" s="9">
        <v>523</v>
      </c>
      <c r="AR12" s="9">
        <v>471</v>
      </c>
      <c r="AS12" s="9">
        <v>205</v>
      </c>
      <c r="AT12" s="9">
        <v>181</v>
      </c>
      <c r="AU12" s="9">
        <v>420</v>
      </c>
      <c r="AV12" s="9">
        <v>539</v>
      </c>
      <c r="AW12" s="9">
        <v>295</v>
      </c>
      <c r="AX12" s="10">
        <v>104</v>
      </c>
      <c r="AY12" s="10">
        <v>509</v>
      </c>
      <c r="AZ12" s="10">
        <v>552</v>
      </c>
      <c r="BA12" s="10">
        <v>964</v>
      </c>
      <c r="BB12" s="37">
        <v>658</v>
      </c>
    </row>
    <row r="13" spans="1:54" x14ac:dyDescent="0.2">
      <c r="A13" s="36" t="s">
        <v>13</v>
      </c>
      <c r="B13" s="1">
        <v>137</v>
      </c>
      <c r="C13" s="1">
        <v>1478</v>
      </c>
      <c r="D13" s="1">
        <v>280</v>
      </c>
      <c r="E13" s="1">
        <v>8</v>
      </c>
      <c r="F13" s="1">
        <v>684</v>
      </c>
      <c r="G13" s="1">
        <v>33</v>
      </c>
      <c r="H13" s="1">
        <v>337</v>
      </c>
      <c r="I13" s="1">
        <v>367</v>
      </c>
      <c r="J13" s="2">
        <v>224</v>
      </c>
      <c r="K13" s="2">
        <v>23</v>
      </c>
      <c r="L13" s="2">
        <v>1051</v>
      </c>
      <c r="M13" s="2">
        <v>595</v>
      </c>
      <c r="N13" s="2">
        <v>106</v>
      </c>
      <c r="O13" s="3">
        <v>1947</v>
      </c>
      <c r="P13" s="3">
        <v>1722</v>
      </c>
      <c r="Q13" s="3">
        <v>85</v>
      </c>
      <c r="R13" s="3">
        <v>713</v>
      </c>
      <c r="S13" s="3">
        <v>559</v>
      </c>
      <c r="T13" s="3">
        <v>519</v>
      </c>
      <c r="U13" s="3">
        <v>672</v>
      </c>
      <c r="V13" s="3">
        <v>269</v>
      </c>
      <c r="W13" s="3">
        <v>158</v>
      </c>
      <c r="X13" s="3">
        <v>22</v>
      </c>
      <c r="Y13" s="5">
        <v>15</v>
      </c>
      <c r="Z13" s="5">
        <v>79</v>
      </c>
      <c r="AA13" s="5">
        <v>8</v>
      </c>
      <c r="AB13" s="5">
        <v>62</v>
      </c>
      <c r="AC13" s="5">
        <v>12</v>
      </c>
      <c r="AD13" s="7">
        <v>977</v>
      </c>
      <c r="AE13" s="7">
        <v>737</v>
      </c>
      <c r="AF13" s="7">
        <v>717</v>
      </c>
      <c r="AG13" s="7">
        <v>250</v>
      </c>
      <c r="AH13" s="7">
        <v>230</v>
      </c>
      <c r="AI13" s="8">
        <v>880</v>
      </c>
      <c r="AJ13" s="8">
        <v>978</v>
      </c>
      <c r="AK13" s="8">
        <v>117</v>
      </c>
      <c r="AL13" s="8">
        <v>219</v>
      </c>
      <c r="AM13" s="8">
        <v>188</v>
      </c>
      <c r="AN13" s="9">
        <v>113</v>
      </c>
      <c r="AO13" s="9">
        <v>676</v>
      </c>
      <c r="AP13" s="9">
        <v>13</v>
      </c>
      <c r="AQ13" s="9">
        <v>212</v>
      </c>
      <c r="AR13" s="9">
        <v>343</v>
      </c>
      <c r="AS13" s="9">
        <v>21</v>
      </c>
      <c r="AT13" s="9">
        <v>1229</v>
      </c>
      <c r="AU13" s="9">
        <v>954</v>
      </c>
      <c r="AV13" s="9">
        <v>56</v>
      </c>
      <c r="AW13" s="9">
        <v>195</v>
      </c>
      <c r="AX13" s="10">
        <v>1467</v>
      </c>
      <c r="AY13" s="10">
        <v>887</v>
      </c>
      <c r="AZ13" s="10">
        <v>58</v>
      </c>
      <c r="BA13" s="10">
        <v>50</v>
      </c>
      <c r="BB13" s="37">
        <v>37</v>
      </c>
    </row>
    <row r="14" spans="1:54" x14ac:dyDescent="0.2">
      <c r="A14" s="36" t="s">
        <v>14</v>
      </c>
      <c r="B14" s="1">
        <v>298</v>
      </c>
      <c r="C14" s="1">
        <v>343</v>
      </c>
      <c r="D14" s="1">
        <v>116</v>
      </c>
      <c r="E14" s="1">
        <v>1638</v>
      </c>
      <c r="F14" s="1">
        <v>967</v>
      </c>
      <c r="G14" s="1">
        <v>185</v>
      </c>
      <c r="H14" s="1">
        <v>1016</v>
      </c>
      <c r="I14" s="1">
        <v>740</v>
      </c>
      <c r="J14" s="2">
        <v>17</v>
      </c>
      <c r="K14" s="2">
        <v>29</v>
      </c>
      <c r="L14" s="2">
        <v>1403</v>
      </c>
      <c r="M14" s="2">
        <v>594</v>
      </c>
      <c r="N14" s="2">
        <v>334</v>
      </c>
      <c r="O14" s="3">
        <v>851</v>
      </c>
      <c r="P14" s="3">
        <v>955</v>
      </c>
      <c r="Q14" s="3">
        <v>77</v>
      </c>
      <c r="R14" s="3">
        <v>336</v>
      </c>
      <c r="S14" s="3">
        <v>91</v>
      </c>
      <c r="T14" s="3">
        <v>996</v>
      </c>
      <c r="U14" s="3">
        <v>55</v>
      </c>
      <c r="V14" s="3">
        <v>1012</v>
      </c>
      <c r="W14" s="3">
        <v>423</v>
      </c>
      <c r="X14" s="3">
        <v>244</v>
      </c>
      <c r="Y14" s="5">
        <v>1</v>
      </c>
      <c r="Z14" s="5">
        <v>27</v>
      </c>
      <c r="AA14" s="5">
        <v>120</v>
      </c>
      <c r="AB14" s="5">
        <v>7</v>
      </c>
      <c r="AC14" s="5">
        <v>106</v>
      </c>
      <c r="AD14" s="7">
        <v>354</v>
      </c>
      <c r="AE14" s="7">
        <v>638</v>
      </c>
      <c r="AF14" s="7">
        <v>1029</v>
      </c>
      <c r="AG14" s="7">
        <v>64</v>
      </c>
      <c r="AH14" s="7">
        <v>317</v>
      </c>
      <c r="AI14" s="8">
        <v>261</v>
      </c>
      <c r="AJ14" s="8">
        <v>1281</v>
      </c>
      <c r="AK14" s="8">
        <v>138</v>
      </c>
      <c r="AL14" s="8">
        <v>152</v>
      </c>
      <c r="AM14" s="8">
        <v>305</v>
      </c>
      <c r="AN14" s="9">
        <v>121</v>
      </c>
      <c r="AO14" s="9">
        <v>192</v>
      </c>
      <c r="AP14" s="9">
        <v>200</v>
      </c>
      <c r="AQ14" s="9">
        <v>205</v>
      </c>
      <c r="AR14" s="9">
        <v>698</v>
      </c>
      <c r="AS14" s="9">
        <v>41</v>
      </c>
      <c r="AT14" s="9">
        <v>160</v>
      </c>
      <c r="AU14" s="9">
        <v>282</v>
      </c>
      <c r="AV14" s="9">
        <v>91</v>
      </c>
      <c r="AW14" s="9">
        <v>174</v>
      </c>
      <c r="AX14" s="10">
        <v>176</v>
      </c>
      <c r="AY14" s="10">
        <v>243</v>
      </c>
      <c r="AZ14" s="10">
        <v>193</v>
      </c>
      <c r="BA14" s="10">
        <v>734</v>
      </c>
      <c r="BB14" s="37">
        <v>318</v>
      </c>
    </row>
    <row r="15" spans="1:54" x14ac:dyDescent="0.2">
      <c r="A15" s="36" t="s">
        <v>15</v>
      </c>
      <c r="B15" s="1">
        <v>203</v>
      </c>
      <c r="C15" s="1">
        <v>46</v>
      </c>
      <c r="D15" s="1">
        <v>328</v>
      </c>
      <c r="E15" s="1">
        <v>170</v>
      </c>
      <c r="F15" s="1">
        <v>1921</v>
      </c>
      <c r="G15" s="1">
        <v>1367</v>
      </c>
      <c r="H15" s="1">
        <v>748</v>
      </c>
      <c r="I15" s="1">
        <v>544</v>
      </c>
      <c r="J15" s="2">
        <v>118</v>
      </c>
      <c r="K15" s="2">
        <v>1365</v>
      </c>
      <c r="L15" s="2">
        <v>438</v>
      </c>
      <c r="M15" s="2">
        <v>20</v>
      </c>
      <c r="N15" s="2">
        <v>24</v>
      </c>
      <c r="O15" s="3">
        <v>102</v>
      </c>
      <c r="P15" s="3">
        <v>1181</v>
      </c>
      <c r="Q15" s="3">
        <v>959</v>
      </c>
      <c r="R15" s="3">
        <v>34</v>
      </c>
      <c r="S15" s="3">
        <v>922</v>
      </c>
      <c r="T15" s="3">
        <v>1052</v>
      </c>
      <c r="U15" s="3">
        <v>385</v>
      </c>
      <c r="V15" s="3">
        <v>902</v>
      </c>
      <c r="W15" s="3">
        <v>236</v>
      </c>
      <c r="X15" s="3">
        <v>116</v>
      </c>
      <c r="Y15" s="5">
        <v>13</v>
      </c>
      <c r="Z15" s="5">
        <v>51</v>
      </c>
      <c r="AA15" s="5">
        <v>13</v>
      </c>
      <c r="AB15" s="5">
        <v>220</v>
      </c>
      <c r="AC15" s="5">
        <v>54</v>
      </c>
      <c r="AD15" s="7">
        <v>647</v>
      </c>
      <c r="AE15" s="7">
        <v>100</v>
      </c>
      <c r="AF15" s="7">
        <v>937</v>
      </c>
      <c r="AG15" s="7">
        <v>126</v>
      </c>
      <c r="AH15" s="7">
        <v>496</v>
      </c>
      <c r="AI15" s="8">
        <v>258</v>
      </c>
      <c r="AJ15" s="8">
        <v>1333</v>
      </c>
      <c r="AK15" s="8">
        <v>449</v>
      </c>
      <c r="AL15" s="8">
        <v>265</v>
      </c>
      <c r="AM15" s="8">
        <v>681</v>
      </c>
      <c r="AN15" s="9">
        <v>7</v>
      </c>
      <c r="AO15" s="9">
        <v>353</v>
      </c>
      <c r="AP15" s="9">
        <v>1425</v>
      </c>
      <c r="AQ15" s="9">
        <v>516</v>
      </c>
      <c r="AR15" s="9">
        <v>92</v>
      </c>
      <c r="AS15" s="9">
        <v>604</v>
      </c>
      <c r="AT15" s="9">
        <v>947</v>
      </c>
      <c r="AU15" s="9">
        <v>46</v>
      </c>
      <c r="AV15" s="9">
        <v>236</v>
      </c>
      <c r="AW15" s="9">
        <v>681</v>
      </c>
      <c r="AX15" s="10">
        <v>460</v>
      </c>
      <c r="AY15" s="10">
        <v>198</v>
      </c>
      <c r="AZ15" s="10">
        <v>939</v>
      </c>
      <c r="BA15" s="10">
        <v>105</v>
      </c>
      <c r="BB15" s="37">
        <v>418</v>
      </c>
    </row>
    <row r="16" spans="1:54" x14ac:dyDescent="0.2">
      <c r="A16" s="36" t="s">
        <v>16</v>
      </c>
      <c r="B16" s="1">
        <v>323</v>
      </c>
      <c r="C16" s="1">
        <v>316</v>
      </c>
      <c r="D16" s="1">
        <v>53</v>
      </c>
      <c r="E16" s="1">
        <v>61</v>
      </c>
      <c r="F16" s="1">
        <v>551</v>
      </c>
      <c r="G16" s="1">
        <v>175</v>
      </c>
      <c r="H16" s="1">
        <v>57</v>
      </c>
      <c r="I16" s="1">
        <v>78</v>
      </c>
      <c r="J16" s="2">
        <v>338</v>
      </c>
      <c r="K16" s="2">
        <v>91</v>
      </c>
      <c r="L16" s="2">
        <v>51</v>
      </c>
      <c r="M16" s="2">
        <v>800</v>
      </c>
      <c r="N16" s="2">
        <v>248</v>
      </c>
      <c r="O16" s="3">
        <v>250</v>
      </c>
      <c r="P16" s="3">
        <v>95</v>
      </c>
      <c r="Q16" s="3">
        <v>329</v>
      </c>
      <c r="R16" s="3">
        <v>168</v>
      </c>
      <c r="S16" s="3">
        <v>64</v>
      </c>
      <c r="T16" s="3">
        <v>435</v>
      </c>
      <c r="U16" s="3">
        <v>765</v>
      </c>
      <c r="V16" s="3">
        <v>280</v>
      </c>
      <c r="W16" s="3">
        <v>295</v>
      </c>
      <c r="X16" s="3">
        <v>129</v>
      </c>
      <c r="Y16" s="5">
        <v>104</v>
      </c>
      <c r="Z16" s="5">
        <v>190</v>
      </c>
      <c r="AA16" s="5">
        <v>30</v>
      </c>
      <c r="AB16" s="5">
        <v>30</v>
      </c>
      <c r="AC16" s="5">
        <v>36</v>
      </c>
      <c r="AD16" s="7">
        <v>237</v>
      </c>
      <c r="AE16" s="7">
        <v>518</v>
      </c>
      <c r="AF16" s="7">
        <v>141</v>
      </c>
      <c r="AG16" s="7">
        <v>1561</v>
      </c>
      <c r="AH16" s="7">
        <v>177</v>
      </c>
      <c r="AI16" s="8">
        <v>191</v>
      </c>
      <c r="AJ16" s="8">
        <v>152</v>
      </c>
      <c r="AK16" s="8">
        <v>477</v>
      </c>
      <c r="AL16" s="8">
        <v>618</v>
      </c>
      <c r="AM16" s="8">
        <v>1187</v>
      </c>
      <c r="AN16" s="9">
        <v>623</v>
      </c>
      <c r="AO16" s="9">
        <v>905</v>
      </c>
      <c r="AP16" s="9">
        <v>1319</v>
      </c>
      <c r="AQ16" s="9">
        <v>354</v>
      </c>
      <c r="AR16" s="9">
        <v>487</v>
      </c>
      <c r="AS16" s="9">
        <v>25</v>
      </c>
      <c r="AT16" s="9">
        <v>473</v>
      </c>
      <c r="AU16" s="9">
        <v>781</v>
      </c>
      <c r="AV16" s="9">
        <v>59</v>
      </c>
      <c r="AW16" s="9">
        <v>371</v>
      </c>
      <c r="AX16" s="10">
        <v>451</v>
      </c>
      <c r="AY16" s="10">
        <v>93</v>
      </c>
      <c r="AZ16" s="10">
        <v>65</v>
      </c>
      <c r="BA16" s="10">
        <v>1138</v>
      </c>
      <c r="BB16" s="37">
        <v>656</v>
      </c>
    </row>
    <row r="17" spans="1:54" x14ac:dyDescent="0.2">
      <c r="A17" s="36" t="s">
        <v>17</v>
      </c>
      <c r="B17" s="1">
        <v>183</v>
      </c>
      <c r="C17" s="1">
        <v>206</v>
      </c>
      <c r="D17" s="1">
        <v>593</v>
      </c>
      <c r="E17" s="1">
        <v>0</v>
      </c>
      <c r="F17" s="1">
        <v>722</v>
      </c>
      <c r="G17" s="1">
        <v>217</v>
      </c>
      <c r="H17" s="1">
        <v>3</v>
      </c>
      <c r="I17" s="1">
        <v>106</v>
      </c>
      <c r="J17" s="2">
        <v>292</v>
      </c>
      <c r="K17" s="2">
        <v>26</v>
      </c>
      <c r="L17" s="2">
        <v>385</v>
      </c>
      <c r="M17" s="2">
        <v>457</v>
      </c>
      <c r="N17" s="2">
        <v>200</v>
      </c>
      <c r="O17" s="3">
        <v>1006</v>
      </c>
      <c r="P17" s="3">
        <v>490</v>
      </c>
      <c r="Q17" s="3">
        <v>242</v>
      </c>
      <c r="R17" s="3">
        <v>1937</v>
      </c>
      <c r="S17" s="3">
        <v>168</v>
      </c>
      <c r="T17" s="3">
        <v>252</v>
      </c>
      <c r="U17" s="3">
        <v>57</v>
      </c>
      <c r="V17" s="3">
        <v>158</v>
      </c>
      <c r="W17" s="3">
        <v>198</v>
      </c>
      <c r="X17" s="3">
        <v>75</v>
      </c>
      <c r="Y17" s="5">
        <v>209</v>
      </c>
      <c r="Z17" s="5">
        <v>24</v>
      </c>
      <c r="AA17" s="5">
        <v>7</v>
      </c>
      <c r="AB17" s="5">
        <v>114</v>
      </c>
      <c r="AC17" s="5">
        <v>9</v>
      </c>
      <c r="AD17" s="7">
        <v>969</v>
      </c>
      <c r="AE17" s="7">
        <v>1186</v>
      </c>
      <c r="AF17" s="7">
        <v>97</v>
      </c>
      <c r="AG17" s="7">
        <v>629</v>
      </c>
      <c r="AH17" s="7">
        <v>504</v>
      </c>
      <c r="AI17" s="8">
        <v>358</v>
      </c>
      <c r="AJ17" s="8">
        <v>177</v>
      </c>
      <c r="AK17" s="8">
        <v>302</v>
      </c>
      <c r="AL17" s="8">
        <v>291</v>
      </c>
      <c r="AM17" s="8">
        <v>110</v>
      </c>
      <c r="AN17" s="9">
        <v>843</v>
      </c>
      <c r="AO17" s="9">
        <v>226</v>
      </c>
      <c r="AP17" s="9">
        <v>81</v>
      </c>
      <c r="AQ17" s="9">
        <v>171</v>
      </c>
      <c r="AR17" s="9">
        <v>237</v>
      </c>
      <c r="AS17" s="9">
        <v>490</v>
      </c>
      <c r="AT17" s="9">
        <v>124</v>
      </c>
      <c r="AU17" s="9">
        <v>360</v>
      </c>
      <c r="AV17" s="9">
        <v>305</v>
      </c>
      <c r="AW17" s="9">
        <v>287</v>
      </c>
      <c r="AX17" s="10">
        <v>304</v>
      </c>
      <c r="AY17" s="10">
        <v>260</v>
      </c>
      <c r="AZ17" s="10">
        <v>37</v>
      </c>
      <c r="BA17" s="10">
        <v>501</v>
      </c>
      <c r="BB17" s="37">
        <v>794</v>
      </c>
    </row>
    <row r="18" spans="1:54" x14ac:dyDescent="0.2">
      <c r="A18" s="36" t="s">
        <v>18</v>
      </c>
      <c r="B18" s="1">
        <v>137</v>
      </c>
      <c r="C18" s="1">
        <v>531</v>
      </c>
      <c r="D18" s="1">
        <v>96</v>
      </c>
      <c r="E18" s="1">
        <v>240</v>
      </c>
      <c r="F18" s="1">
        <v>111</v>
      </c>
      <c r="G18" s="1">
        <v>713</v>
      </c>
      <c r="H18" s="1">
        <v>76</v>
      </c>
      <c r="I18" s="1">
        <v>242</v>
      </c>
      <c r="J18" s="2">
        <v>622</v>
      </c>
      <c r="K18" s="2">
        <v>91</v>
      </c>
      <c r="L18" s="2">
        <v>38</v>
      </c>
      <c r="M18" s="2">
        <v>75</v>
      </c>
      <c r="N18" s="2">
        <v>123</v>
      </c>
      <c r="O18" s="3">
        <v>492</v>
      </c>
      <c r="P18" s="3">
        <v>22</v>
      </c>
      <c r="Q18" s="3">
        <v>162</v>
      </c>
      <c r="R18" s="3">
        <v>437</v>
      </c>
      <c r="S18" s="3">
        <v>501</v>
      </c>
      <c r="T18" s="3">
        <v>297</v>
      </c>
      <c r="U18" s="3">
        <v>97</v>
      </c>
      <c r="V18" s="3">
        <v>41</v>
      </c>
      <c r="W18" s="3">
        <v>411</v>
      </c>
      <c r="X18" s="3">
        <v>128</v>
      </c>
      <c r="Y18" s="5">
        <v>147</v>
      </c>
      <c r="Z18" s="5">
        <v>87</v>
      </c>
      <c r="AA18" s="5">
        <v>47</v>
      </c>
      <c r="AB18" s="5">
        <v>17</v>
      </c>
      <c r="AC18" s="5">
        <v>1</v>
      </c>
      <c r="AD18" s="7">
        <v>2001</v>
      </c>
      <c r="AE18" s="7">
        <v>1049</v>
      </c>
      <c r="AF18" s="7">
        <v>53</v>
      </c>
      <c r="AG18" s="7">
        <v>892</v>
      </c>
      <c r="AH18" s="7">
        <v>47</v>
      </c>
      <c r="AI18" s="8">
        <v>644</v>
      </c>
      <c r="AJ18" s="8">
        <v>121</v>
      </c>
      <c r="AK18" s="8">
        <v>916</v>
      </c>
      <c r="AL18" s="8">
        <v>756</v>
      </c>
      <c r="AM18" s="8">
        <v>106</v>
      </c>
      <c r="AN18" s="9">
        <v>391</v>
      </c>
      <c r="AO18" s="9">
        <v>379</v>
      </c>
      <c r="AP18" s="9">
        <v>207</v>
      </c>
      <c r="AQ18" s="9">
        <v>247</v>
      </c>
      <c r="AR18" s="9">
        <v>153</v>
      </c>
      <c r="AS18" s="9">
        <v>696</v>
      </c>
      <c r="AT18" s="9">
        <v>35</v>
      </c>
      <c r="AU18" s="9">
        <v>495</v>
      </c>
      <c r="AV18" s="9">
        <v>839</v>
      </c>
      <c r="AW18" s="9">
        <v>702</v>
      </c>
      <c r="AX18" s="10">
        <v>171</v>
      </c>
      <c r="AY18" s="10">
        <v>46</v>
      </c>
      <c r="AZ18" s="10">
        <v>940</v>
      </c>
      <c r="BA18" s="10">
        <v>73</v>
      </c>
      <c r="BB18" s="37">
        <v>6</v>
      </c>
    </row>
    <row r="19" spans="1:54" x14ac:dyDescent="0.2">
      <c r="A19" s="36" t="s">
        <v>19</v>
      </c>
      <c r="B19" s="1">
        <v>246</v>
      </c>
      <c r="C19" s="1">
        <v>915</v>
      </c>
      <c r="D19" s="1">
        <v>202</v>
      </c>
      <c r="E19" s="1">
        <v>907</v>
      </c>
      <c r="F19" s="1">
        <v>61</v>
      </c>
      <c r="G19" s="1">
        <v>110</v>
      </c>
      <c r="H19" s="1">
        <v>114</v>
      </c>
      <c r="I19" s="1">
        <v>588</v>
      </c>
      <c r="J19" s="2">
        <v>50</v>
      </c>
      <c r="K19" s="2">
        <v>1338</v>
      </c>
      <c r="L19" s="2">
        <v>58</v>
      </c>
      <c r="M19" s="2">
        <v>868</v>
      </c>
      <c r="N19" s="2">
        <v>199</v>
      </c>
      <c r="O19" s="3">
        <v>377</v>
      </c>
      <c r="P19" s="3">
        <v>2078</v>
      </c>
      <c r="Q19" s="3">
        <v>237</v>
      </c>
      <c r="R19" s="3">
        <v>912</v>
      </c>
      <c r="S19" s="3">
        <v>210</v>
      </c>
      <c r="T19" s="3">
        <v>447</v>
      </c>
      <c r="U19" s="3">
        <v>1506</v>
      </c>
      <c r="V19" s="3">
        <v>176</v>
      </c>
      <c r="W19" s="3">
        <v>186</v>
      </c>
      <c r="X19" s="3">
        <v>72</v>
      </c>
      <c r="Y19" s="5">
        <v>193</v>
      </c>
      <c r="Z19" s="5">
        <v>25</v>
      </c>
      <c r="AA19" s="5">
        <v>44</v>
      </c>
      <c r="AB19" s="5">
        <v>82</v>
      </c>
      <c r="AC19" s="5">
        <v>73</v>
      </c>
      <c r="AD19" s="7">
        <v>85</v>
      </c>
      <c r="AE19" s="7">
        <v>283</v>
      </c>
      <c r="AF19" s="7">
        <v>570</v>
      </c>
      <c r="AG19" s="7">
        <v>310</v>
      </c>
      <c r="AH19" s="7">
        <v>282</v>
      </c>
      <c r="AI19" s="8">
        <v>277</v>
      </c>
      <c r="AJ19" s="8">
        <v>231</v>
      </c>
      <c r="AK19" s="8">
        <v>827</v>
      </c>
      <c r="AL19" s="8">
        <v>23</v>
      </c>
      <c r="AM19" s="8">
        <v>120</v>
      </c>
      <c r="AN19" s="9">
        <v>170</v>
      </c>
      <c r="AO19" s="9">
        <v>131</v>
      </c>
      <c r="AP19" s="9">
        <v>186</v>
      </c>
      <c r="AQ19" s="9">
        <v>195</v>
      </c>
      <c r="AR19" s="9">
        <v>96</v>
      </c>
      <c r="AS19" s="9">
        <v>308</v>
      </c>
      <c r="AT19" s="9">
        <v>420</v>
      </c>
      <c r="AU19" s="9">
        <v>707</v>
      </c>
      <c r="AV19" s="9">
        <v>360</v>
      </c>
      <c r="AW19" s="9">
        <v>256</v>
      </c>
      <c r="AX19" s="10">
        <v>731</v>
      </c>
      <c r="AY19" s="10">
        <v>361</v>
      </c>
      <c r="AZ19" s="10">
        <v>372</v>
      </c>
      <c r="BA19" s="10">
        <v>198</v>
      </c>
      <c r="BB19" s="37">
        <v>630</v>
      </c>
    </row>
    <row r="20" spans="1:54" x14ac:dyDescent="0.2">
      <c r="A20" s="36" t="s">
        <v>20</v>
      </c>
      <c r="B20" s="1">
        <v>1196</v>
      </c>
      <c r="C20" s="1">
        <v>1028</v>
      </c>
      <c r="D20" s="1">
        <v>603</v>
      </c>
      <c r="E20" s="1">
        <v>79</v>
      </c>
      <c r="F20" s="1">
        <v>16</v>
      </c>
      <c r="G20" s="1">
        <v>12</v>
      </c>
      <c r="H20" s="1">
        <v>664</v>
      </c>
      <c r="I20" s="1">
        <v>2</v>
      </c>
      <c r="J20" s="2">
        <v>45</v>
      </c>
      <c r="K20" s="2">
        <v>647</v>
      </c>
      <c r="L20" s="2">
        <v>232</v>
      </c>
      <c r="M20" s="2">
        <v>512</v>
      </c>
      <c r="N20" s="2">
        <v>287</v>
      </c>
      <c r="O20" s="3">
        <v>252</v>
      </c>
      <c r="P20" s="3">
        <v>13</v>
      </c>
      <c r="Q20" s="3">
        <v>181</v>
      </c>
      <c r="R20" s="3">
        <v>225</v>
      </c>
      <c r="S20" s="3">
        <v>186</v>
      </c>
      <c r="T20" s="3">
        <v>300</v>
      </c>
      <c r="U20" s="3">
        <v>4</v>
      </c>
      <c r="V20" s="3">
        <v>33</v>
      </c>
      <c r="W20" s="3">
        <v>202</v>
      </c>
      <c r="X20" s="3">
        <v>530</v>
      </c>
      <c r="Y20" s="5">
        <v>121</v>
      </c>
      <c r="Z20" s="5">
        <v>60</v>
      </c>
      <c r="AA20" s="5">
        <v>219</v>
      </c>
      <c r="AB20" s="5">
        <v>20</v>
      </c>
      <c r="AC20" s="5">
        <v>42</v>
      </c>
      <c r="AD20" s="7">
        <v>176</v>
      </c>
      <c r="AE20" s="7">
        <v>231</v>
      </c>
      <c r="AF20" s="7">
        <v>1431</v>
      </c>
      <c r="AG20" s="7">
        <v>175</v>
      </c>
      <c r="AH20" s="7">
        <v>1205</v>
      </c>
      <c r="AI20" s="8">
        <v>400</v>
      </c>
      <c r="AJ20" s="8">
        <v>574</v>
      </c>
      <c r="AK20" s="8">
        <v>294</v>
      </c>
      <c r="AL20" s="8">
        <v>192</v>
      </c>
      <c r="AM20" s="8">
        <v>416</v>
      </c>
      <c r="AN20" s="9">
        <v>1059</v>
      </c>
      <c r="AO20" s="9">
        <v>391</v>
      </c>
      <c r="AP20" s="9">
        <v>22</v>
      </c>
      <c r="AQ20" s="9">
        <v>411</v>
      </c>
      <c r="AR20" s="9">
        <v>21</v>
      </c>
      <c r="AS20" s="9">
        <v>242</v>
      </c>
      <c r="AT20" s="9">
        <v>213</v>
      </c>
      <c r="AU20" s="9">
        <v>514</v>
      </c>
      <c r="AV20" s="9">
        <v>303</v>
      </c>
      <c r="AW20" s="9">
        <v>686</v>
      </c>
      <c r="AX20" s="10">
        <v>34</v>
      </c>
      <c r="AY20" s="10">
        <v>819</v>
      </c>
      <c r="AZ20" s="10">
        <v>50</v>
      </c>
      <c r="BA20" s="10">
        <v>113</v>
      </c>
      <c r="BB20" s="37">
        <v>76</v>
      </c>
    </row>
    <row r="21" spans="1:54" x14ac:dyDescent="0.2">
      <c r="A21" s="36" t="s">
        <v>21</v>
      </c>
      <c r="B21" s="1">
        <v>1405</v>
      </c>
      <c r="C21" s="1">
        <v>237</v>
      </c>
      <c r="D21" s="1">
        <v>741</v>
      </c>
      <c r="E21" s="1">
        <v>185</v>
      </c>
      <c r="F21" s="1">
        <v>186</v>
      </c>
      <c r="G21" s="1">
        <v>573</v>
      </c>
      <c r="H21" s="1">
        <v>378</v>
      </c>
      <c r="I21" s="1">
        <v>111</v>
      </c>
      <c r="J21" s="2">
        <v>736</v>
      </c>
      <c r="K21" s="2">
        <v>458</v>
      </c>
      <c r="L21" s="2">
        <v>134</v>
      </c>
      <c r="M21" s="2">
        <v>368</v>
      </c>
      <c r="N21" s="2">
        <v>570</v>
      </c>
      <c r="O21" s="3">
        <v>695</v>
      </c>
      <c r="P21" s="3">
        <v>2608</v>
      </c>
      <c r="Q21" s="3">
        <v>253</v>
      </c>
      <c r="R21" s="3">
        <v>39</v>
      </c>
      <c r="S21" s="3">
        <v>37</v>
      </c>
      <c r="T21" s="3">
        <v>485</v>
      </c>
      <c r="U21" s="3">
        <v>2822</v>
      </c>
      <c r="V21" s="3">
        <v>21</v>
      </c>
      <c r="W21" s="3">
        <v>181</v>
      </c>
      <c r="X21" s="3">
        <v>175</v>
      </c>
      <c r="Y21" s="5">
        <v>57</v>
      </c>
      <c r="Z21" s="5">
        <v>87</v>
      </c>
      <c r="AA21" s="5">
        <v>39</v>
      </c>
      <c r="AB21" s="5">
        <v>55</v>
      </c>
      <c r="AC21" s="5">
        <v>56</v>
      </c>
      <c r="AD21" s="7">
        <v>195</v>
      </c>
      <c r="AE21" s="7">
        <v>194</v>
      </c>
      <c r="AF21" s="7">
        <v>451</v>
      </c>
      <c r="AG21" s="7">
        <v>10</v>
      </c>
      <c r="AH21" s="7">
        <v>145</v>
      </c>
      <c r="AI21" s="8">
        <v>94</v>
      </c>
      <c r="AJ21" s="8">
        <v>150</v>
      </c>
      <c r="AK21" s="8">
        <v>145</v>
      </c>
      <c r="AL21" s="8">
        <v>254</v>
      </c>
      <c r="AM21" s="8">
        <v>655</v>
      </c>
      <c r="AN21" s="9">
        <v>365</v>
      </c>
      <c r="AO21" s="9">
        <v>136</v>
      </c>
      <c r="AP21" s="9">
        <v>267</v>
      </c>
      <c r="AQ21" s="9">
        <v>390</v>
      </c>
      <c r="AR21" s="9">
        <v>219</v>
      </c>
      <c r="AS21" s="9">
        <v>863</v>
      </c>
      <c r="AT21" s="9">
        <v>500</v>
      </c>
      <c r="AU21" s="9">
        <v>167</v>
      </c>
      <c r="AV21" s="9">
        <v>131</v>
      </c>
      <c r="AW21" s="9">
        <v>55</v>
      </c>
      <c r="AX21" s="10">
        <v>132</v>
      </c>
      <c r="AY21" s="10">
        <v>70</v>
      </c>
      <c r="AZ21" s="10">
        <v>39</v>
      </c>
      <c r="BA21" s="10">
        <v>62</v>
      </c>
      <c r="BB21" s="37">
        <v>1012</v>
      </c>
    </row>
    <row r="22" spans="1:54" x14ac:dyDescent="0.2">
      <c r="A22" s="36" t="s">
        <v>30</v>
      </c>
      <c r="B22" s="4">
        <f>AVERAGE(B2:B21)</f>
        <v>683.65</v>
      </c>
      <c r="C22" s="4">
        <f>AVERAGE(C2:C21)</f>
        <v>744.7</v>
      </c>
      <c r="D22" s="4">
        <f t="shared" ref="D22:F22" si="0">AVERAGE(D2:D21)</f>
        <v>541.75</v>
      </c>
      <c r="E22" s="4">
        <f t="shared" si="0"/>
        <v>416.05</v>
      </c>
      <c r="F22" s="4">
        <f t="shared" si="0"/>
        <v>599.5</v>
      </c>
      <c r="G22" s="4">
        <f t="shared" ref="G22" si="1">AVERAGE(G2:G21)</f>
        <v>696.8</v>
      </c>
      <c r="H22" s="4">
        <f>AVERAGE(H2:H21)</f>
        <v>372.35</v>
      </c>
      <c r="I22" s="4">
        <f t="shared" ref="I22" si="2">AVERAGE(I2:I21)</f>
        <v>491.95</v>
      </c>
      <c r="J22" s="4">
        <f>AVERAGE(J2:J21)</f>
        <v>384.95</v>
      </c>
      <c r="K22" s="4">
        <f>AVERAGE(K2:K21)</f>
        <v>379.8</v>
      </c>
      <c r="L22" s="4">
        <f>AVERAGE(L2:L21)</f>
        <v>497.35</v>
      </c>
      <c r="M22" s="4">
        <f t="shared" ref="M22:N22" si="3">AVERAGE(M2:M21)</f>
        <v>600.15</v>
      </c>
      <c r="N22" s="4">
        <f t="shared" si="3"/>
        <v>472.4</v>
      </c>
      <c r="O22" s="4">
        <f t="shared" ref="O22" si="4">AVERAGE(O2:O21)</f>
        <v>740.35</v>
      </c>
      <c r="P22" s="4">
        <f t="shared" ref="P22" si="5">AVERAGE(P2:P21)</f>
        <v>663.1</v>
      </c>
      <c r="Q22" s="4">
        <f t="shared" ref="Q22" si="6">AVERAGE(Q2:Q21)</f>
        <v>340.5</v>
      </c>
      <c r="R22" s="4">
        <f t="shared" ref="R22" si="7">AVERAGE(R2:R21)</f>
        <v>437.8</v>
      </c>
      <c r="S22" s="4">
        <f t="shared" ref="S22" si="8">AVERAGE(S2:S21)</f>
        <v>300.05</v>
      </c>
      <c r="T22" s="4">
        <f t="shared" ref="T22" si="9">AVERAGE(T2:T21)</f>
        <v>635.75</v>
      </c>
      <c r="U22" s="4">
        <f t="shared" ref="U22" si="10">AVERAGE(U2:U21)</f>
        <v>726.1</v>
      </c>
      <c r="V22" s="4">
        <f t="shared" ref="V22" si="11">AVERAGE(V2:V21)</f>
        <v>342</v>
      </c>
      <c r="W22" s="4">
        <f t="shared" ref="W22" si="12">AVERAGE(W2:W21)</f>
        <v>376</v>
      </c>
      <c r="X22" s="4">
        <f t="shared" ref="X22" si="13">AVERAGE(X2:X21)</f>
        <v>221.45</v>
      </c>
      <c r="Y22" s="4">
        <f t="shared" ref="Y22" si="14">AVERAGE(Y2:Y21)</f>
        <v>94.9</v>
      </c>
      <c r="Z22" s="4">
        <f t="shared" ref="Z22" si="15">AVERAGE(Z2:Z21)</f>
        <v>70.7</v>
      </c>
      <c r="AA22" s="4">
        <f t="shared" ref="AA22" si="16">AVERAGE(AA2:AA21)</f>
        <v>76.45</v>
      </c>
      <c r="AB22" s="4">
        <f t="shared" ref="AB22" si="17">AVERAGE(AB2:AB21)</f>
        <v>92.4</v>
      </c>
      <c r="AC22" s="4">
        <f t="shared" ref="AC22" si="18">AVERAGE(AC2:AC21)</f>
        <v>108.6</v>
      </c>
      <c r="AD22" s="4">
        <f t="shared" ref="AD22" si="19">AVERAGE(AD2:AD21)</f>
        <v>588.54999999999995</v>
      </c>
      <c r="AE22" s="4">
        <f t="shared" ref="AE22" si="20">AVERAGE(AE2:AE21)</f>
        <v>460.15</v>
      </c>
      <c r="AF22" s="4">
        <f t="shared" ref="AF22" si="21">AVERAGE(AF2:AF21)</f>
        <v>493.75</v>
      </c>
      <c r="AG22" s="4">
        <f t="shared" ref="AG22" si="22">AVERAGE(AG2:AG21)</f>
        <v>553.45000000000005</v>
      </c>
      <c r="AH22" s="4">
        <f t="shared" ref="AH22" si="23">AVERAGE(AH2:AH21)</f>
        <v>350.85</v>
      </c>
      <c r="AI22" s="4">
        <f t="shared" ref="AI22" si="24">AVERAGE(AI2:AI21)</f>
        <v>428.65</v>
      </c>
      <c r="AJ22" s="4">
        <f t="shared" ref="AJ22" si="25">AVERAGE(AJ2:AJ21)</f>
        <v>481</v>
      </c>
      <c r="AK22" s="4">
        <f t="shared" ref="AK22" si="26">AVERAGE(AK2:AK21)</f>
        <v>349.15</v>
      </c>
      <c r="AL22" s="4">
        <f t="shared" ref="AL22" si="27">AVERAGE(AL2:AL21)</f>
        <v>416.8</v>
      </c>
      <c r="AM22" s="4">
        <f t="shared" ref="AM22" si="28">AVERAGE(AM2:AM21)</f>
        <v>335</v>
      </c>
      <c r="AN22" s="4">
        <f t="shared" ref="AN22" si="29">AVERAGE(AN2:AN21)</f>
        <v>483.4</v>
      </c>
      <c r="AO22" s="4">
        <f t="shared" ref="AO22" si="30">AVERAGE(AO2:AO21)</f>
        <v>292.14999999999998</v>
      </c>
      <c r="AP22" s="4">
        <f t="shared" ref="AP22" si="31">AVERAGE(AP2:AP21)</f>
        <v>495.65</v>
      </c>
      <c r="AQ22" s="4">
        <f t="shared" ref="AQ22" si="32">AVERAGE(AQ2:AQ21)</f>
        <v>357.4</v>
      </c>
      <c r="AR22" s="4">
        <f t="shared" ref="AR22" si="33">AVERAGE(AR2:AR21)</f>
        <v>307.60000000000002</v>
      </c>
      <c r="AS22" s="4">
        <f t="shared" ref="AS22" si="34">AVERAGE(AS2:AS21)</f>
        <v>409.65</v>
      </c>
      <c r="AT22" s="4">
        <f t="shared" ref="AT22" si="35">AVERAGE(AT2:AT21)</f>
        <v>384.65</v>
      </c>
      <c r="AU22" s="4">
        <f t="shared" ref="AU22" si="36">AVERAGE(AU2:AU21)</f>
        <v>454.95</v>
      </c>
      <c r="AV22" s="4">
        <f t="shared" ref="AV22" si="37">AVERAGE(AV2:AV21)</f>
        <v>293.60000000000002</v>
      </c>
      <c r="AW22" s="4">
        <f t="shared" ref="AW22" si="38">AVERAGE(AW2:AW21)</f>
        <v>496.7</v>
      </c>
      <c r="AX22" s="4">
        <f t="shared" ref="AX22" si="39">AVERAGE(AX2:AX21)</f>
        <v>424.1</v>
      </c>
      <c r="AY22" s="4">
        <f t="shared" ref="AY22" si="40">AVERAGE(AY2:AY21)</f>
        <v>372.05</v>
      </c>
      <c r="AZ22" s="4">
        <f t="shared" ref="AZ22" si="41">AVERAGE(AZ2:AZ21)</f>
        <v>423.1</v>
      </c>
      <c r="BA22" s="4">
        <f t="shared" ref="BA22" si="42">AVERAGE(BA2:BA21)</f>
        <v>453.5</v>
      </c>
      <c r="BB22" s="38">
        <f t="shared" ref="BB22" si="43">AVERAGE(BB2:BB21)</f>
        <v>382.35</v>
      </c>
    </row>
    <row r="23" spans="1:54" x14ac:dyDescent="0.2">
      <c r="A23" s="36" t="s">
        <v>31</v>
      </c>
      <c r="B23" s="6">
        <f>MIN(B2:B21)</f>
        <v>137</v>
      </c>
      <c r="C23" s="6">
        <f t="shared" ref="C23:BB23" si="44">MIN(C2:C21)</f>
        <v>3</v>
      </c>
      <c r="D23" s="6">
        <f t="shared" si="44"/>
        <v>10</v>
      </c>
      <c r="E23" s="6">
        <f t="shared" si="44"/>
        <v>0</v>
      </c>
      <c r="F23" s="6">
        <f t="shared" si="44"/>
        <v>10</v>
      </c>
      <c r="G23" s="6">
        <f t="shared" si="44"/>
        <v>12</v>
      </c>
      <c r="H23" s="6">
        <f t="shared" si="44"/>
        <v>3</v>
      </c>
      <c r="I23" s="6">
        <f t="shared" si="44"/>
        <v>2</v>
      </c>
      <c r="J23" s="6">
        <f t="shared" si="44"/>
        <v>0</v>
      </c>
      <c r="K23" s="6">
        <f t="shared" si="44"/>
        <v>23</v>
      </c>
      <c r="L23" s="6">
        <f t="shared" si="44"/>
        <v>18</v>
      </c>
      <c r="M23" s="6">
        <f t="shared" si="44"/>
        <v>20</v>
      </c>
      <c r="N23" s="6">
        <f t="shared" si="44"/>
        <v>24</v>
      </c>
      <c r="O23" s="6">
        <f t="shared" si="44"/>
        <v>102</v>
      </c>
      <c r="P23" s="6">
        <f t="shared" si="44"/>
        <v>13</v>
      </c>
      <c r="Q23" s="6">
        <f t="shared" si="44"/>
        <v>77</v>
      </c>
      <c r="R23" s="6">
        <f t="shared" si="44"/>
        <v>34</v>
      </c>
      <c r="S23" s="6">
        <f t="shared" si="44"/>
        <v>2</v>
      </c>
      <c r="T23" s="6">
        <f t="shared" si="44"/>
        <v>57</v>
      </c>
      <c r="U23" s="6">
        <f t="shared" si="44"/>
        <v>4</v>
      </c>
      <c r="V23" s="6">
        <f t="shared" si="44"/>
        <v>17</v>
      </c>
      <c r="W23" s="6">
        <f t="shared" si="44"/>
        <v>24</v>
      </c>
      <c r="X23" s="6">
        <f t="shared" si="44"/>
        <v>20</v>
      </c>
      <c r="Y23" s="6">
        <f t="shared" si="44"/>
        <v>1</v>
      </c>
      <c r="Z23" s="6">
        <f t="shared" si="44"/>
        <v>5</v>
      </c>
      <c r="AA23" s="6">
        <f t="shared" si="44"/>
        <v>1</v>
      </c>
      <c r="AB23" s="6">
        <f t="shared" si="44"/>
        <v>7</v>
      </c>
      <c r="AC23" s="6">
        <f t="shared" si="44"/>
        <v>1</v>
      </c>
      <c r="AD23" s="6">
        <f t="shared" si="44"/>
        <v>32</v>
      </c>
      <c r="AE23" s="6">
        <f t="shared" si="44"/>
        <v>11</v>
      </c>
      <c r="AF23" s="6">
        <f t="shared" si="44"/>
        <v>34</v>
      </c>
      <c r="AG23" s="6">
        <f t="shared" si="44"/>
        <v>10</v>
      </c>
      <c r="AH23" s="6">
        <f t="shared" si="44"/>
        <v>27</v>
      </c>
      <c r="AI23" s="6">
        <f t="shared" si="44"/>
        <v>31</v>
      </c>
      <c r="AJ23" s="6">
        <f t="shared" si="44"/>
        <v>10</v>
      </c>
      <c r="AK23" s="6">
        <f t="shared" si="44"/>
        <v>33</v>
      </c>
      <c r="AL23" s="6">
        <f t="shared" si="44"/>
        <v>23</v>
      </c>
      <c r="AM23" s="6">
        <f t="shared" si="44"/>
        <v>24</v>
      </c>
      <c r="AN23" s="6">
        <f t="shared" si="44"/>
        <v>7</v>
      </c>
      <c r="AO23" s="6">
        <f t="shared" si="44"/>
        <v>6</v>
      </c>
      <c r="AP23" s="6">
        <f t="shared" si="44"/>
        <v>13</v>
      </c>
      <c r="AQ23" s="6">
        <f t="shared" si="44"/>
        <v>5</v>
      </c>
      <c r="AR23" s="6">
        <f t="shared" si="44"/>
        <v>2</v>
      </c>
      <c r="AS23" s="6">
        <f t="shared" si="44"/>
        <v>21</v>
      </c>
      <c r="AT23" s="6">
        <f t="shared" si="44"/>
        <v>26</v>
      </c>
      <c r="AU23" s="6">
        <f t="shared" si="44"/>
        <v>23</v>
      </c>
      <c r="AV23" s="6">
        <f t="shared" si="44"/>
        <v>37</v>
      </c>
      <c r="AW23" s="6">
        <f t="shared" si="44"/>
        <v>2</v>
      </c>
      <c r="AX23" s="6">
        <f t="shared" si="44"/>
        <v>21</v>
      </c>
      <c r="AY23" s="6">
        <f t="shared" si="44"/>
        <v>38</v>
      </c>
      <c r="AZ23" s="6">
        <f t="shared" si="44"/>
        <v>37</v>
      </c>
      <c r="BA23" s="6">
        <f t="shared" si="44"/>
        <v>50</v>
      </c>
      <c r="BB23" s="39">
        <f t="shared" si="44"/>
        <v>6</v>
      </c>
    </row>
    <row r="24" spans="1:54" ht="15" thickBot="1" x14ac:dyDescent="0.25">
      <c r="A24" s="40" t="s">
        <v>32</v>
      </c>
      <c r="B24" s="41">
        <f>MAX(B2:B21)</f>
        <v>1460</v>
      </c>
      <c r="C24" s="41">
        <f t="shared" ref="C24:BB24" si="45">MAX(C2:C21)</f>
        <v>2172</v>
      </c>
      <c r="D24" s="41">
        <f t="shared" si="45"/>
        <v>2286</v>
      </c>
      <c r="E24" s="41">
        <f t="shared" si="45"/>
        <v>1638</v>
      </c>
      <c r="F24" s="41">
        <f t="shared" si="45"/>
        <v>1973</v>
      </c>
      <c r="G24" s="41">
        <f t="shared" si="45"/>
        <v>1990</v>
      </c>
      <c r="H24" s="41">
        <f t="shared" si="45"/>
        <v>1016</v>
      </c>
      <c r="I24" s="41">
        <f t="shared" si="45"/>
        <v>2376</v>
      </c>
      <c r="J24" s="41">
        <f t="shared" si="45"/>
        <v>2173</v>
      </c>
      <c r="K24" s="41">
        <f t="shared" si="45"/>
        <v>1365</v>
      </c>
      <c r="L24" s="41">
        <f t="shared" si="45"/>
        <v>1403</v>
      </c>
      <c r="M24" s="41">
        <f t="shared" si="45"/>
        <v>2085</v>
      </c>
      <c r="N24" s="41">
        <f t="shared" si="45"/>
        <v>2621</v>
      </c>
      <c r="O24" s="41">
        <f t="shared" si="45"/>
        <v>1947</v>
      </c>
      <c r="P24" s="41">
        <f t="shared" si="45"/>
        <v>2608</v>
      </c>
      <c r="Q24" s="41">
        <f t="shared" si="45"/>
        <v>1379</v>
      </c>
      <c r="R24" s="41">
        <f t="shared" si="45"/>
        <v>1937</v>
      </c>
      <c r="S24" s="41">
        <f t="shared" si="45"/>
        <v>922</v>
      </c>
      <c r="T24" s="41">
        <f t="shared" si="45"/>
        <v>1596</v>
      </c>
      <c r="U24" s="41">
        <f t="shared" si="45"/>
        <v>2822</v>
      </c>
      <c r="V24" s="41">
        <f t="shared" si="45"/>
        <v>1095</v>
      </c>
      <c r="W24" s="41">
        <f t="shared" si="45"/>
        <v>1560</v>
      </c>
      <c r="X24" s="41">
        <f t="shared" si="45"/>
        <v>886</v>
      </c>
      <c r="Y24" s="41">
        <f t="shared" si="45"/>
        <v>336</v>
      </c>
      <c r="Z24" s="41">
        <f t="shared" si="45"/>
        <v>203</v>
      </c>
      <c r="AA24" s="41">
        <f t="shared" si="45"/>
        <v>294</v>
      </c>
      <c r="AB24" s="41">
        <f t="shared" si="45"/>
        <v>348</v>
      </c>
      <c r="AC24" s="41">
        <f t="shared" si="45"/>
        <v>700</v>
      </c>
      <c r="AD24" s="41">
        <f t="shared" si="45"/>
        <v>2001</v>
      </c>
      <c r="AE24" s="41">
        <f t="shared" si="45"/>
        <v>1488</v>
      </c>
      <c r="AF24" s="41">
        <f t="shared" si="45"/>
        <v>1513</v>
      </c>
      <c r="AG24" s="41">
        <f t="shared" si="45"/>
        <v>1579</v>
      </c>
      <c r="AH24" s="41">
        <f t="shared" si="45"/>
        <v>1205</v>
      </c>
      <c r="AI24" s="41">
        <f t="shared" si="45"/>
        <v>2095</v>
      </c>
      <c r="AJ24" s="41">
        <f t="shared" si="45"/>
        <v>1333</v>
      </c>
      <c r="AK24" s="41">
        <f t="shared" si="45"/>
        <v>916</v>
      </c>
      <c r="AL24" s="41">
        <f t="shared" si="45"/>
        <v>1178</v>
      </c>
      <c r="AM24" s="41">
        <f t="shared" si="45"/>
        <v>1187</v>
      </c>
      <c r="AN24" s="41">
        <f t="shared" si="45"/>
        <v>1350</v>
      </c>
      <c r="AO24" s="41">
        <f t="shared" si="45"/>
        <v>905</v>
      </c>
      <c r="AP24" s="41">
        <f t="shared" si="45"/>
        <v>1481</v>
      </c>
      <c r="AQ24" s="41">
        <f t="shared" si="45"/>
        <v>1282</v>
      </c>
      <c r="AR24" s="41">
        <f t="shared" si="45"/>
        <v>970</v>
      </c>
      <c r="AS24" s="41">
        <f t="shared" si="45"/>
        <v>2083</v>
      </c>
      <c r="AT24" s="41">
        <f t="shared" si="45"/>
        <v>1229</v>
      </c>
      <c r="AU24" s="41">
        <f t="shared" si="45"/>
        <v>1152</v>
      </c>
      <c r="AV24" s="41">
        <f t="shared" si="45"/>
        <v>839</v>
      </c>
      <c r="AW24" s="41">
        <f t="shared" si="45"/>
        <v>1499</v>
      </c>
      <c r="AX24" s="41">
        <f t="shared" si="45"/>
        <v>1467</v>
      </c>
      <c r="AY24" s="41">
        <f t="shared" si="45"/>
        <v>1104</v>
      </c>
      <c r="AZ24" s="41">
        <f t="shared" si="45"/>
        <v>1300</v>
      </c>
      <c r="BA24" s="41">
        <f t="shared" si="45"/>
        <v>1138</v>
      </c>
      <c r="BB24" s="42">
        <f t="shared" si="45"/>
        <v>1012</v>
      </c>
    </row>
    <row r="26" spans="1:54" ht="15" thickBot="1" x14ac:dyDescent="0.25"/>
    <row r="27" spans="1:54" ht="17.25" thickBot="1" x14ac:dyDescent="0.3">
      <c r="A27" s="20" t="s">
        <v>77</v>
      </c>
      <c r="B27" s="21" t="s">
        <v>78</v>
      </c>
      <c r="C27" s="21"/>
      <c r="D27" s="21"/>
      <c r="E27" s="21"/>
      <c r="F27" s="22"/>
    </row>
    <row r="28" spans="1:54" ht="15" thickTop="1" x14ac:dyDescent="0.2">
      <c r="A28" s="23" t="s">
        <v>79</v>
      </c>
      <c r="B28" s="19" t="s">
        <v>80</v>
      </c>
      <c r="C28" s="19"/>
      <c r="D28" s="19"/>
      <c r="E28" s="19"/>
      <c r="F28" s="24"/>
    </row>
    <row r="29" spans="1:54" x14ac:dyDescent="0.2">
      <c r="A29" s="25" t="s">
        <v>81</v>
      </c>
      <c r="B29" s="19" t="s">
        <v>82</v>
      </c>
      <c r="C29" s="19"/>
      <c r="D29" s="19"/>
      <c r="E29" s="19"/>
      <c r="F29" s="24"/>
    </row>
    <row r="30" spans="1:54" x14ac:dyDescent="0.2">
      <c r="A30" s="25" t="s">
        <v>83</v>
      </c>
      <c r="B30" s="19" t="s">
        <v>84</v>
      </c>
      <c r="C30" s="19"/>
      <c r="D30" s="19"/>
      <c r="E30" s="19"/>
      <c r="F30" s="24"/>
    </row>
    <row r="31" spans="1:54" x14ac:dyDescent="0.2">
      <c r="A31" s="25" t="s">
        <v>85</v>
      </c>
      <c r="B31" s="19" t="s">
        <v>86</v>
      </c>
      <c r="C31" s="19"/>
      <c r="D31" s="19"/>
      <c r="E31" s="19"/>
      <c r="F31" s="24"/>
    </row>
    <row r="32" spans="1:54" x14ac:dyDescent="0.2">
      <c r="A32" s="25" t="s">
        <v>88</v>
      </c>
      <c r="B32" s="19" t="s">
        <v>87</v>
      </c>
      <c r="C32" s="19"/>
      <c r="D32" s="19"/>
      <c r="E32" s="19"/>
      <c r="F32" s="24"/>
    </row>
    <row r="33" spans="1:6" x14ac:dyDescent="0.2">
      <c r="A33" s="25" t="s">
        <v>89</v>
      </c>
      <c r="B33" s="19" t="s">
        <v>90</v>
      </c>
      <c r="C33" s="19"/>
      <c r="D33" s="19"/>
      <c r="E33" s="19"/>
      <c r="F33" s="24"/>
    </row>
    <row r="34" spans="1:6" x14ac:dyDescent="0.2">
      <c r="A34" s="25" t="s">
        <v>91</v>
      </c>
      <c r="B34" s="19" t="s">
        <v>92</v>
      </c>
      <c r="C34" s="19"/>
      <c r="D34" s="19"/>
      <c r="E34" s="19"/>
      <c r="F34" s="24"/>
    </row>
    <row r="35" spans="1:6" ht="15" thickBot="1" x14ac:dyDescent="0.25">
      <c r="A35" s="26" t="s">
        <v>91</v>
      </c>
      <c r="B35" s="27" t="s">
        <v>93</v>
      </c>
      <c r="C35" s="27"/>
      <c r="D35" s="27"/>
      <c r="E35" s="27"/>
      <c r="F35" s="28"/>
    </row>
  </sheetData>
  <mergeCells count="8">
    <mergeCell ref="B35:F35"/>
    <mergeCell ref="B29:F29"/>
    <mergeCell ref="B28:F28"/>
    <mergeCell ref="B30:F30"/>
    <mergeCell ref="B31:F31"/>
    <mergeCell ref="B32:F32"/>
    <mergeCell ref="B33:F33"/>
    <mergeCell ref="B34:F3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2016-02-26T05:59:49Z</dcterms:created>
  <dcterms:modified xsi:type="dcterms:W3CDTF">2016-02-29T04:55:53Z</dcterms:modified>
</cp:coreProperties>
</file>