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IssueFixing\"/>
    </mc:Choice>
  </mc:AlternateContent>
  <bookViews>
    <workbookView xWindow="0" yWindow="0" windowWidth="15345" windowHeight="3945" firstSheet="2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  <c r="E17" i="4" l="1"/>
  <c r="E32" i="4"/>
  <c r="E64" i="4"/>
  <c r="E25" i="4"/>
  <c r="E22" i="4"/>
  <c r="E28" i="4"/>
  <c r="E43" i="4"/>
  <c r="E23" i="4"/>
  <c r="E62" i="4"/>
  <c r="E59" i="4"/>
  <c r="E67" i="4"/>
  <c r="E30" i="4"/>
  <c r="E53" i="4"/>
  <c r="E42" i="4"/>
  <c r="E10" i="4"/>
  <c r="E13" i="4"/>
  <c r="D96" i="4"/>
  <c r="E96" i="4"/>
  <c r="E49" i="4"/>
  <c r="E15" i="4"/>
  <c r="E65" i="4"/>
  <c r="D54" i="4"/>
  <c r="E54" i="4"/>
  <c r="B62" i="4"/>
  <c r="C62" i="4"/>
  <c r="D62" i="4"/>
  <c r="B32" i="4"/>
  <c r="C32" i="4"/>
  <c r="D32" i="4"/>
  <c r="D51" i="4"/>
  <c r="E51" i="4"/>
  <c r="E95" i="4"/>
  <c r="B49" i="4"/>
  <c r="C49" i="4"/>
  <c r="D49" i="4"/>
  <c r="B54" i="4"/>
  <c r="C54" i="4"/>
  <c r="D42" i="4"/>
  <c r="E21" i="4"/>
  <c r="E61" i="4"/>
  <c r="E97" i="4"/>
  <c r="B59" i="4"/>
  <c r="C59" i="4"/>
  <c r="D59" i="4"/>
  <c r="B67" i="4"/>
  <c r="C67" i="4"/>
  <c r="D67" i="4"/>
  <c r="B30" i="4"/>
  <c r="C30" i="4"/>
  <c r="D30" i="4"/>
  <c r="E57" i="4"/>
  <c r="E27" i="4"/>
  <c r="B18" i="4"/>
  <c r="C18" i="4"/>
  <c r="D18" i="4"/>
  <c r="E18" i="4"/>
  <c r="D10" i="4"/>
  <c r="C10" i="4"/>
  <c r="B10" i="4"/>
  <c r="B28" i="4"/>
  <c r="C28" i="4"/>
  <c r="D28" i="4"/>
  <c r="B50" i="4"/>
  <c r="C50" i="4"/>
  <c r="D50" i="4"/>
  <c r="E50" i="4"/>
  <c r="B65" i="4"/>
  <c r="C65" i="4"/>
  <c r="D65" i="4"/>
  <c r="B97" i="4"/>
  <c r="C97" i="4"/>
  <c r="D97" i="4"/>
  <c r="B17" i="4"/>
  <c r="C17" i="4"/>
  <c r="D17" i="4"/>
  <c r="B34" i="4"/>
  <c r="C34" i="4"/>
  <c r="D34" i="4"/>
  <c r="E34" i="4"/>
  <c r="C96" i="4"/>
  <c r="B96" i="4"/>
  <c r="B13" i="4"/>
  <c r="C13" i="4"/>
  <c r="D13" i="4"/>
  <c r="E8" i="4"/>
  <c r="B99" i="4"/>
  <c r="C99" i="4"/>
  <c r="D99" i="4"/>
  <c r="E99" i="4"/>
  <c r="B19" i="4"/>
  <c r="C19" i="4"/>
  <c r="D19" i="4"/>
  <c r="E19" i="4"/>
  <c r="B5" i="4"/>
  <c r="C5" i="4"/>
  <c r="D5" i="4"/>
  <c r="E5" i="4"/>
  <c r="B35" i="4"/>
  <c r="C35" i="4"/>
  <c r="D35" i="4"/>
  <c r="E35" i="4"/>
  <c r="B44" i="4"/>
  <c r="C44" i="4"/>
  <c r="D44" i="4"/>
  <c r="E44" i="4"/>
  <c r="B55" i="4"/>
  <c r="C55" i="4"/>
  <c r="D55" i="4"/>
  <c r="E55" i="4"/>
  <c r="B39" i="4"/>
  <c r="C39" i="4"/>
  <c r="D39" i="4"/>
  <c r="E39" i="4"/>
  <c r="B92" i="4"/>
  <c r="C92" i="4"/>
  <c r="D92" i="4"/>
  <c r="E92" i="4"/>
  <c r="B15" i="4"/>
  <c r="C15" i="4"/>
  <c r="D15" i="4"/>
  <c r="E52" i="4"/>
  <c r="B16" i="4"/>
  <c r="C16" i="4"/>
  <c r="D16" i="4"/>
  <c r="E16" i="4"/>
  <c r="B51" i="4"/>
  <c r="C51" i="4"/>
  <c r="B52" i="4"/>
  <c r="C52" i="4"/>
  <c r="D52" i="4"/>
  <c r="B95" i="4"/>
  <c r="C95" i="4"/>
  <c r="D95" i="4"/>
  <c r="D40" i="4"/>
  <c r="E40" i="4"/>
  <c r="D48" i="4"/>
  <c r="E48" i="4"/>
  <c r="B64" i="4"/>
  <c r="C64" i="4"/>
  <c r="D64" i="4"/>
  <c r="D20" i="4"/>
  <c r="E20" i="4"/>
  <c r="D26" i="4"/>
  <c r="E26" i="4"/>
  <c r="D31" i="4"/>
  <c r="E31" i="4"/>
  <c r="B47" i="4"/>
  <c r="C47" i="4"/>
  <c r="D47" i="4"/>
  <c r="E47" i="4"/>
  <c r="B7" i="4"/>
  <c r="C7" i="4"/>
  <c r="D7" i="4"/>
  <c r="E7" i="4"/>
  <c r="B22" i="4"/>
  <c r="C22" i="4"/>
  <c r="D22" i="4"/>
  <c r="B29" i="4"/>
  <c r="C29" i="4"/>
  <c r="D29" i="4"/>
  <c r="E29" i="4"/>
  <c r="B94" i="4"/>
  <c r="C94" i="4"/>
  <c r="D94" i="4"/>
  <c r="E94" i="4"/>
  <c r="B43" i="4"/>
  <c r="C43" i="4"/>
  <c r="D43" i="4"/>
  <c r="B23" i="4"/>
  <c r="C23" i="4"/>
  <c r="D23" i="4"/>
  <c r="B33" i="4"/>
  <c r="C33" i="4"/>
  <c r="D33" i="4"/>
  <c r="E33" i="4"/>
  <c r="B6" i="4"/>
  <c r="C6" i="4"/>
  <c r="D6" i="4"/>
  <c r="E6" i="4"/>
  <c r="B57" i="4"/>
  <c r="C57" i="4"/>
  <c r="D57" i="4"/>
  <c r="E46" i="4"/>
  <c r="B98" i="4"/>
  <c r="C98" i="4"/>
  <c r="D98" i="4"/>
  <c r="E98" i="4"/>
  <c r="C40" i="4"/>
  <c r="B40" i="4"/>
  <c r="C42" i="4"/>
  <c r="B42" i="4"/>
  <c r="B61" i="4"/>
  <c r="C61" i="4"/>
  <c r="D61" i="4"/>
  <c r="B31" i="4"/>
  <c r="C31" i="4"/>
  <c r="B20" i="4"/>
  <c r="C20" i="4"/>
  <c r="B60" i="4"/>
  <c r="C60" i="4"/>
  <c r="D60" i="4"/>
  <c r="E60" i="4"/>
  <c r="B46" i="4"/>
  <c r="C46" i="4"/>
  <c r="D46" i="4"/>
  <c r="C48" i="4"/>
  <c r="B48" i="4"/>
  <c r="B27" i="4"/>
  <c r="C27" i="4"/>
  <c r="D27" i="4"/>
  <c r="B21" i="4"/>
  <c r="C21" i="4"/>
  <c r="D21" i="4"/>
  <c r="B8" i="4"/>
  <c r="C8" i="4"/>
  <c r="D8" i="4"/>
  <c r="B93" i="4"/>
  <c r="C93" i="4"/>
  <c r="D93" i="4"/>
  <c r="E93" i="4"/>
  <c r="E11" i="4"/>
  <c r="B38" i="4"/>
  <c r="C38" i="4"/>
  <c r="D38" i="4"/>
  <c r="E38" i="4"/>
  <c r="B66" i="4"/>
  <c r="C66" i="4"/>
  <c r="D66" i="4"/>
  <c r="E66" i="4"/>
  <c r="B11" i="4"/>
  <c r="C11" i="4"/>
  <c r="D11" i="4"/>
  <c r="B26" i="4"/>
  <c r="C26" i="4"/>
  <c r="B25" i="4"/>
  <c r="C25" i="4"/>
  <c r="D25" i="4"/>
  <c r="B53" i="4"/>
  <c r="C53" i="4"/>
  <c r="D53" i="4"/>
  <c r="B24" i="4"/>
  <c r="C24" i="4"/>
  <c r="D24" i="4"/>
  <c r="E24" i="4"/>
  <c r="B14" i="4"/>
  <c r="C14" i="4"/>
  <c r="D14" i="4"/>
  <c r="E14" i="4"/>
  <c r="B12" i="4"/>
  <c r="C12" i="4"/>
  <c r="D12" i="4"/>
  <c r="E12" i="4"/>
  <c r="B58" i="4"/>
  <c r="C58" i="4"/>
  <c r="D58" i="4"/>
  <c r="E58" i="4"/>
  <c r="B56" i="4"/>
  <c r="C56" i="4"/>
  <c r="D56" i="4"/>
  <c r="E56" i="4"/>
  <c r="B68" i="4"/>
  <c r="C68" i="4"/>
  <c r="D68" i="4"/>
  <c r="E68" i="4"/>
</calcChain>
</file>

<file path=xl/sharedStrings.xml><?xml version="1.0" encoding="utf-8"?>
<sst xmlns="http://schemas.openxmlformats.org/spreadsheetml/2006/main" count="611" uniqueCount="308">
  <si>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</si>
  <si>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</si>
  <si>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</si>
  <si>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</si>
  <si>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</si>
  <si>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</si>
  <si>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</si>
  <si>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</si>
  <si>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</si>
  <si>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</si>
  <si>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</si>
  <si>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</si>
  <si>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</si>
  <si>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</si>
  <si>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</si>
  <si>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</si>
  <si>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</si>
  <si>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</si>
  <si>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</si>
  <si>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</si>
  <si>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</si>
  <si>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</si>
  <si>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</si>
  <si>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</si>
  <si>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</si>
  <si>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</si>
  <si>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</si>
  <si>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</si>
  <si>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</si>
  <si>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</si>
  <si>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</si>
  <si>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</si>
  <si>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</si>
  <si>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</si>
  <si>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</si>
  <si>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</si>
  <si>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</si>
  <si>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</si>
  <si>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</si>
  <si>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</si>
  <si>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</si>
  <si>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</si>
  <si>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</si>
  <si>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</si>
  <si>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</si>
  <si>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</si>
  <si>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</si>
  <si>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</si>
  <si>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</si>
  <si>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</si>
  <si>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</si>
  <si>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</si>
  <si>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</si>
  <si>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2020-07: Jul20 BAU Release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</si>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</sst>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0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54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</row>
    <row r="2" spans="1:5" x14ac:dyDescent="0.25">
      <c r="A2">
        <v>1707</v>
      </c>
      <c r="B2">
        <v>1307</v>
      </c>
      <c r="D2">
        <v>1517</v>
      </c>
      <c r="E2">
        <v>1006</v>
      </c>
    </row>
    <row r="3" spans="1:5" x14ac:dyDescent="0.25">
      <c r="A3">
        <v>1712</v>
      </c>
      <c r="B3">
        <v>1284</v>
      </c>
      <c r="E3">
        <v>1008</v>
      </c>
    </row>
    <row r="4" spans="1:5" x14ac:dyDescent="0.25">
      <c r="B4">
        <v>1322</v>
      </c>
    </row>
    <row r="5" spans="1:5" x14ac:dyDescent="0.25">
      <c r="B5">
        <v>1319</v>
      </c>
    </row>
    <row r="6" spans="1:5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A13" sqref="A13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53</v>
      </c>
      <c r="C2" s="19" t="s">
        <v>53</v>
      </c>
      <c r="D2" s="19" t="s">
        <v>53</v>
      </c>
      <c r="E2" s="19" t="s">
        <v>53</v>
      </c>
    </row>
    <row r="3" spans="1:5" x14ac:dyDescent="0.25">
      <c r="A3" s="23" t="s">
        <v>55</v>
      </c>
      <c r="B3" t="s">
        <v>152</v>
      </c>
      <c r="C3" t="s">
        <v>152</v>
      </c>
      <c r="D3" t="s">
        <v>152</v>
      </c>
      <c r="E3" t="s">
        <v>152</v>
      </c>
    </row>
    <row r="4" spans="1:5" x14ac:dyDescent="0.25">
      <c r="A4" s="24" t="s">
        <v>56</v>
      </c>
      <c r="B4" t="s">
        <v>153</v>
      </c>
      <c r="C4" t="s">
        <v>153</v>
      </c>
      <c r="D4" t="s">
        <v>153</v>
      </c>
      <c r="E4" t="s">
        <v>153</v>
      </c>
    </row>
    <row r="5" spans="1:5" x14ac:dyDescent="0.25">
      <c r="A5" s="23" t="s">
        <v>57</v>
      </c>
      <c r="B5" t="str">
        <f t="shared" ref="B4:C67" ca="1" si="0">VLOOKUP(A5,$A$1:$B$111,2,FALSE)</f>
        <v>CRT-394</v>
      </c>
      <c r="C5" t="str">
        <f t="shared" ca="1" si="0"/>
        <v>CRT-394</v>
      </c>
      <c r="D5" t="str">
        <f t="shared" ref="D5:E5" ca="1" si="1">VLOOKUP(C5,$A$1:$B$111,2,FALSE)</f>
        <v>CRT-394</v>
      </c>
      <c r="E5" t="str">
        <f t="shared" ca="1" si="1"/>
        <v>CRT-394</v>
      </c>
    </row>
    <row r="6" spans="1:5" x14ac:dyDescent="0.25">
      <c r="A6" s="23" t="s">
        <v>58</v>
      </c>
      <c r="B6" t="str">
        <f t="shared" ca="1" si="0"/>
        <v>CRT-397</v>
      </c>
      <c r="C6" t="str">
        <f t="shared" ca="1" si="0"/>
        <v>CRT-397</v>
      </c>
      <c r="D6" t="str">
        <f t="shared" ref="D6:E6" ca="1" si="2">VLOOKUP(C6,$A$1:$B$111,2,FALSE)</f>
        <v>CRT-397</v>
      </c>
      <c r="E6" t="str">
        <f t="shared" ca="1" si="2"/>
        <v>CRT-397</v>
      </c>
    </row>
    <row r="7" spans="1:5" x14ac:dyDescent="0.25">
      <c r="A7" s="23" t="s">
        <v>59</v>
      </c>
      <c r="B7" t="str">
        <f t="shared" ca="1" si="0"/>
        <v>CRT-396</v>
      </c>
      <c r="C7" t="str">
        <f t="shared" ca="1" si="0"/>
        <v>CRT-396</v>
      </c>
      <c r="D7" t="str">
        <f t="shared" ref="D7:E7" ca="1" si="3">VLOOKUP(C7,$A$1:$B$111,2,FALSE)</f>
        <v>CRT-396</v>
      </c>
      <c r="E7" t="str">
        <f t="shared" ca="1" si="3"/>
        <v>CRT-396</v>
      </c>
    </row>
    <row r="8" spans="1:5" x14ac:dyDescent="0.25">
      <c r="A8" s="23" t="s">
        <v>60</v>
      </c>
      <c r="B8" t="str">
        <f t="shared" ca="1" si="0"/>
        <v>CRT-400</v>
      </c>
      <c r="C8" t="str">
        <f t="shared" ca="1" si="0"/>
        <v>CRT-400</v>
      </c>
      <c r="D8" t="str">
        <f t="shared" ref="D8:E8" ca="1" si="4">VLOOKUP(C8,$A$1:$B$111,2,FALSE)</f>
        <v>CRT-400</v>
      </c>
      <c r="E8" t="str">
        <f t="shared" ca="1" si="4"/>
        <v>CRT-400</v>
      </c>
    </row>
    <row r="9" spans="1:5" x14ac:dyDescent="0.25">
      <c r="A9" s="23" t="s">
        <v>61</v>
      </c>
      <c r="B9" t="s">
        <v>278</v>
      </c>
      <c r="C9" t="s">
        <v>278</v>
      </c>
      <c r="D9" t="s">
        <v>278</v>
      </c>
      <c r="E9" t="s">
        <v>278</v>
      </c>
    </row>
    <row r="10" spans="1:5" x14ac:dyDescent="0.25">
      <c r="A10" s="23" t="s">
        <v>62</v>
      </c>
      <c r="B10" t="str">
        <f t="shared" ca="1" si="0"/>
        <v>CRT-336</v>
      </c>
      <c r="C10" t="str">
        <f t="shared" ca="1" si="0"/>
        <v>CRT-336</v>
      </c>
      <c r="D10" t="str">
        <f t="shared" ref="D10:E10" ca="1" si="5">VLOOKUP(C10,$A$1:$B$111,2,FALSE)</f>
        <v>CRT-336</v>
      </c>
      <c r="E10" t="str">
        <f t="shared" ca="1" si="5"/>
        <v>CRT-336</v>
      </c>
    </row>
    <row r="11" spans="1:5" x14ac:dyDescent="0.25">
      <c r="A11" s="23" t="s">
        <v>63</v>
      </c>
      <c r="B11" t="str">
        <f t="shared" ca="1" si="0"/>
        <v>CRT-406</v>
      </c>
      <c r="C11" t="str">
        <f t="shared" ca="1" si="0"/>
        <v>CRT-406</v>
      </c>
      <c r="D11" t="str">
        <f t="shared" ref="D11:E11" ca="1" si="6">VLOOKUP(C11,$A$1:$B$111,2,FALSE)</f>
        <v>CRT-406</v>
      </c>
      <c r="E11" t="str">
        <f t="shared" ca="1" si="6"/>
        <v>CRT-406</v>
      </c>
    </row>
    <row r="12" spans="1:5" x14ac:dyDescent="0.25">
      <c r="A12" s="23" t="s">
        <v>64</v>
      </c>
      <c r="B12" t="str">
        <f t="shared" ca="1" si="0"/>
        <v>CRT-398</v>
      </c>
      <c r="C12" t="str">
        <f t="shared" ca="1" si="0"/>
        <v>CRT-398</v>
      </c>
      <c r="D12" t="str">
        <f t="shared" ref="D12:E12" ca="1" si="7">VLOOKUP(C12,$A$1:$B$111,2,FALSE)</f>
        <v>CRT-398</v>
      </c>
      <c r="E12" t="str">
        <f t="shared" ca="1" si="7"/>
        <v>CRT-398</v>
      </c>
    </row>
    <row r="13" spans="1:5" x14ac:dyDescent="0.25">
      <c r="A13" s="23" t="s">
        <v>65</v>
      </c>
      <c r="B13" t="str">
        <f t="shared" ca="1" si="0"/>
        <v>CRT-384</v>
      </c>
      <c r="C13" t="str">
        <f t="shared" ca="1" si="0"/>
        <v>CRT-384</v>
      </c>
      <c r="D13" t="str">
        <f t="shared" ref="D13:E13" ca="1" si="8">VLOOKUP(C13,$A$1:$B$111,2,FALSE)</f>
        <v>CRT-384</v>
      </c>
      <c r="E13" t="str">
        <f t="shared" ca="1" si="8"/>
        <v>CRT-384</v>
      </c>
    </row>
    <row r="14" spans="1:5" x14ac:dyDescent="0.25">
      <c r="A14" s="23" t="s">
        <v>66</v>
      </c>
      <c r="B14" t="str">
        <f t="shared" ca="1" si="0"/>
        <v>CRT-382</v>
      </c>
      <c r="C14" t="str">
        <f t="shared" ca="1" si="0"/>
        <v>CRT-382</v>
      </c>
      <c r="D14" t="str">
        <f t="shared" ref="D14:E14" ca="1" si="9">VLOOKUP(C14,$A$1:$B$111,2,FALSE)</f>
        <v>CRT-382</v>
      </c>
      <c r="E14" t="str">
        <f t="shared" ca="1" si="9"/>
        <v>CRT-382</v>
      </c>
    </row>
    <row r="15" spans="1:5" x14ac:dyDescent="0.25">
      <c r="A15" s="23" t="s">
        <v>67</v>
      </c>
      <c r="B15" t="str">
        <f t="shared" ca="1" si="0"/>
        <v>CRT-372</v>
      </c>
      <c r="C15" t="str">
        <f t="shared" ca="1" si="0"/>
        <v>CRT-372</v>
      </c>
      <c r="D15" t="str">
        <f t="shared" ref="D15:E15" ca="1" si="10">VLOOKUP(C15,$A$1:$B$111,2,FALSE)</f>
        <v>CRT-372</v>
      </c>
      <c r="E15" t="str">
        <f t="shared" ca="1" si="10"/>
        <v>CRT-372</v>
      </c>
    </row>
    <row r="16" spans="1:5" x14ac:dyDescent="0.25">
      <c r="A16" s="23" t="s">
        <v>68</v>
      </c>
      <c r="B16" t="str">
        <f t="shared" ca="1" si="0"/>
        <v>CRT-357</v>
      </c>
      <c r="C16" t="str">
        <f t="shared" ca="1" si="0"/>
        <v>CRT-357</v>
      </c>
      <c r="D16" t="str">
        <f t="shared" ref="D16:E16" ca="1" si="11">VLOOKUP(C16,$A$1:$B$111,2,FALSE)</f>
        <v>CRT-357</v>
      </c>
      <c r="E16" t="str">
        <f t="shared" ca="1" si="11"/>
        <v>CRT-357</v>
      </c>
    </row>
    <row r="17" spans="1:5" x14ac:dyDescent="0.25">
      <c r="A17" s="23" t="s">
        <v>69</v>
      </c>
      <c r="B17" t="str">
        <f t="shared" ca="1" si="0"/>
        <v>CRT-359</v>
      </c>
      <c r="C17" t="str">
        <f t="shared" ca="1" si="0"/>
        <v>CRT-359</v>
      </c>
      <c r="D17" t="str">
        <f t="shared" ref="D17:E17" ca="1" si="12">VLOOKUP(C17,$A$1:$B$111,2,FALSE)</f>
        <v>CRT-359</v>
      </c>
      <c r="E17" t="str">
        <f t="shared" ca="1" si="12"/>
        <v>CRT-359</v>
      </c>
    </row>
    <row r="18" spans="1:5" x14ac:dyDescent="0.25">
      <c r="A18" s="23" t="s">
        <v>70</v>
      </c>
      <c r="B18" t="str">
        <f t="shared" ca="1" si="0"/>
        <v>CRT-358</v>
      </c>
      <c r="C18" t="str">
        <f t="shared" ca="1" si="0"/>
        <v>CRT-358</v>
      </c>
      <c r="D18" t="str">
        <f t="shared" ref="D18:E18" ca="1" si="13">VLOOKUP(C18,$A$1:$B$111,2,FALSE)</f>
        <v>CRT-358</v>
      </c>
      <c r="E18" t="str">
        <f t="shared" ca="1" si="13"/>
        <v>CRT-358</v>
      </c>
    </row>
    <row r="19" spans="1:5" x14ac:dyDescent="0.25">
      <c r="A19" s="23" t="s">
        <v>71</v>
      </c>
      <c r="B19" t="str">
        <f t="shared" ca="1" si="0"/>
        <v>CRT-360</v>
      </c>
      <c r="C19" t="str">
        <f t="shared" ca="1" si="0"/>
        <v>CRT-360</v>
      </c>
      <c r="D19" t="str">
        <f t="shared" ref="D19:E19" ca="1" si="14">VLOOKUP(C19,$A$1:$B$111,2,FALSE)</f>
        <v>CRT-360</v>
      </c>
      <c r="E19" t="str">
        <f t="shared" ca="1" si="14"/>
        <v>CRT-360</v>
      </c>
    </row>
    <row r="20" spans="1:5" x14ac:dyDescent="0.25">
      <c r="A20" s="23" t="s">
        <v>72</v>
      </c>
      <c r="B20" t="str">
        <f t="shared" ca="1" si="0"/>
        <v>CRT-351</v>
      </c>
      <c r="C20" t="str">
        <f t="shared" ca="1" si="0"/>
        <v>CRT-351</v>
      </c>
      <c r="D20" t="str">
        <f t="shared" ref="D20:E20" ca="1" si="15">VLOOKUP(C20,$A$1:$B$111,2,FALSE)</f>
        <v>CRT-351</v>
      </c>
      <c r="E20" t="str">
        <f t="shared" ca="1" si="15"/>
        <v>CRT-351</v>
      </c>
    </row>
    <row r="21" spans="1:5" x14ac:dyDescent="0.25">
      <c r="A21" s="23" t="s">
        <v>73</v>
      </c>
      <c r="B21" t="str">
        <f t="shared" ca="1" si="0"/>
        <v>CRT-352</v>
      </c>
      <c r="C21" t="str">
        <f t="shared" ca="1" si="0"/>
        <v>CRT-352</v>
      </c>
      <c r="D21" t="str">
        <f t="shared" ref="D21:E21" ca="1" si="16">VLOOKUP(C21,$A$1:$B$111,2,FALSE)</f>
        <v>CRT-352</v>
      </c>
      <c r="E21" t="str">
        <f t="shared" ca="1" si="16"/>
        <v>CRT-352</v>
      </c>
    </row>
    <row r="22" spans="1:5" x14ac:dyDescent="0.25">
      <c r="A22" s="23" t="s">
        <v>74</v>
      </c>
      <c r="B22" t="str">
        <f t="shared" ca="1" si="0"/>
        <v>CRT-353</v>
      </c>
      <c r="C22" t="str">
        <f t="shared" ca="1" si="0"/>
        <v>CRT-353</v>
      </c>
      <c r="D22" t="str">
        <f t="shared" ref="D22:E22" ca="1" si="17">VLOOKUP(C22,$A$1:$B$111,2,FALSE)</f>
        <v>CRT-353</v>
      </c>
      <c r="E22" t="str">
        <f t="shared" ca="1" si="17"/>
        <v>CRT-353</v>
      </c>
    </row>
    <row r="23" spans="1:5" x14ac:dyDescent="0.25">
      <c r="A23" s="23" t="s">
        <v>75</v>
      </c>
      <c r="B23" t="str">
        <f t="shared" ca="1" si="0"/>
        <v>CRT-408</v>
      </c>
      <c r="C23" t="str">
        <f t="shared" ca="1" si="0"/>
        <v>CRT-408</v>
      </c>
      <c r="D23" t="str">
        <f t="shared" ref="D23:E23" ca="1" si="18">VLOOKUP(C23,$A$1:$B$111,2,FALSE)</f>
        <v>CRT-408</v>
      </c>
      <c r="E23" t="str">
        <f t="shared" ca="1" si="18"/>
        <v>CRT-408</v>
      </c>
    </row>
    <row r="24" spans="1:5" x14ac:dyDescent="0.25">
      <c r="A24" s="23" t="s">
        <v>76</v>
      </c>
      <c r="B24" t="str">
        <f t="shared" ca="1" si="0"/>
        <v>CRT-407</v>
      </c>
      <c r="C24" t="str">
        <f t="shared" ca="1" si="0"/>
        <v>CRT-407</v>
      </c>
      <c r="D24" t="str">
        <f t="shared" ref="D24:E24" ca="1" si="19">VLOOKUP(C24,$A$1:$B$111,2,FALSE)</f>
        <v>CRT-407</v>
      </c>
      <c r="E24" t="str">
        <f t="shared" ca="1" si="19"/>
        <v>CRT-407</v>
      </c>
    </row>
    <row r="25" spans="1:5" x14ac:dyDescent="0.25">
      <c r="A25" s="23" t="s">
        <v>77</v>
      </c>
      <c r="B25" t="str">
        <f t="shared" ca="1" si="0"/>
        <v>CRT-437</v>
      </c>
      <c r="C25" t="str">
        <f t="shared" ca="1" si="0"/>
        <v>CRT-437</v>
      </c>
      <c r="D25" t="str">
        <f t="shared" ref="D25:E25" ca="1" si="20">VLOOKUP(C25,$A$1:$B$111,2,FALSE)</f>
        <v>CRT-437</v>
      </c>
      <c r="E25" t="str">
        <f t="shared" ca="1" si="20"/>
        <v>CRT-437</v>
      </c>
    </row>
    <row r="26" spans="1:5" x14ac:dyDescent="0.25">
      <c r="A26" s="23" t="s">
        <v>78</v>
      </c>
      <c r="B26" t="str">
        <f t="shared" ca="1" si="0"/>
        <v>CRT-435</v>
      </c>
      <c r="C26" t="str">
        <f t="shared" ca="1" si="0"/>
        <v>CRT-435</v>
      </c>
      <c r="D26" t="str">
        <f t="shared" ref="D26:E26" ca="1" si="21">VLOOKUP(C26,$A$1:$B$111,2,FALSE)</f>
        <v>CRT-435</v>
      </c>
      <c r="E26" t="str">
        <f t="shared" ca="1" si="21"/>
        <v>CRT-435</v>
      </c>
    </row>
    <row r="27" spans="1:5" x14ac:dyDescent="0.25">
      <c r="A27" s="23" t="s">
        <v>79</v>
      </c>
      <c r="B27" t="str">
        <f t="shared" ca="1" si="0"/>
        <v>CRT-422</v>
      </c>
      <c r="C27" t="str">
        <f t="shared" ca="1" si="0"/>
        <v>CRT-422</v>
      </c>
      <c r="D27" t="str">
        <f t="shared" ref="D27:E27" ca="1" si="22">VLOOKUP(C27,$A$1:$B$111,2,FALSE)</f>
        <v>CRT-422</v>
      </c>
      <c r="E27" t="str">
        <f t="shared" ca="1" si="22"/>
        <v>CRT-422</v>
      </c>
    </row>
    <row r="28" spans="1:5" x14ac:dyDescent="0.25">
      <c r="A28" s="23" t="s">
        <v>80</v>
      </c>
      <c r="B28" t="str">
        <f t="shared" ca="1" si="0"/>
        <v>CRT-419</v>
      </c>
      <c r="C28" t="str">
        <f t="shared" ca="1" si="0"/>
        <v>CRT-419</v>
      </c>
      <c r="D28" t="str">
        <f t="shared" ref="D28:E28" ca="1" si="23">VLOOKUP(C28,$A$1:$B$111,2,FALSE)</f>
        <v>CRT-419</v>
      </c>
      <c r="E28" t="str">
        <f t="shared" ca="1" si="23"/>
        <v>CRT-419</v>
      </c>
    </row>
    <row r="29" spans="1:5" x14ac:dyDescent="0.25">
      <c r="A29" s="23" t="s">
        <v>81</v>
      </c>
      <c r="B29" t="str">
        <f t="shared" ca="1" si="0"/>
        <v>CRT-338</v>
      </c>
      <c r="C29" t="str">
        <f t="shared" ca="1" si="0"/>
        <v>CRT-338</v>
      </c>
      <c r="D29" t="str">
        <f t="shared" ref="D29:E29" ca="1" si="24">VLOOKUP(C29,$A$1:$B$111,2,FALSE)</f>
        <v>CRT-338</v>
      </c>
      <c r="E29" t="str">
        <f t="shared" ca="1" si="24"/>
        <v>CRT-338</v>
      </c>
    </row>
    <row r="30" spans="1:5" x14ac:dyDescent="0.25">
      <c r="A30" s="23" t="s">
        <v>82</v>
      </c>
      <c r="B30" t="str">
        <f t="shared" ca="1" si="0"/>
        <v>CRT-405</v>
      </c>
      <c r="C30" t="str">
        <f t="shared" ca="1" si="0"/>
        <v>CRT-405</v>
      </c>
      <c r="D30" t="str">
        <f t="shared" ref="D30:E30" ca="1" si="25">VLOOKUP(C30,$A$1:$B$111,2,FALSE)</f>
        <v>CRT-405</v>
      </c>
      <c r="E30" t="str">
        <f t="shared" ca="1" si="25"/>
        <v>CRT-405</v>
      </c>
    </row>
    <row r="31" spans="1:5" x14ac:dyDescent="0.25">
      <c r="A31" s="23" t="s">
        <v>83</v>
      </c>
      <c r="B31" t="str">
        <f t="shared" ca="1" si="0"/>
        <v>CRT-339</v>
      </c>
      <c r="C31" t="str">
        <f t="shared" ca="1" si="0"/>
        <v>CRT-339</v>
      </c>
      <c r="D31" t="str">
        <f t="shared" ref="D31:E31" ca="1" si="26">VLOOKUP(C31,$A$1:$B$111,2,FALSE)</f>
        <v>CRT-339</v>
      </c>
      <c r="E31" t="str">
        <f t="shared" ca="1" si="26"/>
        <v>CRT-339</v>
      </c>
    </row>
    <row r="32" spans="1:5" x14ac:dyDescent="0.25">
      <c r="A32" s="23" t="s">
        <v>84</v>
      </c>
      <c r="B32" t="str">
        <f t="shared" ca="1" si="0"/>
        <v>CRT-395</v>
      </c>
      <c r="C32" t="str">
        <f t="shared" ca="1" si="0"/>
        <v>CRT-395</v>
      </c>
      <c r="D32" t="str">
        <f t="shared" ref="D32:E32" ca="1" si="27">VLOOKUP(C32,$A$1:$B$111,2,FALSE)</f>
        <v>CRT-395</v>
      </c>
      <c r="E32" t="str">
        <f t="shared" ca="1" si="27"/>
        <v>CRT-395</v>
      </c>
    </row>
    <row r="33" spans="1:5" x14ac:dyDescent="0.25">
      <c r="A33" s="23" t="s">
        <v>85</v>
      </c>
      <c r="B33" t="str">
        <f t="shared" ca="1" si="0"/>
        <v>CRT-337</v>
      </c>
      <c r="C33" t="str">
        <f t="shared" ca="1" si="0"/>
        <v>CRT-337</v>
      </c>
      <c r="D33" t="str">
        <f t="shared" ref="D33:E33" ca="1" si="28">VLOOKUP(C33,$A$1:$B$111,2,FALSE)</f>
        <v>CRT-337</v>
      </c>
      <c r="E33" t="str">
        <f t="shared" ca="1" si="28"/>
        <v>CRT-337</v>
      </c>
    </row>
    <row r="34" spans="1:5" x14ac:dyDescent="0.25">
      <c r="A34" s="23" t="s">
        <v>86</v>
      </c>
      <c r="B34" t="str">
        <f t="shared" ca="1" si="0"/>
        <v>CRT-340</v>
      </c>
      <c r="C34" t="str">
        <f t="shared" ca="1" si="0"/>
        <v>CRT-340</v>
      </c>
      <c r="D34" t="str">
        <f t="shared" ref="D34:E34" ca="1" si="29">VLOOKUP(C34,$A$1:$B$111,2,FALSE)</f>
        <v>CRT-340</v>
      </c>
      <c r="E34" t="str">
        <f t="shared" ca="1" si="29"/>
        <v>CRT-340</v>
      </c>
    </row>
    <row r="35" spans="1:5" x14ac:dyDescent="0.25">
      <c r="A35" s="23" t="s">
        <v>87</v>
      </c>
      <c r="B35" t="str">
        <f t="shared" ca="1" si="0"/>
        <v>CRT-334</v>
      </c>
      <c r="C35" t="str">
        <f t="shared" ca="1" si="0"/>
        <v>CRT-334</v>
      </c>
      <c r="D35" t="str">
        <f t="shared" ref="D35:E35" ca="1" si="30">VLOOKUP(C35,$A$1:$B$111,2,FALSE)</f>
        <v>CRT-334</v>
      </c>
      <c r="E35" t="str">
        <f t="shared" ca="1" si="30"/>
        <v>CRT-334</v>
      </c>
    </row>
    <row r="36" spans="1:5" x14ac:dyDescent="0.25">
      <c r="A36" s="23" t="s">
        <v>88</v>
      </c>
      <c r="B36" t="s">
        <v>299</v>
      </c>
      <c r="C36" t="s">
        <v>299</v>
      </c>
      <c r="D36" t="s">
        <v>299</v>
      </c>
      <c r="E36" t="s">
        <v>299</v>
      </c>
    </row>
    <row r="37" spans="1:5" x14ac:dyDescent="0.25">
      <c r="A37" s="23" t="s">
        <v>89</v>
      </c>
      <c r="B37" t="s">
        <v>205</v>
      </c>
      <c r="C37" t="s">
        <v>205</v>
      </c>
      <c r="D37" t="s">
        <v>205</v>
      </c>
      <c r="E37" t="s">
        <v>205</v>
      </c>
    </row>
    <row r="38" spans="1:5" x14ac:dyDescent="0.25">
      <c r="A38" s="23" t="s">
        <v>90</v>
      </c>
      <c r="B38" t="str">
        <f t="shared" ca="1" si="0"/>
        <v>CRT-333</v>
      </c>
      <c r="C38" t="str">
        <f t="shared" ca="1" si="0"/>
        <v>CRT-333</v>
      </c>
      <c r="D38" t="str">
        <f t="shared" ref="D38:E38" ca="1" si="31">VLOOKUP(C38,$A$1:$B$111,2,FALSE)</f>
        <v>CRT-333</v>
      </c>
      <c r="E38" t="str">
        <f t="shared" ca="1" si="31"/>
        <v>CRT-333</v>
      </c>
    </row>
    <row r="39" spans="1:5" x14ac:dyDescent="0.25">
      <c r="A39" s="23" t="s">
        <v>91</v>
      </c>
      <c r="B39" t="str">
        <f t="shared" ca="1" si="0"/>
        <v>CRT-403</v>
      </c>
      <c r="C39" t="str">
        <f t="shared" ca="1" si="0"/>
        <v>CRT-403</v>
      </c>
      <c r="D39" t="str">
        <f t="shared" ref="D39:E39" ca="1" si="32">VLOOKUP(C39,$A$1:$B$111,2,FALSE)</f>
        <v>CRT-403</v>
      </c>
      <c r="E39" t="str">
        <f t="shared" ca="1" si="32"/>
        <v>CRT-403</v>
      </c>
    </row>
    <row r="40" spans="1:5" x14ac:dyDescent="0.25">
      <c r="A40" s="23" t="s">
        <v>92</v>
      </c>
      <c r="B40" t="str">
        <f t="shared" ca="1" si="0"/>
        <v>CRT-335</v>
      </c>
      <c r="C40" t="str">
        <f t="shared" ca="1" si="0"/>
        <v>CRT-335</v>
      </c>
      <c r="D40" t="str">
        <f t="shared" ref="D40:E40" ca="1" si="33">VLOOKUP(C40,$A$1:$B$111,2,FALSE)</f>
        <v>CRT-335</v>
      </c>
      <c r="E40" t="str">
        <f t="shared" ca="1" si="33"/>
        <v>CRT-335</v>
      </c>
    </row>
    <row r="41" spans="1:5" x14ac:dyDescent="0.25">
      <c r="A41" s="23" t="s">
        <v>93</v>
      </c>
    </row>
    <row r="42" spans="1:5" x14ac:dyDescent="0.25">
      <c r="A42" s="23" t="s">
        <v>94</v>
      </c>
      <c r="B42" t="str">
        <f t="shared" ca="1" si="0"/>
        <v>CRT-404</v>
      </c>
      <c r="C42" t="str">
        <f t="shared" ca="1" si="0"/>
        <v>CRT-404</v>
      </c>
      <c r="D42" t="str">
        <f t="shared" ref="D42:E42" ca="1" si="34">VLOOKUP(C42,$A$1:$B$111,2,FALSE)</f>
        <v>CRT-404</v>
      </c>
      <c r="E42" t="str">
        <f t="shared" ca="1" si="34"/>
        <v>CRT-404</v>
      </c>
    </row>
    <row r="43" spans="1:5" x14ac:dyDescent="0.25">
      <c r="A43" s="23" t="s">
        <v>95</v>
      </c>
      <c r="B43" t="str">
        <f t="shared" ca="1" si="0"/>
        <v>CRT-344</v>
      </c>
      <c r="C43" t="str">
        <f t="shared" ca="1" si="0"/>
        <v>CRT-344</v>
      </c>
      <c r="D43" t="str">
        <f t="shared" ref="D43:E43" ca="1" si="35">VLOOKUP(C43,$A$1:$B$111,2,FALSE)</f>
        <v>CRT-344</v>
      </c>
      <c r="E43" t="str">
        <f t="shared" ca="1" si="35"/>
        <v>CRT-344</v>
      </c>
    </row>
    <row r="44" spans="1:5" x14ac:dyDescent="0.25">
      <c r="A44" s="23" t="s">
        <v>96</v>
      </c>
      <c r="B44" t="str">
        <f t="shared" ca="1" si="0"/>
        <v>CRT-346</v>
      </c>
      <c r="C44" t="str">
        <f t="shared" ca="1" si="0"/>
        <v>CRT-346</v>
      </c>
      <c r="D44" t="str">
        <f t="shared" ref="D44:E44" ca="1" si="36">VLOOKUP(C44,$A$1:$B$111,2,FALSE)</f>
        <v>CRT-346</v>
      </c>
      <c r="E44" t="str">
        <f t="shared" ca="1" si="36"/>
        <v>CRT-346</v>
      </c>
    </row>
    <row r="45" spans="1:5" x14ac:dyDescent="0.25">
      <c r="A45" s="23" t="s">
        <v>97</v>
      </c>
      <c r="B45" t="s">
        <v>288</v>
      </c>
      <c r="C45" t="s">
        <v>288</v>
      </c>
      <c r="D45" t="s">
        <v>288</v>
      </c>
      <c r="E45" t="s">
        <v>288</v>
      </c>
    </row>
    <row r="46" spans="1:5" x14ac:dyDescent="0.25">
      <c r="A46" s="23" t="s">
        <v>98</v>
      </c>
      <c r="B46" t="str">
        <f t="shared" ca="1" si="0"/>
        <v>CRT-347</v>
      </c>
      <c r="C46" t="str">
        <f t="shared" ca="1" si="0"/>
        <v>CRT-347</v>
      </c>
      <c r="D46" t="str">
        <f t="shared" ref="D46:E46" ca="1" si="37">VLOOKUP(C46,$A$1:$B$111,2,FALSE)</f>
        <v>CRT-347</v>
      </c>
      <c r="E46" t="str">
        <f t="shared" ca="1" si="37"/>
        <v>CRT-347</v>
      </c>
    </row>
    <row r="47" spans="1:5" x14ac:dyDescent="0.25">
      <c r="A47" s="23" t="s">
        <v>99</v>
      </c>
      <c r="B47" t="str">
        <f t="shared" ca="1" si="0"/>
        <v>CRT-348</v>
      </c>
      <c r="C47" t="str">
        <f t="shared" ca="1" si="0"/>
        <v>CRT-348</v>
      </c>
      <c r="D47" t="str">
        <f t="shared" ref="D47:E47" ca="1" si="38">VLOOKUP(C47,$A$1:$B$111,2,FALSE)</f>
        <v>CRT-348</v>
      </c>
      <c r="E47" t="str">
        <f t="shared" ca="1" si="38"/>
        <v>CRT-348</v>
      </c>
    </row>
    <row r="48" spans="1:5" x14ac:dyDescent="0.25">
      <c r="A48" s="23" t="s">
        <v>100</v>
      </c>
      <c r="B48" t="str">
        <f t="shared" ca="1" si="0"/>
        <v>CRT-414</v>
      </c>
      <c r="C48" t="str">
        <f t="shared" ca="1" si="0"/>
        <v>CRT-414</v>
      </c>
      <c r="D48" t="str">
        <f t="shared" ref="D48:E48" ca="1" si="39">VLOOKUP(C48,$A$1:$B$111,2,FALSE)</f>
        <v>CRT-414</v>
      </c>
      <c r="E48" t="str">
        <f t="shared" ca="1" si="39"/>
        <v>CRT-414</v>
      </c>
    </row>
    <row r="49" spans="1:5" x14ac:dyDescent="0.25">
      <c r="A49" s="23" t="s">
        <v>101</v>
      </c>
      <c r="B49" t="str">
        <f t="shared" ca="1" si="0"/>
        <v>CRT-417</v>
      </c>
      <c r="C49" t="str">
        <f t="shared" ca="1" si="0"/>
        <v>CRT-417</v>
      </c>
      <c r="D49" t="str">
        <f t="shared" ref="D49:E49" ca="1" si="40">VLOOKUP(C49,$A$1:$B$111,2,FALSE)</f>
        <v>CRT-417</v>
      </c>
      <c r="E49" t="str">
        <f t="shared" ca="1" si="40"/>
        <v>CRT-417</v>
      </c>
    </row>
    <row r="50" spans="1:5" x14ac:dyDescent="0.25">
      <c r="A50" s="25" t="s">
        <v>102</v>
      </c>
      <c r="B50" t="str">
        <f t="shared" ca="1" si="0"/>
        <v>CRT-401</v>
      </c>
      <c r="C50" t="str">
        <f t="shared" ca="1" si="0"/>
        <v>CRT-401</v>
      </c>
      <c r="D50" t="str">
        <f t="shared" ref="D50:E50" ca="1" si="41">VLOOKUP(C50,$A$1:$B$111,2,FALSE)</f>
        <v>CRT-401</v>
      </c>
      <c r="E50" t="str">
        <f t="shared" ca="1" si="41"/>
        <v>CRT-401</v>
      </c>
    </row>
    <row r="51" spans="1:5" x14ac:dyDescent="0.25">
      <c r="A51" s="26" t="s">
        <v>103</v>
      </c>
      <c r="B51" t="str">
        <f t="shared" ca="1" si="0"/>
        <v>CRT-415</v>
      </c>
      <c r="C51" t="str">
        <f t="shared" ca="1" si="0"/>
        <v>CRT-415</v>
      </c>
      <c r="D51" t="str">
        <f t="shared" ref="D51:E51" ca="1" si="42">VLOOKUP(C51,$A$1:$B$111,2,FALSE)</f>
        <v>CRT-415</v>
      </c>
      <c r="E51" t="str">
        <f t="shared" ca="1" si="42"/>
        <v>CRT-415</v>
      </c>
    </row>
    <row r="52" spans="1:5" x14ac:dyDescent="0.25">
      <c r="A52" s="23" t="s">
        <v>104</v>
      </c>
      <c r="B52" t="str">
        <f t="shared" ca="1" si="0"/>
        <v>CRT-402</v>
      </c>
      <c r="C52" t="str">
        <f t="shared" ca="1" si="0"/>
        <v>CRT-402</v>
      </c>
      <c r="D52" t="str">
        <f t="shared" ref="D52:E52" ca="1" si="43">VLOOKUP(C52,$A$1:$B$111,2,FALSE)</f>
        <v>CRT-402</v>
      </c>
      <c r="E52" t="str">
        <f t="shared" ca="1" si="43"/>
        <v>CRT-402</v>
      </c>
    </row>
    <row r="53" spans="1:5" x14ac:dyDescent="0.25">
      <c r="A53" s="26" t="s">
        <v>105</v>
      </c>
      <c r="B53" t="str">
        <f t="shared" ca="1" si="0"/>
        <v>CRT-412</v>
      </c>
      <c r="C53" t="str">
        <f t="shared" ca="1" si="0"/>
        <v>CRT-412</v>
      </c>
      <c r="D53" t="str">
        <f t="shared" ref="D53:E53" ca="1" si="44">VLOOKUP(C53,$A$1:$B$111,2,FALSE)</f>
        <v>CRT-412</v>
      </c>
      <c r="E53" t="str">
        <f t="shared" ca="1" si="44"/>
        <v>CRT-412</v>
      </c>
    </row>
    <row r="54" spans="1:5" x14ac:dyDescent="0.25">
      <c r="A54" s="26" t="s">
        <v>106</v>
      </c>
      <c r="B54" t="str">
        <f t="shared" ca="1" si="0"/>
        <v>CRT-350</v>
      </c>
      <c r="C54" t="str">
        <f t="shared" ca="1" si="0"/>
        <v>CRT-350</v>
      </c>
      <c r="D54" t="str">
        <f t="shared" ref="D54:E54" ca="1" si="45">VLOOKUP(C54,$A$1:$B$111,2,FALSE)</f>
        <v>CRT-350</v>
      </c>
      <c r="E54" t="str">
        <f t="shared" ca="1" si="45"/>
        <v>CRT-350</v>
      </c>
    </row>
    <row r="55" spans="1:5" x14ac:dyDescent="0.25">
      <c r="A55" s="26" t="s">
        <v>107</v>
      </c>
      <c r="B55" t="str">
        <f t="shared" ca="1" si="0"/>
        <v>CRT-342</v>
      </c>
      <c r="C55" t="str">
        <f t="shared" ca="1" si="0"/>
        <v>CRT-342</v>
      </c>
      <c r="D55" t="str">
        <f t="shared" ref="D55:E55" ca="1" si="46">VLOOKUP(C55,$A$1:$B$111,2,FALSE)</f>
        <v>CRT-342</v>
      </c>
      <c r="E55" t="str">
        <f t="shared" ca="1" si="46"/>
        <v>CRT-342</v>
      </c>
    </row>
    <row r="56" spans="1:5" x14ac:dyDescent="0.25">
      <c r="A56" s="26" t="s">
        <v>108</v>
      </c>
      <c r="B56" t="str">
        <f t="shared" ca="1" si="0"/>
        <v>CRT-349</v>
      </c>
      <c r="C56" t="str">
        <f t="shared" ca="1" si="0"/>
        <v>CRT-349</v>
      </c>
      <c r="D56" t="str">
        <f t="shared" ref="D56:E56" ca="1" si="47">VLOOKUP(C56,$A$1:$B$111,2,FALSE)</f>
        <v>CRT-349</v>
      </c>
      <c r="E56" t="str">
        <f t="shared" ca="1" si="47"/>
        <v>CRT-349</v>
      </c>
    </row>
    <row r="57" spans="1:5" x14ac:dyDescent="0.25">
      <c r="A57" s="26" t="s">
        <v>109</v>
      </c>
      <c r="B57" t="str">
        <f t="shared" ca="1" si="0"/>
        <v>CRT-343</v>
      </c>
      <c r="C57" t="str">
        <f t="shared" ca="1" si="0"/>
        <v>CRT-343</v>
      </c>
      <c r="D57" t="str">
        <f t="shared" ref="D57:E57" ca="1" si="48">VLOOKUP(C57,$A$1:$B$111,2,FALSE)</f>
        <v>CRT-343</v>
      </c>
      <c r="E57" t="str">
        <f t="shared" ca="1" si="48"/>
        <v>CRT-343</v>
      </c>
    </row>
    <row r="58" spans="1:5" x14ac:dyDescent="0.25">
      <c r="A58" s="26" t="s">
        <v>110</v>
      </c>
      <c r="B58" t="str">
        <f t="shared" ca="1" si="0"/>
        <v>CRT-399</v>
      </c>
      <c r="C58" t="str">
        <f t="shared" ca="1" si="0"/>
        <v>CRT-399</v>
      </c>
      <c r="D58" t="str">
        <f t="shared" ref="D58:E58" ca="1" si="49">VLOOKUP(C58,$A$1:$B$111,2,FALSE)</f>
        <v>CRT-399</v>
      </c>
      <c r="E58" t="str">
        <f t="shared" ca="1" si="49"/>
        <v>CRT-399</v>
      </c>
    </row>
    <row r="59" spans="1:5" x14ac:dyDescent="0.25">
      <c r="A59" s="23" t="s">
        <v>111</v>
      </c>
      <c r="B59" t="str">
        <f t="shared" ca="1" si="0"/>
        <v>CRT-423</v>
      </c>
      <c r="C59" t="str">
        <f t="shared" ca="1" si="0"/>
        <v>CRT-423</v>
      </c>
      <c r="D59" t="str">
        <f t="shared" ref="D59:E59" ca="1" si="50">VLOOKUP(C59,$A$1:$B$111,2,FALSE)</f>
        <v>CRT-423</v>
      </c>
      <c r="E59" t="str">
        <f t="shared" ca="1" si="50"/>
        <v>CRT-423</v>
      </c>
    </row>
    <row r="60" spans="1:5" x14ac:dyDescent="0.25">
      <c r="A60" s="23" t="s">
        <v>112</v>
      </c>
      <c r="B60" t="str">
        <f t="shared" ca="1" si="0"/>
        <v>CRT-427</v>
      </c>
      <c r="C60" t="str">
        <f t="shared" ca="1" si="0"/>
        <v>CRT-427</v>
      </c>
      <c r="D60" t="str">
        <f t="shared" ref="D60:E60" ca="1" si="51">VLOOKUP(C60,$A$1:$B$111,2,FALSE)</f>
        <v>CRT-427</v>
      </c>
      <c r="E60" t="str">
        <f t="shared" ca="1" si="51"/>
        <v>CRT-427</v>
      </c>
    </row>
    <row r="61" spans="1:5" x14ac:dyDescent="0.25">
      <c r="A61" s="23" t="s">
        <v>113</v>
      </c>
      <c r="B61" t="str">
        <f t="shared" ca="1" si="0"/>
        <v>CRT-424</v>
      </c>
      <c r="C61" t="str">
        <f t="shared" ca="1" si="0"/>
        <v>CRT-424</v>
      </c>
      <c r="D61" t="str">
        <f t="shared" ref="D61:E61" ca="1" si="52">VLOOKUP(C61,$A$1:$B$111,2,FALSE)</f>
        <v>CRT-424</v>
      </c>
      <c r="E61" t="str">
        <f t="shared" ca="1" si="52"/>
        <v>CRT-424</v>
      </c>
    </row>
    <row r="62" spans="1:5" x14ac:dyDescent="0.25">
      <c r="A62" s="23" t="s">
        <v>114</v>
      </c>
      <c r="B62" t="str">
        <f t="shared" ca="1" si="0"/>
        <v>CRT-425</v>
      </c>
      <c r="C62" t="str">
        <f t="shared" ca="1" si="0"/>
        <v>CRT-425</v>
      </c>
      <c r="D62" t="str">
        <f t="shared" ref="D62:E62" ca="1" si="53">VLOOKUP(C62,$A$1:$B$111,2,FALSE)</f>
        <v>CRT-425</v>
      </c>
      <c r="E62" t="str">
        <f t="shared" ca="1" si="53"/>
        <v>CRT-425</v>
      </c>
    </row>
    <row r="63" spans="1:5" x14ac:dyDescent="0.25">
      <c r="A63" s="23" t="s">
        <v>115</v>
      </c>
      <c r="B63" t="s">
        <v>291</v>
      </c>
      <c r="C63" t="s">
        <v>291</v>
      </c>
      <c r="D63" t="s">
        <v>291</v>
      </c>
      <c r="E63" t="s">
        <v>291</v>
      </c>
    </row>
    <row r="64" spans="1:5" x14ac:dyDescent="0.25">
      <c r="A64" s="23" t="s">
        <v>116</v>
      </c>
      <c r="B64" t="str">
        <f t="shared" ca="1" si="0"/>
        <v>CRT-371</v>
      </c>
      <c r="C64" t="str">
        <f t="shared" ca="1" si="0"/>
        <v>CRT-371</v>
      </c>
      <c r="D64" t="str">
        <f t="shared" ref="D64:E64" ca="1" si="54">VLOOKUP(C64,$A$1:$B$111,2,FALSE)</f>
        <v>CRT-371</v>
      </c>
      <c r="E64" t="str">
        <f t="shared" ca="1" si="54"/>
        <v>CRT-371</v>
      </c>
    </row>
    <row r="65" spans="1:5" x14ac:dyDescent="0.25">
      <c r="A65" s="23" t="s">
        <v>117</v>
      </c>
      <c r="B65" t="str">
        <f t="shared" ca="1" si="0"/>
        <v>CRT-434</v>
      </c>
      <c r="C65" t="str">
        <f t="shared" ca="1" si="0"/>
        <v>CRT-434</v>
      </c>
      <c r="D65" t="str">
        <f t="shared" ref="D65:E65" ca="1" si="55">VLOOKUP(C65,$A$1:$B$111,2,FALSE)</f>
        <v>CRT-434</v>
      </c>
      <c r="E65" t="str">
        <f t="shared" ca="1" si="55"/>
        <v>CRT-434</v>
      </c>
    </row>
    <row r="66" spans="1:5" x14ac:dyDescent="0.25">
      <c r="A66" s="23" t="s">
        <v>118</v>
      </c>
      <c r="B66" t="str">
        <f t="shared" ca="1" si="0"/>
        <v>CRT-438</v>
      </c>
      <c r="C66" t="str">
        <f t="shared" ca="1" si="0"/>
        <v>CRT-438</v>
      </c>
      <c r="D66" t="str">
        <f t="shared" ref="D66:E66" ca="1" si="56">VLOOKUP(C66,$A$1:$B$111,2,FALSE)</f>
        <v>CRT-438</v>
      </c>
      <c r="E66" t="str">
        <f t="shared" ca="1" si="56"/>
        <v>CRT-438</v>
      </c>
    </row>
    <row r="67" spans="1:5" x14ac:dyDescent="0.25">
      <c r="A67" s="23" t="s">
        <v>119</v>
      </c>
      <c r="B67" t="str">
        <f t="shared" ca="1" si="0"/>
        <v>CRT-421</v>
      </c>
      <c r="C67" t="str">
        <f t="shared" ca="1" si="0"/>
        <v>CRT-421</v>
      </c>
      <c r="D67" t="str">
        <f t="shared" ref="D67:E67" ca="1" si="57">VLOOKUP(C67,$A$1:$B$111,2,FALSE)</f>
        <v>CRT-421</v>
      </c>
      <c r="E67" t="str">
        <f t="shared" ca="1" si="57"/>
        <v>CRT-421</v>
      </c>
    </row>
    <row r="68" spans="1:5" x14ac:dyDescent="0.25">
      <c r="A68" s="23" t="s">
        <v>120</v>
      </c>
      <c r="B68" t="str">
        <f t="shared" ref="B68:C99" ca="1" si="58">VLOOKUP(A68,$A$1:$B$111,2,FALSE)</f>
        <v>CRT-420</v>
      </c>
      <c r="C68" t="str">
        <f t="shared" ca="1" si="58"/>
        <v>CRT-420</v>
      </c>
      <c r="D68" t="str">
        <f t="shared" ref="D68:E68" ca="1" si="59">VLOOKUP(C68,$A$1:$B$111,2,FALSE)</f>
        <v>CRT-420</v>
      </c>
      <c r="E68" t="str">
        <f t="shared" ca="1" si="59"/>
        <v>CRT-420</v>
      </c>
    </row>
    <row r="69" spans="1:5" x14ac:dyDescent="0.25">
      <c r="A69" s="23" t="s">
        <v>121</v>
      </c>
      <c r="B69" t="s">
        <v>279</v>
      </c>
      <c r="C69" t="s">
        <v>279</v>
      </c>
      <c r="D69" t="s">
        <v>279</v>
      </c>
      <c r="E69" t="s">
        <v>279</v>
      </c>
    </row>
    <row r="70" spans="1:5" x14ac:dyDescent="0.25">
      <c r="A70" s="23" t="s">
        <v>122</v>
      </c>
      <c r="B70" t="s">
        <v>229</v>
      </c>
      <c r="C70" t="s">
        <v>229</v>
      </c>
      <c r="D70" t="s">
        <v>229</v>
      </c>
      <c r="E70" t="s">
        <v>229</v>
      </c>
    </row>
    <row r="71" spans="1:5" x14ac:dyDescent="0.25">
      <c r="A71" s="23" t="s">
        <v>123</v>
      </c>
      <c r="B71" t="s">
        <v>213</v>
      </c>
      <c r="C71" t="s">
        <v>213</v>
      </c>
      <c r="D71" t="s">
        <v>213</v>
      </c>
      <c r="E71" t="s">
        <v>213</v>
      </c>
    </row>
    <row r="72" spans="1:5" x14ac:dyDescent="0.25">
      <c r="A72" s="23" t="s">
        <v>124</v>
      </c>
      <c r="B72" t="s">
        <v>221</v>
      </c>
      <c r="C72" t="s">
        <v>221</v>
      </c>
      <c r="D72" t="s">
        <v>221</v>
      </c>
      <c r="E72" t="s">
        <v>221</v>
      </c>
    </row>
    <row r="73" spans="1:5" x14ac:dyDescent="0.25">
      <c r="A73" s="23" t="s">
        <v>125</v>
      </c>
      <c r="B73" t="s">
        <v>282</v>
      </c>
      <c r="C73" t="s">
        <v>282</v>
      </c>
      <c r="D73" t="s">
        <v>282</v>
      </c>
      <c r="E73" t="s">
        <v>282</v>
      </c>
    </row>
    <row r="74" spans="1:5" x14ac:dyDescent="0.25">
      <c r="A74" s="23" t="s">
        <v>126</v>
      </c>
      <c r="B74" t="s">
        <v>271</v>
      </c>
      <c r="C74" t="s">
        <v>271</v>
      </c>
      <c r="D74" t="s">
        <v>271</v>
      </c>
      <c r="E74" t="s">
        <v>271</v>
      </c>
    </row>
    <row r="75" spans="1:5" x14ac:dyDescent="0.25">
      <c r="A75" s="23" t="s">
        <v>127</v>
      </c>
      <c r="B75" t="s">
        <v>231</v>
      </c>
      <c r="C75" t="s">
        <v>231</v>
      </c>
      <c r="D75" t="s">
        <v>231</v>
      </c>
      <c r="E75" t="s">
        <v>231</v>
      </c>
    </row>
    <row r="76" spans="1:5" x14ac:dyDescent="0.25">
      <c r="A76" s="23" t="s">
        <v>128</v>
      </c>
      <c r="B76" t="s">
        <v>267</v>
      </c>
      <c r="C76" t="s">
        <v>267</v>
      </c>
      <c r="D76" t="s">
        <v>267</v>
      </c>
      <c r="E76" t="s">
        <v>267</v>
      </c>
    </row>
    <row r="77" spans="1:5" x14ac:dyDescent="0.25">
      <c r="A77" s="23" t="s">
        <v>129</v>
      </c>
      <c r="B77" t="s">
        <v>285</v>
      </c>
      <c r="C77" t="s">
        <v>285</v>
      </c>
      <c r="D77" t="s">
        <v>285</v>
      </c>
      <c r="E77" t="s">
        <v>285</v>
      </c>
    </row>
    <row r="78" spans="1:5" x14ac:dyDescent="0.25">
      <c r="A78" s="23" t="s">
        <v>130</v>
      </c>
      <c r="B78" t="s">
        <v>245</v>
      </c>
      <c r="C78" t="s">
        <v>245</v>
      </c>
      <c r="D78" t="s">
        <v>245</v>
      </c>
      <c r="E78" t="s">
        <v>245</v>
      </c>
    </row>
    <row r="79" spans="1:5" x14ac:dyDescent="0.25">
      <c r="A79" s="23" t="s">
        <v>131</v>
      </c>
      <c r="B79" t="s">
        <v>297</v>
      </c>
      <c r="C79" t="s">
        <v>297</v>
      </c>
      <c r="D79" t="s">
        <v>297</v>
      </c>
      <c r="E79" t="s">
        <v>297</v>
      </c>
    </row>
    <row r="80" spans="1:5" x14ac:dyDescent="0.25">
      <c r="A80" s="23" t="s">
        <v>132</v>
      </c>
      <c r="B80" t="s">
        <v>286</v>
      </c>
      <c r="C80" t="s">
        <v>286</v>
      </c>
      <c r="D80" t="s">
        <v>286</v>
      </c>
      <c r="E80" t="s">
        <v>286</v>
      </c>
    </row>
    <row r="81" spans="1:5" x14ac:dyDescent="0.25">
      <c r="A81" s="23" t="s">
        <v>133</v>
      </c>
      <c r="B81" t="s">
        <v>295</v>
      </c>
      <c r="C81" t="s">
        <v>295</v>
      </c>
      <c r="D81" t="s">
        <v>295</v>
      </c>
      <c r="E81" t="s">
        <v>295</v>
      </c>
    </row>
    <row r="82" spans="1:5" x14ac:dyDescent="0.25">
      <c r="A82" s="23" t="s">
        <v>134</v>
      </c>
      <c r="B82" t="s">
        <v>237</v>
      </c>
      <c r="C82" t="s">
        <v>237</v>
      </c>
      <c r="D82" t="s">
        <v>237</v>
      </c>
      <c r="E82" t="s">
        <v>237</v>
      </c>
    </row>
    <row r="83" spans="1:5" x14ac:dyDescent="0.25">
      <c r="A83" s="23" t="s">
        <v>135</v>
      </c>
      <c r="B83" t="s">
        <v>276</v>
      </c>
      <c r="C83" t="s">
        <v>276</v>
      </c>
      <c r="D83" t="s">
        <v>276</v>
      </c>
      <c r="E83" t="s">
        <v>276</v>
      </c>
    </row>
    <row r="84" spans="1:5" x14ac:dyDescent="0.25">
      <c r="A84" s="23" t="s">
        <v>136</v>
      </c>
      <c r="B84" t="s">
        <v>293</v>
      </c>
      <c r="C84" t="s">
        <v>293</v>
      </c>
      <c r="D84" t="s">
        <v>293</v>
      </c>
      <c r="E84" t="s">
        <v>293</v>
      </c>
    </row>
    <row r="85" spans="1:5" x14ac:dyDescent="0.25">
      <c r="A85" s="23" t="s">
        <v>137</v>
      </c>
      <c r="B85" t="s">
        <v>261</v>
      </c>
      <c r="C85" t="s">
        <v>261</v>
      </c>
      <c r="D85" t="s">
        <v>261</v>
      </c>
      <c r="E85" t="s">
        <v>261</v>
      </c>
    </row>
    <row r="86" spans="1:5" x14ac:dyDescent="0.25">
      <c r="A86" s="23" t="s">
        <v>138</v>
      </c>
      <c r="B86" t="s">
        <v>283</v>
      </c>
      <c r="C86" t="s">
        <v>283</v>
      </c>
      <c r="D86" t="s">
        <v>283</v>
      </c>
      <c r="E86" t="s">
        <v>283</v>
      </c>
    </row>
    <row r="87" spans="1:5" x14ac:dyDescent="0.25">
      <c r="A87" s="23" t="s">
        <v>139</v>
      </c>
      <c r="B87" t="s">
        <v>306</v>
      </c>
      <c r="C87" t="s">
        <v>306</v>
      </c>
      <c r="D87" t="s">
        <v>306</v>
      </c>
      <c r="E87" t="s">
        <v>306</v>
      </c>
    </row>
    <row r="88" spans="1:5" x14ac:dyDescent="0.25">
      <c r="A88" s="23" t="s">
        <v>140</v>
      </c>
      <c r="B88" t="s">
        <v>302</v>
      </c>
      <c r="C88" t="s">
        <v>302</v>
      </c>
      <c r="D88" t="s">
        <v>302</v>
      </c>
      <c r="E88" t="s">
        <v>302</v>
      </c>
    </row>
    <row r="89" spans="1:5" x14ac:dyDescent="0.25">
      <c r="A89" s="23" t="s">
        <v>141</v>
      </c>
      <c r="B89" t="s">
        <v>298</v>
      </c>
      <c r="C89" t="s">
        <v>298</v>
      </c>
      <c r="D89" t="s">
        <v>298</v>
      </c>
      <c r="E89" t="s">
        <v>298</v>
      </c>
    </row>
    <row r="90" spans="1:5" x14ac:dyDescent="0.25">
      <c r="A90" s="23" t="s">
        <v>142</v>
      </c>
      <c r="B90" t="s">
        <v>289</v>
      </c>
      <c r="C90" t="s">
        <v>289</v>
      </c>
      <c r="D90" t="s">
        <v>289</v>
      </c>
      <c r="E90" t="s">
        <v>289</v>
      </c>
    </row>
    <row r="91" spans="1:5" x14ac:dyDescent="0.25">
      <c r="A91" s="23" t="s">
        <v>143</v>
      </c>
      <c r="B91" t="s">
        <v>225</v>
      </c>
      <c r="C91" t="s">
        <v>225</v>
      </c>
      <c r="D91" t="s">
        <v>225</v>
      </c>
      <c r="E91" t="s">
        <v>225</v>
      </c>
    </row>
    <row r="92" spans="1:5" x14ac:dyDescent="0.25">
      <c r="A92" s="23" t="s">
        <v>144</v>
      </c>
      <c r="B92" t="str">
        <f t="shared" ca="1" si="58"/>
        <v>CRT-328</v>
      </c>
      <c r="C92" t="str">
        <f t="shared" ca="1" si="58"/>
        <v>CRT-328</v>
      </c>
      <c r="D92" t="str">
        <f t="shared" ref="D92:E92" ca="1" si="60">VLOOKUP(C92,$A$1:$B$111,2,FALSE)</f>
        <v>CRT-328</v>
      </c>
      <c r="E92" t="str">
        <f t="shared" ca="1" si="60"/>
        <v>CRT-328</v>
      </c>
    </row>
    <row r="93" spans="1:5" x14ac:dyDescent="0.25">
      <c r="A93" s="23" t="s">
        <v>145</v>
      </c>
      <c r="B93" t="str">
        <f t="shared" ca="1" si="58"/>
        <v>CRT-329</v>
      </c>
      <c r="C93" t="str">
        <f t="shared" ca="1" si="58"/>
        <v>CRT-329</v>
      </c>
      <c r="D93" t="str">
        <f t="shared" ref="D93:E93" ca="1" si="61">VLOOKUP(C93,$A$1:$B$111,2,FALSE)</f>
        <v>CRT-329</v>
      </c>
      <c r="E93" t="str">
        <f t="shared" ca="1" si="61"/>
        <v>CRT-329</v>
      </c>
    </row>
    <row r="94" spans="1:5" x14ac:dyDescent="0.25">
      <c r="A94" s="23" t="s">
        <v>146</v>
      </c>
      <c r="B94" t="str">
        <f t="shared" ca="1" si="58"/>
        <v>CRT-330</v>
      </c>
      <c r="C94" t="str">
        <f t="shared" ca="1" si="58"/>
        <v>CRT-330</v>
      </c>
      <c r="D94" t="str">
        <f t="shared" ref="D94:E94" ca="1" si="62">VLOOKUP(C94,$A$1:$B$111,2,FALSE)</f>
        <v>CRT-330</v>
      </c>
      <c r="E94" t="str">
        <f t="shared" ca="1" si="62"/>
        <v>CRT-330</v>
      </c>
    </row>
    <row r="95" spans="1:5" x14ac:dyDescent="0.25">
      <c r="A95" s="23" t="s">
        <v>147</v>
      </c>
      <c r="B95" t="str">
        <f t="shared" ca="1" si="58"/>
        <v>CRT-354</v>
      </c>
      <c r="C95" t="str">
        <f t="shared" ca="1" si="58"/>
        <v>CRT-354</v>
      </c>
      <c r="D95" t="str">
        <f t="shared" ref="D95:E95" ca="1" si="63">VLOOKUP(C95,$A$1:$B$111,2,FALSE)</f>
        <v>CRT-354</v>
      </c>
      <c r="E95" t="str">
        <f t="shared" ca="1" si="63"/>
        <v>CRT-354</v>
      </c>
    </row>
    <row r="96" spans="1:5" x14ac:dyDescent="0.25">
      <c r="A96" s="23" t="s">
        <v>148</v>
      </c>
      <c r="B96" t="str">
        <f t="shared" ca="1" si="58"/>
        <v>CRT-355</v>
      </c>
      <c r="C96" t="str">
        <f t="shared" ca="1" si="58"/>
        <v>CRT-355</v>
      </c>
      <c r="D96" t="str">
        <f t="shared" ref="D96:E96" ca="1" si="64">VLOOKUP(C96,$A$1:$B$111,2,FALSE)</f>
        <v>CRT-355</v>
      </c>
      <c r="E96" t="str">
        <f t="shared" ca="1" si="64"/>
        <v>CRT-355</v>
      </c>
    </row>
    <row r="97" spans="1:5" x14ac:dyDescent="0.25">
      <c r="A97" s="23" t="s">
        <v>149</v>
      </c>
      <c r="B97" t="str">
        <f t="shared" ca="1" si="58"/>
        <v>CRT-356</v>
      </c>
      <c r="C97" t="str">
        <f t="shared" ca="1" si="58"/>
        <v>CRT-356</v>
      </c>
      <c r="D97" t="str">
        <f t="shared" ref="D97:E97" ca="1" si="65">VLOOKUP(C97,$A$1:$B$111,2,FALSE)</f>
        <v>CRT-356</v>
      </c>
      <c r="E97" t="str">
        <f t="shared" ca="1" si="65"/>
        <v>CRT-356</v>
      </c>
    </row>
    <row r="98" spans="1:5" x14ac:dyDescent="0.25">
      <c r="A98" s="23" t="s">
        <v>150</v>
      </c>
      <c r="B98" t="str">
        <f t="shared" ca="1" si="58"/>
        <v>CRT-388</v>
      </c>
      <c r="C98" t="str">
        <f t="shared" ca="1" si="58"/>
        <v>CRT-388</v>
      </c>
      <c r="D98" t="str">
        <f t="shared" ref="D98:E98" ca="1" si="66">VLOOKUP(C98,$A$1:$B$111,2,FALSE)</f>
        <v>CRT-388</v>
      </c>
      <c r="E98" t="str">
        <f t="shared" ca="1" si="66"/>
        <v>CRT-388</v>
      </c>
    </row>
    <row r="99" spans="1:5" x14ac:dyDescent="0.25">
      <c r="A99" s="23" t="s">
        <v>151</v>
      </c>
      <c r="B99" t="str">
        <f t="shared" ca="1" si="58"/>
        <v>CRT-386</v>
      </c>
      <c r="C99" t="str">
        <f t="shared" ca="1" si="58"/>
        <v>CRT-386</v>
      </c>
      <c r="D99" t="str">
        <f t="shared" ref="D99:E99" ca="1" si="67">VLOOKUP(C99,$A$1:$B$111,2,FALSE)</f>
        <v>CRT-386</v>
      </c>
      <c r="E99" t="str">
        <f t="shared" ca="1" si="67"/>
        <v>CRT-386</v>
      </c>
    </row>
  </sheetData>
  <autoFilter ref="A1:E99"/>
  <conditionalFormatting sqref="B3">
    <cfRule type="expression" dxfId="959" priority="953">
      <formula>$K3="Passed"</formula>
    </cfRule>
    <cfRule type="expression" dxfId="958" priority="954">
      <formula>$K3="Not Ready"</formula>
    </cfRule>
    <cfRule type="expression" dxfId="957" priority="955">
      <formula>$K3="Retest"</formula>
    </cfRule>
    <cfRule type="expression" dxfId="956" priority="956">
      <formula>$K3="Query"</formula>
    </cfRule>
    <cfRule type="expression" dxfId="955" priority="957">
      <formula>$K3="Blocked"</formula>
    </cfRule>
    <cfRule type="expression" dxfId="954" priority="958">
      <formula>$K3="In Progress"</formula>
    </cfRule>
    <cfRule type="expression" dxfId="953" priority="959">
      <formula>$K3="N/A"</formula>
    </cfRule>
    <cfRule type="expression" dxfId="952" priority="960">
      <formula>$K3="Failed"</formula>
    </cfRule>
  </conditionalFormatting>
  <conditionalFormatting sqref="B70">
    <cfRule type="expression" dxfId="951" priority="945">
      <formula>$K70="Passed"</formula>
    </cfRule>
    <cfRule type="expression" dxfId="950" priority="946">
      <formula>$K70="Not Ready"</formula>
    </cfRule>
    <cfRule type="expression" dxfId="949" priority="947">
      <formula>$K70="Retest"</formula>
    </cfRule>
    <cfRule type="expression" dxfId="948" priority="948">
      <formula>$K70="Query"</formula>
    </cfRule>
    <cfRule type="expression" dxfId="947" priority="949">
      <formula>$K70="Blocked"</formula>
    </cfRule>
    <cfRule type="expression" dxfId="946" priority="950">
      <formula>$K70="In Progress"</formula>
    </cfRule>
    <cfRule type="expression" dxfId="945" priority="951">
      <formula>$K70="N/A"</formula>
    </cfRule>
    <cfRule type="expression" dxfId="944" priority="952">
      <formula>$K70="Failed"</formula>
    </cfRule>
  </conditionalFormatting>
  <conditionalFormatting sqref="B71">
    <cfRule type="expression" dxfId="943" priority="937">
      <formula>$K71="Passed"</formula>
    </cfRule>
    <cfRule type="expression" dxfId="942" priority="938">
      <formula>$K71="Not Ready"</formula>
    </cfRule>
    <cfRule type="expression" dxfId="941" priority="939">
      <formula>$K71="Retest"</formula>
    </cfRule>
    <cfRule type="expression" dxfId="940" priority="940">
      <formula>$K71="Query"</formula>
    </cfRule>
    <cfRule type="expression" dxfId="939" priority="941">
      <formula>$K71="Blocked"</formula>
    </cfRule>
    <cfRule type="expression" dxfId="938" priority="942">
      <formula>$K71="In Progress"</formula>
    </cfRule>
    <cfRule type="expression" dxfId="937" priority="943">
      <formula>$K71="N/A"</formula>
    </cfRule>
    <cfRule type="expression" dxfId="936" priority="944">
      <formula>$K71="Failed"</formula>
    </cfRule>
  </conditionalFormatting>
  <conditionalFormatting sqref="B72">
    <cfRule type="expression" dxfId="935" priority="929">
      <formula>$K72="Passed"</formula>
    </cfRule>
    <cfRule type="expression" dxfId="934" priority="930">
      <formula>$K72="Not Ready"</formula>
    </cfRule>
    <cfRule type="expression" dxfId="933" priority="931">
      <formula>$K72="Retest"</formula>
    </cfRule>
    <cfRule type="expression" dxfId="932" priority="932">
      <formula>$K72="Query"</formula>
    </cfRule>
    <cfRule type="expression" dxfId="931" priority="933">
      <formula>$K72="Blocked"</formula>
    </cfRule>
    <cfRule type="expression" dxfId="930" priority="934">
      <formula>$K72="In Progress"</formula>
    </cfRule>
    <cfRule type="expression" dxfId="929" priority="935">
      <formula>$K72="N/A"</formula>
    </cfRule>
    <cfRule type="expression" dxfId="928" priority="936">
      <formula>$K72="Failed"</formula>
    </cfRule>
  </conditionalFormatting>
  <conditionalFormatting sqref="B75">
    <cfRule type="expression" dxfId="927" priority="921">
      <formula>$K75="Passed"</formula>
    </cfRule>
    <cfRule type="expression" dxfId="926" priority="922">
      <formula>$K75="Not Ready"</formula>
    </cfRule>
    <cfRule type="expression" dxfId="925" priority="923">
      <formula>$K75="Retest"</formula>
    </cfRule>
    <cfRule type="expression" dxfId="924" priority="924">
      <formula>$K75="Query"</formula>
    </cfRule>
    <cfRule type="expression" dxfId="923" priority="925">
      <formula>$K75="Blocked"</formula>
    </cfRule>
    <cfRule type="expression" dxfId="922" priority="926">
      <formula>$K75="In Progress"</formula>
    </cfRule>
    <cfRule type="expression" dxfId="921" priority="927">
      <formula>$K75="N/A"</formula>
    </cfRule>
    <cfRule type="expression" dxfId="920" priority="928">
      <formula>$K75="Failed"</formula>
    </cfRule>
  </conditionalFormatting>
  <conditionalFormatting sqref="B82">
    <cfRule type="expression" dxfId="919" priority="913">
      <formula>$K82="Passed"</formula>
    </cfRule>
    <cfRule type="expression" dxfId="918" priority="914">
      <formula>$K82="Not Ready"</formula>
    </cfRule>
    <cfRule type="expression" dxfId="917" priority="915">
      <formula>$K82="Retest"</formula>
    </cfRule>
    <cfRule type="expression" dxfId="916" priority="916">
      <formula>$K82="Query"</formula>
    </cfRule>
    <cfRule type="expression" dxfId="915" priority="917">
      <formula>$K82="Blocked"</formula>
    </cfRule>
    <cfRule type="expression" dxfId="914" priority="918">
      <formula>$K82="In Progress"</formula>
    </cfRule>
    <cfRule type="expression" dxfId="913" priority="919">
      <formula>$K82="N/A"</formula>
    </cfRule>
    <cfRule type="expression" dxfId="912" priority="920">
      <formula>$K82="Failed"</formula>
    </cfRule>
  </conditionalFormatting>
  <conditionalFormatting sqref="B78">
    <cfRule type="expression" dxfId="911" priority="905">
      <formula>$K78="Passed"</formula>
    </cfRule>
    <cfRule type="expression" dxfId="910" priority="906">
      <formula>$K78="Not Ready"</formula>
    </cfRule>
    <cfRule type="expression" dxfId="909" priority="907">
      <formula>$K78="Retest"</formula>
    </cfRule>
    <cfRule type="expression" dxfId="908" priority="908">
      <formula>$K78="Query"</formula>
    </cfRule>
    <cfRule type="expression" dxfId="907" priority="909">
      <formula>$K78="Blocked"</formula>
    </cfRule>
    <cfRule type="expression" dxfId="906" priority="910">
      <formula>$K78="In Progress"</formula>
    </cfRule>
    <cfRule type="expression" dxfId="905" priority="911">
      <formula>$K78="N/A"</formula>
    </cfRule>
    <cfRule type="expression" dxfId="904" priority="912">
      <formula>$K78="Failed"</formula>
    </cfRule>
  </conditionalFormatting>
  <conditionalFormatting sqref="B85">
    <cfRule type="expression" dxfId="903" priority="897">
      <formula>$K85="Passed"</formula>
    </cfRule>
    <cfRule type="expression" dxfId="902" priority="898">
      <formula>$K85="Not Ready"</formula>
    </cfRule>
    <cfRule type="expression" dxfId="901" priority="899">
      <formula>$K85="Retest"</formula>
    </cfRule>
    <cfRule type="expression" dxfId="900" priority="900">
      <formula>$K85="Query"</formula>
    </cfRule>
    <cfRule type="expression" dxfId="899" priority="901">
      <formula>$K85="Blocked"</formula>
    </cfRule>
    <cfRule type="expression" dxfId="898" priority="902">
      <formula>$K85="In Progress"</formula>
    </cfRule>
    <cfRule type="expression" dxfId="897" priority="903">
      <formula>$K85="N/A"</formula>
    </cfRule>
    <cfRule type="expression" dxfId="896" priority="904">
      <formula>$K85="Failed"</formula>
    </cfRule>
  </conditionalFormatting>
  <conditionalFormatting sqref="B76">
    <cfRule type="expression" dxfId="895" priority="889">
      <formula>$K76="Passed"</formula>
    </cfRule>
    <cfRule type="expression" dxfId="894" priority="890">
      <formula>$K76="Not Ready"</formula>
    </cfRule>
    <cfRule type="expression" dxfId="893" priority="891">
      <formula>$K76="Retest"</formula>
    </cfRule>
    <cfRule type="expression" dxfId="892" priority="892">
      <formula>$K76="Query"</formula>
    </cfRule>
    <cfRule type="expression" dxfId="891" priority="893">
      <formula>$K76="Blocked"</formula>
    </cfRule>
    <cfRule type="expression" dxfId="890" priority="894">
      <formula>$K76="In Progress"</formula>
    </cfRule>
    <cfRule type="expression" dxfId="889" priority="895">
      <formula>$K76="N/A"</formula>
    </cfRule>
    <cfRule type="expression" dxfId="888" priority="896">
      <formula>$K76="Failed"</formula>
    </cfRule>
  </conditionalFormatting>
  <conditionalFormatting sqref="B74">
    <cfRule type="expression" dxfId="887" priority="881">
      <formula>$K74="Passed"</formula>
    </cfRule>
    <cfRule type="expression" dxfId="886" priority="882">
      <formula>$K74="Not Ready"</formula>
    </cfRule>
    <cfRule type="expression" dxfId="885" priority="883">
      <formula>$K74="Retest"</formula>
    </cfRule>
    <cfRule type="expression" dxfId="884" priority="884">
      <formula>$K74="Query"</formula>
    </cfRule>
    <cfRule type="expression" dxfId="883" priority="885">
      <formula>$K74="Blocked"</formula>
    </cfRule>
    <cfRule type="expression" dxfId="882" priority="886">
      <formula>$K74="In Progress"</formula>
    </cfRule>
    <cfRule type="expression" dxfId="881" priority="887">
      <formula>$K74="N/A"</formula>
    </cfRule>
    <cfRule type="expression" dxfId="880" priority="888">
      <formula>$K74="Failed"</formula>
    </cfRule>
  </conditionalFormatting>
  <conditionalFormatting sqref="B83">
    <cfRule type="expression" dxfId="879" priority="873">
      <formula>$K83="Passed"</formula>
    </cfRule>
    <cfRule type="expression" dxfId="878" priority="874">
      <formula>$K83="Not Ready"</formula>
    </cfRule>
    <cfRule type="expression" dxfId="877" priority="875">
      <formula>$K83="Retest"</formula>
    </cfRule>
    <cfRule type="expression" dxfId="876" priority="876">
      <formula>$K83="Query"</formula>
    </cfRule>
    <cfRule type="expression" dxfId="875" priority="877">
      <formula>$K83="Blocked"</formula>
    </cfRule>
    <cfRule type="expression" dxfId="874" priority="878">
      <formula>$K83="In Progress"</formula>
    </cfRule>
    <cfRule type="expression" dxfId="873" priority="879">
      <formula>$K83="N/A"</formula>
    </cfRule>
    <cfRule type="expression" dxfId="872" priority="880">
      <formula>$K83="Failed"</formula>
    </cfRule>
  </conditionalFormatting>
  <conditionalFormatting sqref="B73">
    <cfRule type="expression" dxfId="871" priority="865">
      <formula>$K73="Passed"</formula>
    </cfRule>
    <cfRule type="expression" dxfId="870" priority="866">
      <formula>$K73="Not Ready"</formula>
    </cfRule>
    <cfRule type="expression" dxfId="869" priority="867">
      <formula>$K73="Retest"</formula>
    </cfRule>
    <cfRule type="expression" dxfId="868" priority="868">
      <formula>$K73="Query"</formula>
    </cfRule>
    <cfRule type="expression" dxfId="867" priority="869">
      <formula>$K73="Blocked"</formula>
    </cfRule>
    <cfRule type="expression" dxfId="866" priority="870">
      <formula>$K73="In Progress"</formula>
    </cfRule>
    <cfRule type="expression" dxfId="865" priority="871">
      <formula>$K73="N/A"</formula>
    </cfRule>
    <cfRule type="expression" dxfId="864" priority="872">
      <formula>$K73="Failed"</formula>
    </cfRule>
  </conditionalFormatting>
  <conditionalFormatting sqref="B86">
    <cfRule type="expression" dxfId="863" priority="857">
      <formula>$K86="Passed"</formula>
    </cfRule>
    <cfRule type="expression" dxfId="862" priority="858">
      <formula>$K86="Not Ready"</formula>
    </cfRule>
    <cfRule type="expression" dxfId="861" priority="859">
      <formula>$K86="Retest"</formula>
    </cfRule>
    <cfRule type="expression" dxfId="860" priority="860">
      <formula>$K86="Query"</formula>
    </cfRule>
    <cfRule type="expression" dxfId="859" priority="861">
      <formula>$K86="Blocked"</formula>
    </cfRule>
    <cfRule type="expression" dxfId="858" priority="862">
      <formula>$K86="In Progress"</formula>
    </cfRule>
    <cfRule type="expression" dxfId="857" priority="863">
      <formula>$K86="N/A"</formula>
    </cfRule>
    <cfRule type="expression" dxfId="856" priority="864">
      <formula>$K86="Failed"</formula>
    </cfRule>
  </conditionalFormatting>
  <conditionalFormatting sqref="B77">
    <cfRule type="expression" dxfId="855" priority="849">
      <formula>$K77="Passed"</formula>
    </cfRule>
    <cfRule type="expression" dxfId="854" priority="850">
      <formula>$K77="Not Ready"</formula>
    </cfRule>
    <cfRule type="expression" dxfId="853" priority="851">
      <formula>$K77="Retest"</formula>
    </cfRule>
    <cfRule type="expression" dxfId="852" priority="852">
      <formula>$K77="Query"</formula>
    </cfRule>
    <cfRule type="expression" dxfId="851" priority="853">
      <formula>$K77="Blocked"</formula>
    </cfRule>
    <cfRule type="expression" dxfId="850" priority="854">
      <formula>$K77="In Progress"</formula>
    </cfRule>
    <cfRule type="expression" dxfId="849" priority="855">
      <formula>$K77="N/A"</formula>
    </cfRule>
    <cfRule type="expression" dxfId="848" priority="856">
      <formula>$K77="Failed"</formula>
    </cfRule>
  </conditionalFormatting>
  <conditionalFormatting sqref="B80">
    <cfRule type="expression" dxfId="847" priority="841">
      <formula>$K80="Passed"</formula>
    </cfRule>
    <cfRule type="expression" dxfId="846" priority="842">
      <formula>$K80="Not Ready"</formula>
    </cfRule>
    <cfRule type="expression" dxfId="845" priority="843">
      <formula>$K80="Retest"</formula>
    </cfRule>
    <cfRule type="expression" dxfId="844" priority="844">
      <formula>$K80="Query"</formula>
    </cfRule>
    <cfRule type="expression" dxfId="843" priority="845">
      <formula>$K80="Blocked"</formula>
    </cfRule>
    <cfRule type="expression" dxfId="842" priority="846">
      <formula>$K80="In Progress"</formula>
    </cfRule>
    <cfRule type="expression" dxfId="841" priority="847">
      <formula>$K80="N/A"</formula>
    </cfRule>
    <cfRule type="expression" dxfId="840" priority="848">
      <formula>$K80="Failed"</formula>
    </cfRule>
  </conditionalFormatting>
  <conditionalFormatting sqref="B84">
    <cfRule type="expression" dxfId="839" priority="833">
      <formula>$K84="Passed"</formula>
    </cfRule>
    <cfRule type="expression" dxfId="838" priority="834">
      <formula>$K84="Not Ready"</formula>
    </cfRule>
    <cfRule type="expression" dxfId="837" priority="835">
      <formula>$K84="Retest"</formula>
    </cfRule>
    <cfRule type="expression" dxfId="836" priority="836">
      <formula>$K84="Query"</formula>
    </cfRule>
    <cfRule type="expression" dxfId="835" priority="837">
      <formula>$K84="Blocked"</formula>
    </cfRule>
    <cfRule type="expression" dxfId="834" priority="838">
      <formula>$K84="In Progress"</formula>
    </cfRule>
    <cfRule type="expression" dxfId="833" priority="839">
      <formula>$K84="N/A"</formula>
    </cfRule>
    <cfRule type="expression" dxfId="832" priority="840">
      <formula>$K84="Failed"</formula>
    </cfRule>
  </conditionalFormatting>
  <conditionalFormatting sqref="B81">
    <cfRule type="expression" dxfId="831" priority="825">
      <formula>$K81="Passed"</formula>
    </cfRule>
    <cfRule type="expression" dxfId="830" priority="826">
      <formula>$K81="Not Ready"</formula>
    </cfRule>
    <cfRule type="expression" dxfId="829" priority="827">
      <formula>$K81="Retest"</formula>
    </cfRule>
    <cfRule type="expression" dxfId="828" priority="828">
      <formula>$K81="Query"</formula>
    </cfRule>
    <cfRule type="expression" dxfId="827" priority="829">
      <formula>$K81="Blocked"</formula>
    </cfRule>
    <cfRule type="expression" dxfId="826" priority="830">
      <formula>$K81="In Progress"</formula>
    </cfRule>
    <cfRule type="expression" dxfId="825" priority="831">
      <formula>$K81="N/A"</formula>
    </cfRule>
    <cfRule type="expression" dxfId="824" priority="832">
      <formula>$K81="Failed"</formula>
    </cfRule>
  </conditionalFormatting>
  <conditionalFormatting sqref="B79">
    <cfRule type="expression" dxfId="823" priority="817">
      <formula>$K79="Passed"</formula>
    </cfRule>
    <cfRule type="expression" dxfId="822" priority="818">
      <formula>$K79="Not Ready"</formula>
    </cfRule>
    <cfRule type="expression" dxfId="821" priority="819">
      <formula>$K79="Retest"</formula>
    </cfRule>
    <cfRule type="expression" dxfId="820" priority="820">
      <formula>$K79="Query"</formula>
    </cfRule>
    <cfRule type="expression" dxfId="819" priority="821">
      <formula>$K79="Blocked"</formula>
    </cfRule>
    <cfRule type="expression" dxfId="818" priority="822">
      <formula>$K79="In Progress"</formula>
    </cfRule>
    <cfRule type="expression" dxfId="817" priority="823">
      <formula>$K79="N/A"</formula>
    </cfRule>
    <cfRule type="expression" dxfId="816" priority="824">
      <formula>$K79="Failed"</formula>
    </cfRule>
  </conditionalFormatting>
  <conditionalFormatting sqref="B4">
    <cfRule type="expression" dxfId="815" priority="809">
      <formula>$K4="Passed"</formula>
    </cfRule>
    <cfRule type="expression" dxfId="814" priority="810">
      <formula>$K4="Not Ready"</formula>
    </cfRule>
    <cfRule type="expression" dxfId="813" priority="811">
      <formula>$K4="Retest"</formula>
    </cfRule>
    <cfRule type="expression" dxfId="812" priority="812">
      <formula>$K4="Query"</formula>
    </cfRule>
    <cfRule type="expression" dxfId="811" priority="813">
      <formula>$K4="Blocked"</formula>
    </cfRule>
    <cfRule type="expression" dxfId="810" priority="814">
      <formula>$K4="In Progress"</formula>
    </cfRule>
    <cfRule type="expression" dxfId="809" priority="815">
      <formula>$K4="N/A"</formula>
    </cfRule>
    <cfRule type="expression" dxfId="808" priority="816">
      <formula>$K4="Failed"</formula>
    </cfRule>
  </conditionalFormatting>
  <conditionalFormatting sqref="B91">
    <cfRule type="expression" dxfId="807" priority="801">
      <formula>$K91="Passed"</formula>
    </cfRule>
    <cfRule type="expression" dxfId="806" priority="802">
      <formula>$K91="Not Ready"</formula>
    </cfRule>
    <cfRule type="expression" dxfId="805" priority="803">
      <formula>$K91="Retest"</formula>
    </cfRule>
    <cfRule type="expression" dxfId="804" priority="804">
      <formula>$K91="Query"</formula>
    </cfRule>
    <cfRule type="expression" dxfId="803" priority="805">
      <formula>$K91="Blocked"</formula>
    </cfRule>
    <cfRule type="expression" dxfId="802" priority="806">
      <formula>$K91="In Progress"</formula>
    </cfRule>
    <cfRule type="expression" dxfId="801" priority="807">
      <formula>$K91="N/A"</formula>
    </cfRule>
    <cfRule type="expression" dxfId="800" priority="808">
      <formula>$K91="Failed"</formula>
    </cfRule>
  </conditionalFormatting>
  <conditionalFormatting sqref="B90">
    <cfRule type="expression" dxfId="799" priority="793">
      <formula>$K90="Passed"</formula>
    </cfRule>
    <cfRule type="expression" dxfId="798" priority="794">
      <formula>$K90="Not Ready"</formula>
    </cfRule>
    <cfRule type="expression" dxfId="797" priority="795">
      <formula>$K90="Retest"</formula>
    </cfRule>
    <cfRule type="expression" dxfId="796" priority="796">
      <formula>$K90="Query"</formula>
    </cfRule>
    <cfRule type="expression" dxfId="795" priority="797">
      <formula>$K90="Blocked"</formula>
    </cfRule>
    <cfRule type="expression" dxfId="794" priority="798">
      <formula>$K90="In Progress"</formula>
    </cfRule>
    <cfRule type="expression" dxfId="793" priority="799">
      <formula>$K90="N/A"</formula>
    </cfRule>
    <cfRule type="expression" dxfId="792" priority="800">
      <formula>$K90="Failed"</formula>
    </cfRule>
  </conditionalFormatting>
  <conditionalFormatting sqref="B89">
    <cfRule type="expression" dxfId="791" priority="785">
      <formula>$K89="Passed"</formula>
    </cfRule>
    <cfRule type="expression" dxfId="790" priority="786">
      <formula>$K89="Not Ready"</formula>
    </cfRule>
    <cfRule type="expression" dxfId="789" priority="787">
      <formula>$K89="Retest"</formula>
    </cfRule>
    <cfRule type="expression" dxfId="788" priority="788">
      <formula>$K89="Query"</formula>
    </cfRule>
    <cfRule type="expression" dxfId="787" priority="789">
      <formula>$K89="Blocked"</formula>
    </cfRule>
    <cfRule type="expression" dxfId="786" priority="790">
      <formula>$K89="In Progress"</formula>
    </cfRule>
    <cfRule type="expression" dxfId="785" priority="791">
      <formula>$K89="N/A"</formula>
    </cfRule>
    <cfRule type="expression" dxfId="784" priority="792">
      <formula>$K89="Failed"</formula>
    </cfRule>
  </conditionalFormatting>
  <conditionalFormatting sqref="B88">
    <cfRule type="expression" dxfId="783" priority="777">
      <formula>$K88="Passed"</formula>
    </cfRule>
    <cfRule type="expression" dxfId="782" priority="778">
      <formula>$K88="Not Ready"</formula>
    </cfRule>
    <cfRule type="expression" dxfId="781" priority="779">
      <formula>$K88="Retest"</formula>
    </cfRule>
    <cfRule type="expression" dxfId="780" priority="780">
      <formula>$K88="Query"</formula>
    </cfRule>
    <cfRule type="expression" dxfId="779" priority="781">
      <formula>$K88="Blocked"</formula>
    </cfRule>
    <cfRule type="expression" dxfId="778" priority="782">
      <formula>$K88="In Progress"</formula>
    </cfRule>
    <cfRule type="expression" dxfId="777" priority="783">
      <formula>$K88="N/A"</formula>
    </cfRule>
    <cfRule type="expression" dxfId="776" priority="784">
      <formula>$K88="Failed"</formula>
    </cfRule>
  </conditionalFormatting>
  <conditionalFormatting sqref="B87">
    <cfRule type="expression" dxfId="775" priority="769">
      <formula>$K87="Passed"</formula>
    </cfRule>
    <cfRule type="expression" dxfId="774" priority="770">
      <formula>$K87="Not Ready"</formula>
    </cfRule>
    <cfRule type="expression" dxfId="773" priority="771">
      <formula>$K87="Retest"</formula>
    </cfRule>
    <cfRule type="expression" dxfId="772" priority="772">
      <formula>$K87="Query"</formula>
    </cfRule>
    <cfRule type="expression" dxfId="771" priority="773">
      <formula>$K87="Blocked"</formula>
    </cfRule>
    <cfRule type="expression" dxfId="770" priority="774">
      <formula>$K87="In Progress"</formula>
    </cfRule>
    <cfRule type="expression" dxfId="769" priority="775">
      <formula>$K87="N/A"</formula>
    </cfRule>
    <cfRule type="expression" dxfId="768" priority="776">
      <formula>$K87="Failed"</formula>
    </cfRule>
  </conditionalFormatting>
  <conditionalFormatting sqref="B36">
    <cfRule type="expression" dxfId="767" priority="761">
      <formula>$K36="Passed"</formula>
    </cfRule>
    <cfRule type="expression" dxfId="766" priority="762">
      <formula>$K36="Not Ready"</formula>
    </cfRule>
    <cfRule type="expression" dxfId="765" priority="763">
      <formula>$K36="Retest"</formula>
    </cfRule>
    <cfRule type="expression" dxfId="764" priority="764">
      <formula>$K36="Query"</formula>
    </cfRule>
    <cfRule type="expression" dxfId="763" priority="765">
      <formula>$K36="Blocked"</formula>
    </cfRule>
    <cfRule type="expression" dxfId="762" priority="766">
      <formula>$K36="In Progress"</formula>
    </cfRule>
    <cfRule type="expression" dxfId="761" priority="767">
      <formula>$K36="N/A"</formula>
    </cfRule>
    <cfRule type="expression" dxfId="760" priority="768">
      <formula>$K36="Failed"</formula>
    </cfRule>
  </conditionalFormatting>
  <conditionalFormatting sqref="B37">
    <cfRule type="expression" dxfId="759" priority="753">
      <formula>$K37="Passed"</formula>
    </cfRule>
    <cfRule type="expression" dxfId="758" priority="754">
      <formula>$K37="Not Ready"</formula>
    </cfRule>
    <cfRule type="expression" dxfId="757" priority="755">
      <formula>$K37="Retest"</formula>
    </cfRule>
    <cfRule type="expression" dxfId="756" priority="756">
      <formula>$K37="Query"</formula>
    </cfRule>
    <cfRule type="expression" dxfId="755" priority="757">
      <formula>$K37="Blocked"</formula>
    </cfRule>
    <cfRule type="expression" dxfId="754" priority="758">
      <formula>$K37="In Progress"</formula>
    </cfRule>
    <cfRule type="expression" dxfId="753" priority="759">
      <formula>$K37="N/A"</formula>
    </cfRule>
    <cfRule type="expression" dxfId="752" priority="760">
      <formula>$K37="Failed"</formula>
    </cfRule>
  </conditionalFormatting>
  <conditionalFormatting sqref="B45">
    <cfRule type="expression" dxfId="751" priority="745">
      <formula>$K45="Passed"</formula>
    </cfRule>
    <cfRule type="expression" dxfId="750" priority="746">
      <formula>$K45="Not Ready"</formula>
    </cfRule>
    <cfRule type="expression" dxfId="749" priority="747">
      <formula>$K45="Retest"</formula>
    </cfRule>
    <cfRule type="expression" dxfId="748" priority="748">
      <formula>$K45="Query"</formula>
    </cfRule>
    <cfRule type="expression" dxfId="747" priority="749">
      <formula>$K45="Blocked"</formula>
    </cfRule>
    <cfRule type="expression" dxfId="746" priority="750">
      <formula>$K45="In Progress"</formula>
    </cfRule>
    <cfRule type="expression" dxfId="745" priority="751">
      <formula>$K45="N/A"</formula>
    </cfRule>
    <cfRule type="expression" dxfId="744" priority="752">
      <formula>$K45="Failed"</formula>
    </cfRule>
  </conditionalFormatting>
  <conditionalFormatting sqref="B63">
    <cfRule type="expression" dxfId="743" priority="737">
      <formula>$K63="Passed"</formula>
    </cfRule>
    <cfRule type="expression" dxfId="742" priority="738">
      <formula>$K63="Not Ready"</formula>
    </cfRule>
    <cfRule type="expression" dxfId="741" priority="739">
      <formula>$K63="Retest"</formula>
    </cfRule>
    <cfRule type="expression" dxfId="740" priority="740">
      <formula>$K63="Query"</formula>
    </cfRule>
    <cfRule type="expression" dxfId="739" priority="741">
      <formula>$K63="Blocked"</formula>
    </cfRule>
    <cfRule type="expression" dxfId="738" priority="742">
      <formula>$K63="In Progress"</formula>
    </cfRule>
    <cfRule type="expression" dxfId="737" priority="743">
      <formula>$K63="N/A"</formula>
    </cfRule>
    <cfRule type="expression" dxfId="736" priority="744">
      <formula>$K63="Failed"</formula>
    </cfRule>
  </conditionalFormatting>
  <conditionalFormatting sqref="B69">
    <cfRule type="expression" dxfId="735" priority="729">
      <formula>$K69="Passed"</formula>
    </cfRule>
    <cfRule type="expression" dxfId="734" priority="730">
      <formula>$K69="Not Ready"</formula>
    </cfRule>
    <cfRule type="expression" dxfId="733" priority="731">
      <formula>$K69="Retest"</formula>
    </cfRule>
    <cfRule type="expression" dxfId="732" priority="732">
      <formula>$K69="Query"</formula>
    </cfRule>
    <cfRule type="expression" dxfId="731" priority="733">
      <formula>$K69="Blocked"</formula>
    </cfRule>
    <cfRule type="expression" dxfId="730" priority="734">
      <formula>$K69="In Progress"</formula>
    </cfRule>
    <cfRule type="expression" dxfId="729" priority="735">
      <formula>$K69="N/A"</formula>
    </cfRule>
    <cfRule type="expression" dxfId="728" priority="736">
      <formula>$K69="Failed"</formula>
    </cfRule>
  </conditionalFormatting>
  <conditionalFormatting sqref="B9">
    <cfRule type="expression" dxfId="727" priority="721">
      <formula>$K9="Passed"</formula>
    </cfRule>
    <cfRule type="expression" dxfId="726" priority="722">
      <formula>$K9="Not Ready"</formula>
    </cfRule>
    <cfRule type="expression" dxfId="725" priority="723">
      <formula>$K9="Retest"</formula>
    </cfRule>
    <cfRule type="expression" dxfId="724" priority="724">
      <formula>$K9="Query"</formula>
    </cfRule>
    <cfRule type="expression" dxfId="723" priority="725">
      <formula>$K9="Blocked"</formula>
    </cfRule>
    <cfRule type="expression" dxfId="722" priority="726">
      <formula>$K9="In Progress"</formula>
    </cfRule>
    <cfRule type="expression" dxfId="721" priority="727">
      <formula>$K9="N/A"</formula>
    </cfRule>
    <cfRule type="expression" dxfId="720" priority="728">
      <formula>$K9="Failed"</formula>
    </cfRule>
  </conditionalFormatting>
  <conditionalFormatting sqref="C3">
    <cfRule type="expression" dxfId="719" priority="713">
      <formula>$K3="Passed"</formula>
    </cfRule>
    <cfRule type="expression" dxfId="718" priority="714">
      <formula>$K3="Not Ready"</formula>
    </cfRule>
    <cfRule type="expression" dxfId="717" priority="715">
      <formula>$K3="Retest"</formula>
    </cfRule>
    <cfRule type="expression" dxfId="716" priority="716">
      <formula>$K3="Query"</formula>
    </cfRule>
    <cfRule type="expression" dxfId="715" priority="717">
      <formula>$K3="Blocked"</formula>
    </cfRule>
    <cfRule type="expression" dxfId="714" priority="718">
      <formula>$K3="In Progress"</formula>
    </cfRule>
    <cfRule type="expression" dxfId="713" priority="719">
      <formula>$K3="N/A"</formula>
    </cfRule>
    <cfRule type="expression" dxfId="712" priority="720">
      <formula>$K3="Failed"</formula>
    </cfRule>
  </conditionalFormatting>
  <conditionalFormatting sqref="C70">
    <cfRule type="expression" dxfId="711" priority="705">
      <formula>$K70="Passed"</formula>
    </cfRule>
    <cfRule type="expression" dxfId="710" priority="706">
      <formula>$K70="Not Ready"</formula>
    </cfRule>
    <cfRule type="expression" dxfId="709" priority="707">
      <formula>$K70="Retest"</formula>
    </cfRule>
    <cfRule type="expression" dxfId="708" priority="708">
      <formula>$K70="Query"</formula>
    </cfRule>
    <cfRule type="expression" dxfId="707" priority="709">
      <formula>$K70="Blocked"</formula>
    </cfRule>
    <cfRule type="expression" dxfId="706" priority="710">
      <formula>$K70="In Progress"</formula>
    </cfRule>
    <cfRule type="expression" dxfId="705" priority="711">
      <formula>$K70="N/A"</formula>
    </cfRule>
    <cfRule type="expression" dxfId="704" priority="712">
      <formula>$K70="Failed"</formula>
    </cfRule>
  </conditionalFormatting>
  <conditionalFormatting sqref="C71">
    <cfRule type="expression" dxfId="703" priority="697">
      <formula>$K71="Passed"</formula>
    </cfRule>
    <cfRule type="expression" dxfId="702" priority="698">
      <formula>$K71="Not Ready"</formula>
    </cfRule>
    <cfRule type="expression" dxfId="701" priority="699">
      <formula>$K71="Retest"</formula>
    </cfRule>
    <cfRule type="expression" dxfId="700" priority="700">
      <formula>$K71="Query"</formula>
    </cfRule>
    <cfRule type="expression" dxfId="699" priority="701">
      <formula>$K71="Blocked"</formula>
    </cfRule>
    <cfRule type="expression" dxfId="698" priority="702">
      <formula>$K71="In Progress"</formula>
    </cfRule>
    <cfRule type="expression" dxfId="697" priority="703">
      <formula>$K71="N/A"</formula>
    </cfRule>
    <cfRule type="expression" dxfId="696" priority="704">
      <formula>$K71="Failed"</formula>
    </cfRule>
  </conditionalFormatting>
  <conditionalFormatting sqref="C72">
    <cfRule type="expression" dxfId="695" priority="689">
      <formula>$K72="Passed"</formula>
    </cfRule>
    <cfRule type="expression" dxfId="694" priority="690">
      <formula>$K72="Not Ready"</formula>
    </cfRule>
    <cfRule type="expression" dxfId="693" priority="691">
      <formula>$K72="Retest"</formula>
    </cfRule>
    <cfRule type="expression" dxfId="692" priority="692">
      <formula>$K72="Query"</formula>
    </cfRule>
    <cfRule type="expression" dxfId="691" priority="693">
      <formula>$K72="Blocked"</formula>
    </cfRule>
    <cfRule type="expression" dxfId="690" priority="694">
      <formula>$K72="In Progress"</formula>
    </cfRule>
    <cfRule type="expression" dxfId="689" priority="695">
      <formula>$K72="N/A"</formula>
    </cfRule>
    <cfRule type="expression" dxfId="688" priority="696">
      <formula>$K72="Failed"</formula>
    </cfRule>
  </conditionalFormatting>
  <conditionalFormatting sqref="C75">
    <cfRule type="expression" dxfId="687" priority="681">
      <formula>$K75="Passed"</formula>
    </cfRule>
    <cfRule type="expression" dxfId="686" priority="682">
      <formula>$K75="Not Ready"</formula>
    </cfRule>
    <cfRule type="expression" dxfId="685" priority="683">
      <formula>$K75="Retest"</formula>
    </cfRule>
    <cfRule type="expression" dxfId="684" priority="684">
      <formula>$K75="Query"</formula>
    </cfRule>
    <cfRule type="expression" dxfId="683" priority="685">
      <formula>$K75="Blocked"</formula>
    </cfRule>
    <cfRule type="expression" dxfId="682" priority="686">
      <formula>$K75="In Progress"</formula>
    </cfRule>
    <cfRule type="expression" dxfId="681" priority="687">
      <formula>$K75="N/A"</formula>
    </cfRule>
    <cfRule type="expression" dxfId="680" priority="688">
      <formula>$K75="Failed"</formula>
    </cfRule>
  </conditionalFormatting>
  <conditionalFormatting sqref="C82">
    <cfRule type="expression" dxfId="679" priority="673">
      <formula>$K82="Passed"</formula>
    </cfRule>
    <cfRule type="expression" dxfId="678" priority="674">
      <formula>$K82="Not Ready"</formula>
    </cfRule>
    <cfRule type="expression" dxfId="677" priority="675">
      <formula>$K82="Retest"</formula>
    </cfRule>
    <cfRule type="expression" dxfId="676" priority="676">
      <formula>$K82="Query"</formula>
    </cfRule>
    <cfRule type="expression" dxfId="675" priority="677">
      <formula>$K82="Blocked"</formula>
    </cfRule>
    <cfRule type="expression" dxfId="674" priority="678">
      <formula>$K82="In Progress"</formula>
    </cfRule>
    <cfRule type="expression" dxfId="673" priority="679">
      <formula>$K82="N/A"</formula>
    </cfRule>
    <cfRule type="expression" dxfId="672" priority="680">
      <formula>$K82="Failed"</formula>
    </cfRule>
  </conditionalFormatting>
  <conditionalFormatting sqref="C78">
    <cfRule type="expression" dxfId="671" priority="665">
      <formula>$K78="Passed"</formula>
    </cfRule>
    <cfRule type="expression" dxfId="670" priority="666">
      <formula>$K78="Not Ready"</formula>
    </cfRule>
    <cfRule type="expression" dxfId="669" priority="667">
      <formula>$K78="Retest"</formula>
    </cfRule>
    <cfRule type="expression" dxfId="668" priority="668">
      <formula>$K78="Query"</formula>
    </cfRule>
    <cfRule type="expression" dxfId="667" priority="669">
      <formula>$K78="Blocked"</formula>
    </cfRule>
    <cfRule type="expression" dxfId="666" priority="670">
      <formula>$K78="In Progress"</formula>
    </cfRule>
    <cfRule type="expression" dxfId="665" priority="671">
      <formula>$K78="N/A"</formula>
    </cfRule>
    <cfRule type="expression" dxfId="664" priority="672">
      <formula>$K78="Failed"</formula>
    </cfRule>
  </conditionalFormatting>
  <conditionalFormatting sqref="C85">
    <cfRule type="expression" dxfId="663" priority="657">
      <formula>$K85="Passed"</formula>
    </cfRule>
    <cfRule type="expression" dxfId="662" priority="658">
      <formula>$K85="Not Ready"</formula>
    </cfRule>
    <cfRule type="expression" dxfId="661" priority="659">
      <formula>$K85="Retest"</formula>
    </cfRule>
    <cfRule type="expression" dxfId="660" priority="660">
      <formula>$K85="Query"</formula>
    </cfRule>
    <cfRule type="expression" dxfId="659" priority="661">
      <formula>$K85="Blocked"</formula>
    </cfRule>
    <cfRule type="expression" dxfId="658" priority="662">
      <formula>$K85="In Progress"</formula>
    </cfRule>
    <cfRule type="expression" dxfId="657" priority="663">
      <formula>$K85="N/A"</formula>
    </cfRule>
    <cfRule type="expression" dxfId="656" priority="664">
      <formula>$K85="Failed"</formula>
    </cfRule>
  </conditionalFormatting>
  <conditionalFormatting sqref="C76">
    <cfRule type="expression" dxfId="655" priority="649">
      <formula>$K76="Passed"</formula>
    </cfRule>
    <cfRule type="expression" dxfId="654" priority="650">
      <formula>$K76="Not Ready"</formula>
    </cfRule>
    <cfRule type="expression" dxfId="653" priority="651">
      <formula>$K76="Retest"</formula>
    </cfRule>
    <cfRule type="expression" dxfId="652" priority="652">
      <formula>$K76="Query"</formula>
    </cfRule>
    <cfRule type="expression" dxfId="651" priority="653">
      <formula>$K76="Blocked"</formula>
    </cfRule>
    <cfRule type="expression" dxfId="650" priority="654">
      <formula>$K76="In Progress"</formula>
    </cfRule>
    <cfRule type="expression" dxfId="649" priority="655">
      <formula>$K76="N/A"</formula>
    </cfRule>
    <cfRule type="expression" dxfId="648" priority="656">
      <formula>$K76="Failed"</formula>
    </cfRule>
  </conditionalFormatting>
  <conditionalFormatting sqref="C74">
    <cfRule type="expression" dxfId="647" priority="641">
      <formula>$K74="Passed"</formula>
    </cfRule>
    <cfRule type="expression" dxfId="646" priority="642">
      <formula>$K74="Not Ready"</formula>
    </cfRule>
    <cfRule type="expression" dxfId="645" priority="643">
      <formula>$K74="Retest"</formula>
    </cfRule>
    <cfRule type="expression" dxfId="644" priority="644">
      <formula>$K74="Query"</formula>
    </cfRule>
    <cfRule type="expression" dxfId="643" priority="645">
      <formula>$K74="Blocked"</formula>
    </cfRule>
    <cfRule type="expression" dxfId="642" priority="646">
      <formula>$K74="In Progress"</formula>
    </cfRule>
    <cfRule type="expression" dxfId="641" priority="647">
      <formula>$K74="N/A"</formula>
    </cfRule>
    <cfRule type="expression" dxfId="640" priority="648">
      <formula>$K74="Failed"</formula>
    </cfRule>
  </conditionalFormatting>
  <conditionalFormatting sqref="C83">
    <cfRule type="expression" dxfId="639" priority="633">
      <formula>$K83="Passed"</formula>
    </cfRule>
    <cfRule type="expression" dxfId="638" priority="634">
      <formula>$K83="Not Ready"</formula>
    </cfRule>
    <cfRule type="expression" dxfId="637" priority="635">
      <formula>$K83="Retest"</formula>
    </cfRule>
    <cfRule type="expression" dxfId="636" priority="636">
      <formula>$K83="Query"</formula>
    </cfRule>
    <cfRule type="expression" dxfId="635" priority="637">
      <formula>$K83="Blocked"</formula>
    </cfRule>
    <cfRule type="expression" dxfId="634" priority="638">
      <formula>$K83="In Progress"</formula>
    </cfRule>
    <cfRule type="expression" dxfId="633" priority="639">
      <formula>$K83="N/A"</formula>
    </cfRule>
    <cfRule type="expression" dxfId="632" priority="640">
      <formula>$K83="Failed"</formula>
    </cfRule>
  </conditionalFormatting>
  <conditionalFormatting sqref="C73">
    <cfRule type="expression" dxfId="631" priority="625">
      <formula>$K73="Passed"</formula>
    </cfRule>
    <cfRule type="expression" dxfId="630" priority="626">
      <formula>$K73="Not Ready"</formula>
    </cfRule>
    <cfRule type="expression" dxfId="629" priority="627">
      <formula>$K73="Retest"</formula>
    </cfRule>
    <cfRule type="expression" dxfId="628" priority="628">
      <formula>$K73="Query"</formula>
    </cfRule>
    <cfRule type="expression" dxfId="627" priority="629">
      <formula>$K73="Blocked"</formula>
    </cfRule>
    <cfRule type="expression" dxfId="626" priority="630">
      <formula>$K73="In Progress"</formula>
    </cfRule>
    <cfRule type="expression" dxfId="625" priority="631">
      <formula>$K73="N/A"</formula>
    </cfRule>
    <cfRule type="expression" dxfId="624" priority="632">
      <formula>$K73="Failed"</formula>
    </cfRule>
  </conditionalFormatting>
  <conditionalFormatting sqref="C86">
    <cfRule type="expression" dxfId="623" priority="617">
      <formula>$K86="Passed"</formula>
    </cfRule>
    <cfRule type="expression" dxfId="622" priority="618">
      <formula>$K86="Not Ready"</formula>
    </cfRule>
    <cfRule type="expression" dxfId="621" priority="619">
      <formula>$K86="Retest"</formula>
    </cfRule>
    <cfRule type="expression" dxfId="620" priority="620">
      <formula>$K86="Query"</formula>
    </cfRule>
    <cfRule type="expression" dxfId="619" priority="621">
      <formula>$K86="Blocked"</formula>
    </cfRule>
    <cfRule type="expression" dxfId="618" priority="622">
      <formula>$K86="In Progress"</formula>
    </cfRule>
    <cfRule type="expression" dxfId="617" priority="623">
      <formula>$K86="N/A"</formula>
    </cfRule>
    <cfRule type="expression" dxfId="616" priority="624">
      <formula>$K86="Failed"</formula>
    </cfRule>
  </conditionalFormatting>
  <conditionalFormatting sqref="C77">
    <cfRule type="expression" dxfId="615" priority="609">
      <formula>$K77="Passed"</formula>
    </cfRule>
    <cfRule type="expression" dxfId="614" priority="610">
      <formula>$K77="Not Ready"</formula>
    </cfRule>
    <cfRule type="expression" dxfId="613" priority="611">
      <formula>$K77="Retest"</formula>
    </cfRule>
    <cfRule type="expression" dxfId="612" priority="612">
      <formula>$K77="Query"</formula>
    </cfRule>
    <cfRule type="expression" dxfId="611" priority="613">
      <formula>$K77="Blocked"</formula>
    </cfRule>
    <cfRule type="expression" dxfId="610" priority="614">
      <formula>$K77="In Progress"</formula>
    </cfRule>
    <cfRule type="expression" dxfId="609" priority="615">
      <formula>$K77="N/A"</formula>
    </cfRule>
    <cfRule type="expression" dxfId="608" priority="616">
      <formula>$K77="Failed"</formula>
    </cfRule>
  </conditionalFormatting>
  <conditionalFormatting sqref="C80">
    <cfRule type="expression" dxfId="607" priority="601">
      <formula>$K80="Passed"</formula>
    </cfRule>
    <cfRule type="expression" dxfId="606" priority="602">
      <formula>$K80="Not Ready"</formula>
    </cfRule>
    <cfRule type="expression" dxfId="605" priority="603">
      <formula>$K80="Retest"</formula>
    </cfRule>
    <cfRule type="expression" dxfId="604" priority="604">
      <formula>$K80="Query"</formula>
    </cfRule>
    <cfRule type="expression" dxfId="603" priority="605">
      <formula>$K80="Blocked"</formula>
    </cfRule>
    <cfRule type="expression" dxfId="602" priority="606">
      <formula>$K80="In Progress"</formula>
    </cfRule>
    <cfRule type="expression" dxfId="601" priority="607">
      <formula>$K80="N/A"</formula>
    </cfRule>
    <cfRule type="expression" dxfId="600" priority="608">
      <formula>$K80="Failed"</formula>
    </cfRule>
  </conditionalFormatting>
  <conditionalFormatting sqref="C84">
    <cfRule type="expression" dxfId="599" priority="593">
      <formula>$K84="Passed"</formula>
    </cfRule>
    <cfRule type="expression" dxfId="598" priority="594">
      <formula>$K84="Not Ready"</formula>
    </cfRule>
    <cfRule type="expression" dxfId="597" priority="595">
      <formula>$K84="Retest"</formula>
    </cfRule>
    <cfRule type="expression" dxfId="596" priority="596">
      <formula>$K84="Query"</formula>
    </cfRule>
    <cfRule type="expression" dxfId="595" priority="597">
      <formula>$K84="Blocked"</formula>
    </cfRule>
    <cfRule type="expression" dxfId="594" priority="598">
      <formula>$K84="In Progress"</formula>
    </cfRule>
    <cfRule type="expression" dxfId="593" priority="599">
      <formula>$K84="N/A"</formula>
    </cfRule>
    <cfRule type="expression" dxfId="592" priority="600">
      <formula>$K84="Failed"</formula>
    </cfRule>
  </conditionalFormatting>
  <conditionalFormatting sqref="C81">
    <cfRule type="expression" dxfId="591" priority="585">
      <formula>$K81="Passed"</formula>
    </cfRule>
    <cfRule type="expression" dxfId="590" priority="586">
      <formula>$K81="Not Ready"</formula>
    </cfRule>
    <cfRule type="expression" dxfId="589" priority="587">
      <formula>$K81="Retest"</formula>
    </cfRule>
    <cfRule type="expression" dxfId="588" priority="588">
      <formula>$K81="Query"</formula>
    </cfRule>
    <cfRule type="expression" dxfId="587" priority="589">
      <formula>$K81="Blocked"</formula>
    </cfRule>
    <cfRule type="expression" dxfId="586" priority="590">
      <formula>$K81="In Progress"</formula>
    </cfRule>
    <cfRule type="expression" dxfId="585" priority="591">
      <formula>$K81="N/A"</formula>
    </cfRule>
    <cfRule type="expression" dxfId="584" priority="592">
      <formula>$K81="Failed"</formula>
    </cfRule>
  </conditionalFormatting>
  <conditionalFormatting sqref="C79">
    <cfRule type="expression" dxfId="583" priority="577">
      <formula>$K79="Passed"</formula>
    </cfRule>
    <cfRule type="expression" dxfId="582" priority="578">
      <formula>$K79="Not Ready"</formula>
    </cfRule>
    <cfRule type="expression" dxfId="581" priority="579">
      <formula>$K79="Retest"</formula>
    </cfRule>
    <cfRule type="expression" dxfId="580" priority="580">
      <formula>$K79="Query"</formula>
    </cfRule>
    <cfRule type="expression" dxfId="579" priority="581">
      <formula>$K79="Blocked"</formula>
    </cfRule>
    <cfRule type="expression" dxfId="578" priority="582">
      <formula>$K79="In Progress"</formula>
    </cfRule>
    <cfRule type="expression" dxfId="577" priority="583">
      <formula>$K79="N/A"</formula>
    </cfRule>
    <cfRule type="expression" dxfId="576" priority="584">
      <formula>$K79="Failed"</formula>
    </cfRule>
  </conditionalFormatting>
  <conditionalFormatting sqref="C4">
    <cfRule type="expression" dxfId="575" priority="569">
      <formula>$K4="Passed"</formula>
    </cfRule>
    <cfRule type="expression" dxfId="574" priority="570">
      <formula>$K4="Not Ready"</formula>
    </cfRule>
    <cfRule type="expression" dxfId="573" priority="571">
      <formula>$K4="Retest"</formula>
    </cfRule>
    <cfRule type="expression" dxfId="572" priority="572">
      <formula>$K4="Query"</formula>
    </cfRule>
    <cfRule type="expression" dxfId="571" priority="573">
      <formula>$K4="Blocked"</formula>
    </cfRule>
    <cfRule type="expression" dxfId="570" priority="574">
      <formula>$K4="In Progress"</formula>
    </cfRule>
    <cfRule type="expression" dxfId="569" priority="575">
      <formula>$K4="N/A"</formula>
    </cfRule>
    <cfRule type="expression" dxfId="568" priority="576">
      <formula>$K4="Failed"</formula>
    </cfRule>
  </conditionalFormatting>
  <conditionalFormatting sqref="C91">
    <cfRule type="expression" dxfId="567" priority="561">
      <formula>$K91="Passed"</formula>
    </cfRule>
    <cfRule type="expression" dxfId="566" priority="562">
      <formula>$K91="Not Ready"</formula>
    </cfRule>
    <cfRule type="expression" dxfId="565" priority="563">
      <formula>$K91="Retest"</formula>
    </cfRule>
    <cfRule type="expression" dxfId="564" priority="564">
      <formula>$K91="Query"</formula>
    </cfRule>
    <cfRule type="expression" dxfId="563" priority="565">
      <formula>$K91="Blocked"</formula>
    </cfRule>
    <cfRule type="expression" dxfId="562" priority="566">
      <formula>$K91="In Progress"</formula>
    </cfRule>
    <cfRule type="expression" dxfId="561" priority="567">
      <formula>$K91="N/A"</formula>
    </cfRule>
    <cfRule type="expression" dxfId="560" priority="568">
      <formula>$K91="Failed"</formula>
    </cfRule>
  </conditionalFormatting>
  <conditionalFormatting sqref="C90">
    <cfRule type="expression" dxfId="559" priority="553">
      <formula>$K90="Passed"</formula>
    </cfRule>
    <cfRule type="expression" dxfId="558" priority="554">
      <formula>$K90="Not Ready"</formula>
    </cfRule>
    <cfRule type="expression" dxfId="557" priority="555">
      <formula>$K90="Retest"</formula>
    </cfRule>
    <cfRule type="expression" dxfId="556" priority="556">
      <formula>$K90="Query"</formula>
    </cfRule>
    <cfRule type="expression" dxfId="555" priority="557">
      <formula>$K90="Blocked"</formula>
    </cfRule>
    <cfRule type="expression" dxfId="554" priority="558">
      <formula>$K90="In Progress"</formula>
    </cfRule>
    <cfRule type="expression" dxfId="553" priority="559">
      <formula>$K90="N/A"</formula>
    </cfRule>
    <cfRule type="expression" dxfId="552" priority="560">
      <formula>$K90="Failed"</formula>
    </cfRule>
  </conditionalFormatting>
  <conditionalFormatting sqref="C89">
    <cfRule type="expression" dxfId="551" priority="545">
      <formula>$K89="Passed"</formula>
    </cfRule>
    <cfRule type="expression" dxfId="550" priority="546">
      <formula>$K89="Not Ready"</formula>
    </cfRule>
    <cfRule type="expression" dxfId="549" priority="547">
      <formula>$K89="Retest"</formula>
    </cfRule>
    <cfRule type="expression" dxfId="548" priority="548">
      <formula>$K89="Query"</formula>
    </cfRule>
    <cfRule type="expression" dxfId="547" priority="549">
      <formula>$K89="Blocked"</formula>
    </cfRule>
    <cfRule type="expression" dxfId="546" priority="550">
      <formula>$K89="In Progress"</formula>
    </cfRule>
    <cfRule type="expression" dxfId="545" priority="551">
      <formula>$K89="N/A"</formula>
    </cfRule>
    <cfRule type="expression" dxfId="544" priority="552">
      <formula>$K89="Failed"</formula>
    </cfRule>
  </conditionalFormatting>
  <conditionalFormatting sqref="C88">
    <cfRule type="expression" dxfId="543" priority="537">
      <formula>$K88="Passed"</formula>
    </cfRule>
    <cfRule type="expression" dxfId="542" priority="538">
      <formula>$K88="Not Ready"</formula>
    </cfRule>
    <cfRule type="expression" dxfId="541" priority="539">
      <formula>$K88="Retest"</formula>
    </cfRule>
    <cfRule type="expression" dxfId="540" priority="540">
      <formula>$K88="Query"</formula>
    </cfRule>
    <cfRule type="expression" dxfId="539" priority="541">
      <formula>$K88="Blocked"</formula>
    </cfRule>
    <cfRule type="expression" dxfId="538" priority="542">
      <formula>$K88="In Progress"</formula>
    </cfRule>
    <cfRule type="expression" dxfId="537" priority="543">
      <formula>$K88="N/A"</formula>
    </cfRule>
    <cfRule type="expression" dxfId="536" priority="544">
      <formula>$K88="Failed"</formula>
    </cfRule>
  </conditionalFormatting>
  <conditionalFormatting sqref="C87">
    <cfRule type="expression" dxfId="535" priority="529">
      <formula>$K87="Passed"</formula>
    </cfRule>
    <cfRule type="expression" dxfId="534" priority="530">
      <formula>$K87="Not Ready"</formula>
    </cfRule>
    <cfRule type="expression" dxfId="533" priority="531">
      <formula>$K87="Retest"</formula>
    </cfRule>
    <cfRule type="expression" dxfId="532" priority="532">
      <formula>$K87="Query"</formula>
    </cfRule>
    <cfRule type="expression" dxfId="531" priority="533">
      <formula>$K87="Blocked"</formula>
    </cfRule>
    <cfRule type="expression" dxfId="530" priority="534">
      <formula>$K87="In Progress"</formula>
    </cfRule>
    <cfRule type="expression" dxfId="529" priority="535">
      <formula>$K87="N/A"</formula>
    </cfRule>
    <cfRule type="expression" dxfId="528" priority="536">
      <formula>$K87="Failed"</formula>
    </cfRule>
  </conditionalFormatting>
  <conditionalFormatting sqref="C36">
    <cfRule type="expression" dxfId="527" priority="521">
      <formula>$K36="Passed"</formula>
    </cfRule>
    <cfRule type="expression" dxfId="526" priority="522">
      <formula>$K36="Not Ready"</formula>
    </cfRule>
    <cfRule type="expression" dxfId="525" priority="523">
      <formula>$K36="Retest"</formula>
    </cfRule>
    <cfRule type="expression" dxfId="524" priority="524">
      <formula>$K36="Query"</formula>
    </cfRule>
    <cfRule type="expression" dxfId="523" priority="525">
      <formula>$K36="Blocked"</formula>
    </cfRule>
    <cfRule type="expression" dxfId="522" priority="526">
      <formula>$K36="In Progress"</formula>
    </cfRule>
    <cfRule type="expression" dxfId="521" priority="527">
      <formula>$K36="N/A"</formula>
    </cfRule>
    <cfRule type="expression" dxfId="520" priority="528">
      <formula>$K36="Failed"</formula>
    </cfRule>
  </conditionalFormatting>
  <conditionalFormatting sqref="C37">
    <cfRule type="expression" dxfId="519" priority="513">
      <formula>$K37="Passed"</formula>
    </cfRule>
    <cfRule type="expression" dxfId="518" priority="514">
      <formula>$K37="Not Ready"</formula>
    </cfRule>
    <cfRule type="expression" dxfId="517" priority="515">
      <formula>$K37="Retest"</formula>
    </cfRule>
    <cfRule type="expression" dxfId="516" priority="516">
      <formula>$K37="Query"</formula>
    </cfRule>
    <cfRule type="expression" dxfId="515" priority="517">
      <formula>$K37="Blocked"</formula>
    </cfRule>
    <cfRule type="expression" dxfId="514" priority="518">
      <formula>$K37="In Progress"</formula>
    </cfRule>
    <cfRule type="expression" dxfId="513" priority="519">
      <formula>$K37="N/A"</formula>
    </cfRule>
    <cfRule type="expression" dxfId="512" priority="520">
      <formula>$K37="Failed"</formula>
    </cfRule>
  </conditionalFormatting>
  <conditionalFormatting sqref="C45">
    <cfRule type="expression" dxfId="511" priority="505">
      <formula>$K45="Passed"</formula>
    </cfRule>
    <cfRule type="expression" dxfId="510" priority="506">
      <formula>$K45="Not Ready"</formula>
    </cfRule>
    <cfRule type="expression" dxfId="509" priority="507">
      <formula>$K45="Retest"</formula>
    </cfRule>
    <cfRule type="expression" dxfId="508" priority="508">
      <formula>$K45="Query"</formula>
    </cfRule>
    <cfRule type="expression" dxfId="507" priority="509">
      <formula>$K45="Blocked"</formula>
    </cfRule>
    <cfRule type="expression" dxfId="506" priority="510">
      <formula>$K45="In Progress"</formula>
    </cfRule>
    <cfRule type="expression" dxfId="505" priority="511">
      <formula>$K45="N/A"</formula>
    </cfRule>
    <cfRule type="expression" dxfId="504" priority="512">
      <formula>$K45="Failed"</formula>
    </cfRule>
  </conditionalFormatting>
  <conditionalFormatting sqref="C63">
    <cfRule type="expression" dxfId="503" priority="497">
      <formula>$K63="Passed"</formula>
    </cfRule>
    <cfRule type="expression" dxfId="502" priority="498">
      <formula>$K63="Not Ready"</formula>
    </cfRule>
    <cfRule type="expression" dxfId="501" priority="499">
      <formula>$K63="Retest"</formula>
    </cfRule>
    <cfRule type="expression" dxfId="500" priority="500">
      <formula>$K63="Query"</formula>
    </cfRule>
    <cfRule type="expression" dxfId="499" priority="501">
      <formula>$K63="Blocked"</formula>
    </cfRule>
    <cfRule type="expression" dxfId="498" priority="502">
      <formula>$K63="In Progress"</formula>
    </cfRule>
    <cfRule type="expression" dxfId="497" priority="503">
      <formula>$K63="N/A"</formula>
    </cfRule>
    <cfRule type="expression" dxfId="496" priority="504">
      <formula>$K63="Failed"</formula>
    </cfRule>
  </conditionalFormatting>
  <conditionalFormatting sqref="C69">
    <cfRule type="expression" dxfId="495" priority="489">
      <formula>$K69="Passed"</formula>
    </cfRule>
    <cfRule type="expression" dxfId="494" priority="490">
      <formula>$K69="Not Ready"</formula>
    </cfRule>
    <cfRule type="expression" dxfId="493" priority="491">
      <formula>$K69="Retest"</formula>
    </cfRule>
    <cfRule type="expression" dxfId="492" priority="492">
      <formula>$K69="Query"</formula>
    </cfRule>
    <cfRule type="expression" dxfId="491" priority="493">
      <formula>$K69="Blocked"</formula>
    </cfRule>
    <cfRule type="expression" dxfId="490" priority="494">
      <formula>$K69="In Progress"</formula>
    </cfRule>
    <cfRule type="expression" dxfId="489" priority="495">
      <formula>$K69="N/A"</formula>
    </cfRule>
    <cfRule type="expression" dxfId="488" priority="496">
      <formula>$K69="Failed"</formula>
    </cfRule>
  </conditionalFormatting>
  <conditionalFormatting sqref="C9">
    <cfRule type="expression" dxfId="487" priority="481">
      <formula>$K9="Passed"</formula>
    </cfRule>
    <cfRule type="expression" dxfId="486" priority="482">
      <formula>$K9="Not Ready"</formula>
    </cfRule>
    <cfRule type="expression" dxfId="485" priority="483">
      <formula>$K9="Retest"</formula>
    </cfRule>
    <cfRule type="expression" dxfId="484" priority="484">
      <formula>$K9="Query"</formula>
    </cfRule>
    <cfRule type="expression" dxfId="483" priority="485">
      <formula>$K9="Blocked"</formula>
    </cfRule>
    <cfRule type="expression" dxfId="482" priority="486">
      <formula>$K9="In Progress"</formula>
    </cfRule>
    <cfRule type="expression" dxfId="481" priority="487">
      <formula>$K9="N/A"</formula>
    </cfRule>
    <cfRule type="expression" dxfId="480" priority="488">
      <formula>$K9="Failed"</formula>
    </cfRule>
  </conditionalFormatting>
  <conditionalFormatting sqref="D3">
    <cfRule type="expression" dxfId="479" priority="473">
      <formula>$K3="Passed"</formula>
    </cfRule>
    <cfRule type="expression" dxfId="478" priority="474">
      <formula>$K3="Not Ready"</formula>
    </cfRule>
    <cfRule type="expression" dxfId="477" priority="475">
      <formula>$K3="Retest"</formula>
    </cfRule>
    <cfRule type="expression" dxfId="476" priority="476">
      <formula>$K3="Query"</formula>
    </cfRule>
    <cfRule type="expression" dxfId="475" priority="477">
      <formula>$K3="Blocked"</formula>
    </cfRule>
    <cfRule type="expression" dxfId="474" priority="478">
      <formula>$K3="In Progress"</formula>
    </cfRule>
    <cfRule type="expression" dxfId="473" priority="479">
      <formula>$K3="N/A"</formula>
    </cfRule>
    <cfRule type="expression" dxfId="472" priority="480">
      <formula>$K3="Failed"</formula>
    </cfRule>
  </conditionalFormatting>
  <conditionalFormatting sqref="D70">
    <cfRule type="expression" dxfId="471" priority="465">
      <formula>$K70="Passed"</formula>
    </cfRule>
    <cfRule type="expression" dxfId="470" priority="466">
      <formula>$K70="Not Ready"</formula>
    </cfRule>
    <cfRule type="expression" dxfId="469" priority="467">
      <formula>$K70="Retest"</formula>
    </cfRule>
    <cfRule type="expression" dxfId="468" priority="468">
      <formula>$K70="Query"</formula>
    </cfRule>
    <cfRule type="expression" dxfId="467" priority="469">
      <formula>$K70="Blocked"</formula>
    </cfRule>
    <cfRule type="expression" dxfId="466" priority="470">
      <formula>$K70="In Progress"</formula>
    </cfRule>
    <cfRule type="expression" dxfId="465" priority="471">
      <formula>$K70="N/A"</formula>
    </cfRule>
    <cfRule type="expression" dxfId="464" priority="472">
      <formula>$K70="Failed"</formula>
    </cfRule>
  </conditionalFormatting>
  <conditionalFormatting sqref="D71">
    <cfRule type="expression" dxfId="463" priority="457">
      <formula>$K71="Passed"</formula>
    </cfRule>
    <cfRule type="expression" dxfId="462" priority="458">
      <formula>$K71="Not Ready"</formula>
    </cfRule>
    <cfRule type="expression" dxfId="461" priority="459">
      <formula>$K71="Retest"</formula>
    </cfRule>
    <cfRule type="expression" dxfId="460" priority="460">
      <formula>$K71="Query"</formula>
    </cfRule>
    <cfRule type="expression" dxfId="459" priority="461">
      <formula>$K71="Blocked"</formula>
    </cfRule>
    <cfRule type="expression" dxfId="458" priority="462">
      <formula>$K71="In Progress"</formula>
    </cfRule>
    <cfRule type="expression" dxfId="457" priority="463">
      <formula>$K71="N/A"</formula>
    </cfRule>
    <cfRule type="expression" dxfId="456" priority="464">
      <formula>$K71="Failed"</formula>
    </cfRule>
  </conditionalFormatting>
  <conditionalFormatting sqref="D72">
    <cfRule type="expression" dxfId="455" priority="449">
      <formula>$K72="Passed"</formula>
    </cfRule>
    <cfRule type="expression" dxfId="454" priority="450">
      <formula>$K72="Not Ready"</formula>
    </cfRule>
    <cfRule type="expression" dxfId="453" priority="451">
      <formula>$K72="Retest"</formula>
    </cfRule>
    <cfRule type="expression" dxfId="452" priority="452">
      <formula>$K72="Query"</formula>
    </cfRule>
    <cfRule type="expression" dxfId="451" priority="453">
      <formula>$K72="Blocked"</formula>
    </cfRule>
    <cfRule type="expression" dxfId="450" priority="454">
      <formula>$K72="In Progress"</formula>
    </cfRule>
    <cfRule type="expression" dxfId="449" priority="455">
      <formula>$K72="N/A"</formula>
    </cfRule>
    <cfRule type="expression" dxfId="448" priority="456">
      <formula>$K72="Failed"</formula>
    </cfRule>
  </conditionalFormatting>
  <conditionalFormatting sqref="D75">
    <cfRule type="expression" dxfId="447" priority="441">
      <formula>$K75="Passed"</formula>
    </cfRule>
    <cfRule type="expression" dxfId="446" priority="442">
      <formula>$K75="Not Ready"</formula>
    </cfRule>
    <cfRule type="expression" dxfId="445" priority="443">
      <formula>$K75="Retest"</formula>
    </cfRule>
    <cfRule type="expression" dxfId="444" priority="444">
      <formula>$K75="Query"</formula>
    </cfRule>
    <cfRule type="expression" dxfId="443" priority="445">
      <formula>$K75="Blocked"</formula>
    </cfRule>
    <cfRule type="expression" dxfId="442" priority="446">
      <formula>$K75="In Progress"</formula>
    </cfRule>
    <cfRule type="expression" dxfId="441" priority="447">
      <formula>$K75="N/A"</formula>
    </cfRule>
    <cfRule type="expression" dxfId="440" priority="448">
      <formula>$K75="Failed"</formula>
    </cfRule>
  </conditionalFormatting>
  <conditionalFormatting sqref="D82">
    <cfRule type="expression" dxfId="439" priority="433">
      <formula>$K82="Passed"</formula>
    </cfRule>
    <cfRule type="expression" dxfId="438" priority="434">
      <formula>$K82="Not Ready"</formula>
    </cfRule>
    <cfRule type="expression" dxfId="437" priority="435">
      <formula>$K82="Retest"</formula>
    </cfRule>
    <cfRule type="expression" dxfId="436" priority="436">
      <formula>$K82="Query"</formula>
    </cfRule>
    <cfRule type="expression" dxfId="435" priority="437">
      <formula>$K82="Blocked"</formula>
    </cfRule>
    <cfRule type="expression" dxfId="434" priority="438">
      <formula>$K82="In Progress"</formula>
    </cfRule>
    <cfRule type="expression" dxfId="433" priority="439">
      <formula>$K82="N/A"</formula>
    </cfRule>
    <cfRule type="expression" dxfId="432" priority="440">
      <formula>$K82="Failed"</formula>
    </cfRule>
  </conditionalFormatting>
  <conditionalFormatting sqref="D78">
    <cfRule type="expression" dxfId="431" priority="425">
      <formula>$K78="Passed"</formula>
    </cfRule>
    <cfRule type="expression" dxfId="430" priority="426">
      <formula>$K78="Not Ready"</formula>
    </cfRule>
    <cfRule type="expression" dxfId="429" priority="427">
      <formula>$K78="Retest"</formula>
    </cfRule>
    <cfRule type="expression" dxfId="428" priority="428">
      <formula>$K78="Query"</formula>
    </cfRule>
    <cfRule type="expression" dxfId="427" priority="429">
      <formula>$K78="Blocked"</formula>
    </cfRule>
    <cfRule type="expression" dxfId="426" priority="430">
      <formula>$K78="In Progress"</formula>
    </cfRule>
    <cfRule type="expression" dxfId="425" priority="431">
      <formula>$K78="N/A"</formula>
    </cfRule>
    <cfRule type="expression" dxfId="424" priority="432">
      <formula>$K78="Failed"</formula>
    </cfRule>
  </conditionalFormatting>
  <conditionalFormatting sqref="D85">
    <cfRule type="expression" dxfId="423" priority="417">
      <formula>$K85="Passed"</formula>
    </cfRule>
    <cfRule type="expression" dxfId="422" priority="418">
      <formula>$K85="Not Ready"</formula>
    </cfRule>
    <cfRule type="expression" dxfId="421" priority="419">
      <formula>$K85="Retest"</formula>
    </cfRule>
    <cfRule type="expression" dxfId="420" priority="420">
      <formula>$K85="Query"</formula>
    </cfRule>
    <cfRule type="expression" dxfId="419" priority="421">
      <formula>$K85="Blocked"</formula>
    </cfRule>
    <cfRule type="expression" dxfId="418" priority="422">
      <formula>$K85="In Progress"</formula>
    </cfRule>
    <cfRule type="expression" dxfId="417" priority="423">
      <formula>$K85="N/A"</formula>
    </cfRule>
    <cfRule type="expression" dxfId="416" priority="424">
      <formula>$K85="Failed"</formula>
    </cfRule>
  </conditionalFormatting>
  <conditionalFormatting sqref="D76">
    <cfRule type="expression" dxfId="415" priority="409">
      <formula>$K76="Passed"</formula>
    </cfRule>
    <cfRule type="expression" dxfId="414" priority="410">
      <formula>$K76="Not Ready"</formula>
    </cfRule>
    <cfRule type="expression" dxfId="413" priority="411">
      <formula>$K76="Retest"</formula>
    </cfRule>
    <cfRule type="expression" dxfId="412" priority="412">
      <formula>$K76="Query"</formula>
    </cfRule>
    <cfRule type="expression" dxfId="411" priority="413">
      <formula>$K76="Blocked"</formula>
    </cfRule>
    <cfRule type="expression" dxfId="410" priority="414">
      <formula>$K76="In Progress"</formula>
    </cfRule>
    <cfRule type="expression" dxfId="409" priority="415">
      <formula>$K76="N/A"</formula>
    </cfRule>
    <cfRule type="expression" dxfId="408" priority="416">
      <formula>$K76="Failed"</formula>
    </cfRule>
  </conditionalFormatting>
  <conditionalFormatting sqref="D74">
    <cfRule type="expression" dxfId="407" priority="401">
      <formula>$K74="Passed"</formula>
    </cfRule>
    <cfRule type="expression" dxfId="406" priority="402">
      <formula>$K74="Not Ready"</formula>
    </cfRule>
    <cfRule type="expression" dxfId="405" priority="403">
      <formula>$K74="Retest"</formula>
    </cfRule>
    <cfRule type="expression" dxfId="404" priority="404">
      <formula>$K74="Query"</formula>
    </cfRule>
    <cfRule type="expression" dxfId="403" priority="405">
      <formula>$K74="Blocked"</formula>
    </cfRule>
    <cfRule type="expression" dxfId="402" priority="406">
      <formula>$K74="In Progress"</formula>
    </cfRule>
    <cfRule type="expression" dxfId="401" priority="407">
      <formula>$K74="N/A"</formula>
    </cfRule>
    <cfRule type="expression" dxfId="400" priority="408">
      <formula>$K74="Failed"</formula>
    </cfRule>
  </conditionalFormatting>
  <conditionalFormatting sqref="D83">
    <cfRule type="expression" dxfId="399" priority="393">
      <formula>$K83="Passed"</formula>
    </cfRule>
    <cfRule type="expression" dxfId="398" priority="394">
      <formula>$K83="Not Ready"</formula>
    </cfRule>
    <cfRule type="expression" dxfId="397" priority="395">
      <formula>$K83="Retest"</formula>
    </cfRule>
    <cfRule type="expression" dxfId="396" priority="396">
      <formula>$K83="Query"</formula>
    </cfRule>
    <cfRule type="expression" dxfId="395" priority="397">
      <formula>$K83="Blocked"</formula>
    </cfRule>
    <cfRule type="expression" dxfId="394" priority="398">
      <formula>$K83="In Progress"</formula>
    </cfRule>
    <cfRule type="expression" dxfId="393" priority="399">
      <formula>$K83="N/A"</formula>
    </cfRule>
    <cfRule type="expression" dxfId="392" priority="400">
      <formula>$K83="Failed"</formula>
    </cfRule>
  </conditionalFormatting>
  <conditionalFormatting sqref="D73">
    <cfRule type="expression" dxfId="391" priority="385">
      <formula>$K73="Passed"</formula>
    </cfRule>
    <cfRule type="expression" dxfId="390" priority="386">
      <formula>$K73="Not Ready"</formula>
    </cfRule>
    <cfRule type="expression" dxfId="389" priority="387">
      <formula>$K73="Retest"</formula>
    </cfRule>
    <cfRule type="expression" dxfId="388" priority="388">
      <formula>$K73="Query"</formula>
    </cfRule>
    <cfRule type="expression" dxfId="387" priority="389">
      <formula>$K73="Blocked"</formula>
    </cfRule>
    <cfRule type="expression" dxfId="386" priority="390">
      <formula>$K73="In Progress"</formula>
    </cfRule>
    <cfRule type="expression" dxfId="385" priority="391">
      <formula>$K73="N/A"</formula>
    </cfRule>
    <cfRule type="expression" dxfId="384" priority="392">
      <formula>$K73="Failed"</formula>
    </cfRule>
  </conditionalFormatting>
  <conditionalFormatting sqref="D86">
    <cfRule type="expression" dxfId="383" priority="377">
      <formula>$K86="Passed"</formula>
    </cfRule>
    <cfRule type="expression" dxfId="382" priority="378">
      <formula>$K86="Not Ready"</formula>
    </cfRule>
    <cfRule type="expression" dxfId="381" priority="379">
      <formula>$K86="Retest"</formula>
    </cfRule>
    <cfRule type="expression" dxfId="380" priority="380">
      <formula>$K86="Query"</formula>
    </cfRule>
    <cfRule type="expression" dxfId="379" priority="381">
      <formula>$K86="Blocked"</formula>
    </cfRule>
    <cfRule type="expression" dxfId="378" priority="382">
      <formula>$K86="In Progress"</formula>
    </cfRule>
    <cfRule type="expression" dxfId="377" priority="383">
      <formula>$K86="N/A"</formula>
    </cfRule>
    <cfRule type="expression" dxfId="376" priority="384">
      <formula>$K86="Failed"</formula>
    </cfRule>
  </conditionalFormatting>
  <conditionalFormatting sqref="D77">
    <cfRule type="expression" dxfId="375" priority="369">
      <formula>$K77="Passed"</formula>
    </cfRule>
    <cfRule type="expression" dxfId="374" priority="370">
      <formula>$K77="Not Ready"</formula>
    </cfRule>
    <cfRule type="expression" dxfId="373" priority="371">
      <formula>$K77="Retest"</formula>
    </cfRule>
    <cfRule type="expression" dxfId="372" priority="372">
      <formula>$K77="Query"</formula>
    </cfRule>
    <cfRule type="expression" dxfId="371" priority="373">
      <formula>$K77="Blocked"</formula>
    </cfRule>
    <cfRule type="expression" dxfId="370" priority="374">
      <formula>$K77="In Progress"</formula>
    </cfRule>
    <cfRule type="expression" dxfId="369" priority="375">
      <formula>$K77="N/A"</formula>
    </cfRule>
    <cfRule type="expression" dxfId="368" priority="376">
      <formula>$K77="Failed"</formula>
    </cfRule>
  </conditionalFormatting>
  <conditionalFormatting sqref="D80">
    <cfRule type="expression" dxfId="367" priority="361">
      <formula>$K80="Passed"</formula>
    </cfRule>
    <cfRule type="expression" dxfId="366" priority="362">
      <formula>$K80="Not Ready"</formula>
    </cfRule>
    <cfRule type="expression" dxfId="365" priority="363">
      <formula>$K80="Retest"</formula>
    </cfRule>
    <cfRule type="expression" dxfId="364" priority="364">
      <formula>$K80="Query"</formula>
    </cfRule>
    <cfRule type="expression" dxfId="363" priority="365">
      <formula>$K80="Blocked"</formula>
    </cfRule>
    <cfRule type="expression" dxfId="362" priority="366">
      <formula>$K80="In Progress"</formula>
    </cfRule>
    <cfRule type="expression" dxfId="361" priority="367">
      <formula>$K80="N/A"</formula>
    </cfRule>
    <cfRule type="expression" dxfId="360" priority="368">
      <formula>$K80="Failed"</formula>
    </cfRule>
  </conditionalFormatting>
  <conditionalFormatting sqref="D84">
    <cfRule type="expression" dxfId="359" priority="353">
      <formula>$K84="Passed"</formula>
    </cfRule>
    <cfRule type="expression" dxfId="358" priority="354">
      <formula>$K84="Not Ready"</formula>
    </cfRule>
    <cfRule type="expression" dxfId="357" priority="355">
      <formula>$K84="Retest"</formula>
    </cfRule>
    <cfRule type="expression" dxfId="356" priority="356">
      <formula>$K84="Query"</formula>
    </cfRule>
    <cfRule type="expression" dxfId="355" priority="357">
      <formula>$K84="Blocked"</formula>
    </cfRule>
    <cfRule type="expression" dxfId="354" priority="358">
      <formula>$K84="In Progress"</formula>
    </cfRule>
    <cfRule type="expression" dxfId="353" priority="359">
      <formula>$K84="N/A"</formula>
    </cfRule>
    <cfRule type="expression" dxfId="352" priority="360">
      <formula>$K84="Failed"</formula>
    </cfRule>
  </conditionalFormatting>
  <conditionalFormatting sqref="D81">
    <cfRule type="expression" dxfId="351" priority="345">
      <formula>$K81="Passed"</formula>
    </cfRule>
    <cfRule type="expression" dxfId="350" priority="346">
      <formula>$K81="Not Ready"</formula>
    </cfRule>
    <cfRule type="expression" dxfId="349" priority="347">
      <formula>$K81="Retest"</formula>
    </cfRule>
    <cfRule type="expression" dxfId="348" priority="348">
      <formula>$K81="Query"</formula>
    </cfRule>
    <cfRule type="expression" dxfId="347" priority="349">
      <formula>$K81="Blocked"</formula>
    </cfRule>
    <cfRule type="expression" dxfId="346" priority="350">
      <formula>$K81="In Progress"</formula>
    </cfRule>
    <cfRule type="expression" dxfId="345" priority="351">
      <formula>$K81="N/A"</formula>
    </cfRule>
    <cfRule type="expression" dxfId="344" priority="352">
      <formula>$K81="Failed"</formula>
    </cfRule>
  </conditionalFormatting>
  <conditionalFormatting sqref="D79">
    <cfRule type="expression" dxfId="343" priority="337">
      <formula>$K79="Passed"</formula>
    </cfRule>
    <cfRule type="expression" dxfId="342" priority="338">
      <formula>$K79="Not Ready"</formula>
    </cfRule>
    <cfRule type="expression" dxfId="341" priority="339">
      <formula>$K79="Retest"</formula>
    </cfRule>
    <cfRule type="expression" dxfId="340" priority="340">
      <formula>$K79="Query"</formula>
    </cfRule>
    <cfRule type="expression" dxfId="339" priority="341">
      <formula>$K79="Blocked"</formula>
    </cfRule>
    <cfRule type="expression" dxfId="338" priority="342">
      <formula>$K79="In Progress"</formula>
    </cfRule>
    <cfRule type="expression" dxfId="337" priority="343">
      <formula>$K79="N/A"</formula>
    </cfRule>
    <cfRule type="expression" dxfId="336" priority="344">
      <formula>$K79="Failed"</formula>
    </cfRule>
  </conditionalFormatting>
  <conditionalFormatting sqref="D4">
    <cfRule type="expression" dxfId="335" priority="329">
      <formula>$K4="Passed"</formula>
    </cfRule>
    <cfRule type="expression" dxfId="334" priority="330">
      <formula>$K4="Not Ready"</formula>
    </cfRule>
    <cfRule type="expression" dxfId="333" priority="331">
      <formula>$K4="Retest"</formula>
    </cfRule>
    <cfRule type="expression" dxfId="332" priority="332">
      <formula>$K4="Query"</formula>
    </cfRule>
    <cfRule type="expression" dxfId="331" priority="333">
      <formula>$K4="Blocked"</formula>
    </cfRule>
    <cfRule type="expression" dxfId="330" priority="334">
      <formula>$K4="In Progress"</formula>
    </cfRule>
    <cfRule type="expression" dxfId="329" priority="335">
      <formula>$K4="N/A"</formula>
    </cfRule>
    <cfRule type="expression" dxfId="328" priority="336">
      <formula>$K4="Failed"</formula>
    </cfRule>
  </conditionalFormatting>
  <conditionalFormatting sqref="D91">
    <cfRule type="expression" dxfId="327" priority="321">
      <formula>$K91="Passed"</formula>
    </cfRule>
    <cfRule type="expression" dxfId="326" priority="322">
      <formula>$K91="Not Ready"</formula>
    </cfRule>
    <cfRule type="expression" dxfId="325" priority="323">
      <formula>$K91="Retest"</formula>
    </cfRule>
    <cfRule type="expression" dxfId="324" priority="324">
      <formula>$K91="Query"</formula>
    </cfRule>
    <cfRule type="expression" dxfId="323" priority="325">
      <formula>$K91="Blocked"</formula>
    </cfRule>
    <cfRule type="expression" dxfId="322" priority="326">
      <formula>$K91="In Progress"</formula>
    </cfRule>
    <cfRule type="expression" dxfId="321" priority="327">
      <formula>$K91="N/A"</formula>
    </cfRule>
    <cfRule type="expression" dxfId="320" priority="328">
      <formula>$K91="Failed"</formula>
    </cfRule>
  </conditionalFormatting>
  <conditionalFormatting sqref="D90">
    <cfRule type="expression" dxfId="319" priority="313">
      <formula>$K90="Passed"</formula>
    </cfRule>
    <cfRule type="expression" dxfId="318" priority="314">
      <formula>$K90="Not Ready"</formula>
    </cfRule>
    <cfRule type="expression" dxfId="317" priority="315">
      <formula>$K90="Retest"</formula>
    </cfRule>
    <cfRule type="expression" dxfId="316" priority="316">
      <formula>$K90="Query"</formula>
    </cfRule>
    <cfRule type="expression" dxfId="315" priority="317">
      <formula>$K90="Blocked"</formula>
    </cfRule>
    <cfRule type="expression" dxfId="314" priority="318">
      <formula>$K90="In Progress"</formula>
    </cfRule>
    <cfRule type="expression" dxfId="313" priority="319">
      <formula>$K90="N/A"</formula>
    </cfRule>
    <cfRule type="expression" dxfId="312" priority="320">
      <formula>$K90="Failed"</formula>
    </cfRule>
  </conditionalFormatting>
  <conditionalFormatting sqref="D89">
    <cfRule type="expression" dxfId="311" priority="305">
      <formula>$K89="Passed"</formula>
    </cfRule>
    <cfRule type="expression" dxfId="310" priority="306">
      <formula>$K89="Not Ready"</formula>
    </cfRule>
    <cfRule type="expression" dxfId="309" priority="307">
      <formula>$K89="Retest"</formula>
    </cfRule>
    <cfRule type="expression" dxfId="308" priority="308">
      <formula>$K89="Query"</formula>
    </cfRule>
    <cfRule type="expression" dxfId="307" priority="309">
      <formula>$K89="Blocked"</formula>
    </cfRule>
    <cfRule type="expression" dxfId="306" priority="310">
      <formula>$K89="In Progress"</formula>
    </cfRule>
    <cfRule type="expression" dxfId="305" priority="311">
      <formula>$K89="N/A"</formula>
    </cfRule>
    <cfRule type="expression" dxfId="304" priority="312">
      <formula>$K89="Failed"</formula>
    </cfRule>
  </conditionalFormatting>
  <conditionalFormatting sqref="D88">
    <cfRule type="expression" dxfId="303" priority="297">
      <formula>$K88="Passed"</formula>
    </cfRule>
    <cfRule type="expression" dxfId="302" priority="298">
      <formula>$K88="Not Ready"</formula>
    </cfRule>
    <cfRule type="expression" dxfId="301" priority="299">
      <formula>$K88="Retest"</formula>
    </cfRule>
    <cfRule type="expression" dxfId="300" priority="300">
      <formula>$K88="Query"</formula>
    </cfRule>
    <cfRule type="expression" dxfId="299" priority="301">
      <formula>$K88="Blocked"</formula>
    </cfRule>
    <cfRule type="expression" dxfId="298" priority="302">
      <formula>$K88="In Progress"</formula>
    </cfRule>
    <cfRule type="expression" dxfId="297" priority="303">
      <formula>$K88="N/A"</formula>
    </cfRule>
    <cfRule type="expression" dxfId="296" priority="304">
      <formula>$K88="Failed"</formula>
    </cfRule>
  </conditionalFormatting>
  <conditionalFormatting sqref="D87">
    <cfRule type="expression" dxfId="295" priority="289">
      <formula>$K87="Passed"</formula>
    </cfRule>
    <cfRule type="expression" dxfId="294" priority="290">
      <formula>$K87="Not Ready"</formula>
    </cfRule>
    <cfRule type="expression" dxfId="293" priority="291">
      <formula>$K87="Retest"</formula>
    </cfRule>
    <cfRule type="expression" dxfId="292" priority="292">
      <formula>$K87="Query"</formula>
    </cfRule>
    <cfRule type="expression" dxfId="291" priority="293">
      <formula>$K87="Blocked"</formula>
    </cfRule>
    <cfRule type="expression" dxfId="290" priority="294">
      <formula>$K87="In Progress"</formula>
    </cfRule>
    <cfRule type="expression" dxfId="289" priority="295">
      <formula>$K87="N/A"</formula>
    </cfRule>
    <cfRule type="expression" dxfId="288" priority="296">
      <formula>$K87="Failed"</formula>
    </cfRule>
  </conditionalFormatting>
  <conditionalFormatting sqref="D36">
    <cfRule type="expression" dxfId="287" priority="281">
      <formula>$K36="Passed"</formula>
    </cfRule>
    <cfRule type="expression" dxfId="286" priority="282">
      <formula>$K36="Not Ready"</formula>
    </cfRule>
    <cfRule type="expression" dxfId="285" priority="283">
      <formula>$K36="Retest"</formula>
    </cfRule>
    <cfRule type="expression" dxfId="284" priority="284">
      <formula>$K36="Query"</formula>
    </cfRule>
    <cfRule type="expression" dxfId="283" priority="285">
      <formula>$K36="Blocked"</formula>
    </cfRule>
    <cfRule type="expression" dxfId="282" priority="286">
      <formula>$K36="In Progress"</formula>
    </cfRule>
    <cfRule type="expression" dxfId="281" priority="287">
      <formula>$K36="N/A"</formula>
    </cfRule>
    <cfRule type="expression" dxfId="280" priority="288">
      <formula>$K36="Failed"</formula>
    </cfRule>
  </conditionalFormatting>
  <conditionalFormatting sqref="D37">
    <cfRule type="expression" dxfId="279" priority="273">
      <formula>$K37="Passed"</formula>
    </cfRule>
    <cfRule type="expression" dxfId="278" priority="274">
      <formula>$K37="Not Ready"</formula>
    </cfRule>
    <cfRule type="expression" dxfId="277" priority="275">
      <formula>$K37="Retest"</formula>
    </cfRule>
    <cfRule type="expression" dxfId="276" priority="276">
      <formula>$K37="Query"</formula>
    </cfRule>
    <cfRule type="expression" dxfId="275" priority="277">
      <formula>$K37="Blocked"</formula>
    </cfRule>
    <cfRule type="expression" dxfId="274" priority="278">
      <formula>$K37="In Progress"</formula>
    </cfRule>
    <cfRule type="expression" dxfId="273" priority="279">
      <formula>$K37="N/A"</formula>
    </cfRule>
    <cfRule type="expression" dxfId="272" priority="280">
      <formula>$K37="Failed"</formula>
    </cfRule>
  </conditionalFormatting>
  <conditionalFormatting sqref="D45">
    <cfRule type="expression" dxfId="271" priority="265">
      <formula>$K45="Passed"</formula>
    </cfRule>
    <cfRule type="expression" dxfId="270" priority="266">
      <formula>$K45="Not Ready"</formula>
    </cfRule>
    <cfRule type="expression" dxfId="269" priority="267">
      <formula>$K45="Retest"</formula>
    </cfRule>
    <cfRule type="expression" dxfId="268" priority="268">
      <formula>$K45="Query"</formula>
    </cfRule>
    <cfRule type="expression" dxfId="267" priority="269">
      <formula>$K45="Blocked"</formula>
    </cfRule>
    <cfRule type="expression" dxfId="266" priority="270">
      <formula>$K45="In Progress"</formula>
    </cfRule>
    <cfRule type="expression" dxfId="265" priority="271">
      <formula>$K45="N/A"</formula>
    </cfRule>
    <cfRule type="expression" dxfId="264" priority="272">
      <formula>$K45="Failed"</formula>
    </cfRule>
  </conditionalFormatting>
  <conditionalFormatting sqref="D63">
    <cfRule type="expression" dxfId="263" priority="257">
      <formula>$K63="Passed"</formula>
    </cfRule>
    <cfRule type="expression" dxfId="262" priority="258">
      <formula>$K63="Not Ready"</formula>
    </cfRule>
    <cfRule type="expression" dxfId="261" priority="259">
      <formula>$K63="Retest"</formula>
    </cfRule>
    <cfRule type="expression" dxfId="260" priority="260">
      <formula>$K63="Query"</formula>
    </cfRule>
    <cfRule type="expression" dxfId="259" priority="261">
      <formula>$K63="Blocked"</formula>
    </cfRule>
    <cfRule type="expression" dxfId="258" priority="262">
      <formula>$K63="In Progress"</formula>
    </cfRule>
    <cfRule type="expression" dxfId="257" priority="263">
      <formula>$K63="N/A"</formula>
    </cfRule>
    <cfRule type="expression" dxfId="256" priority="264">
      <formula>$K63="Failed"</formula>
    </cfRule>
  </conditionalFormatting>
  <conditionalFormatting sqref="D69">
    <cfRule type="expression" dxfId="255" priority="249">
      <formula>$K69="Passed"</formula>
    </cfRule>
    <cfRule type="expression" dxfId="254" priority="250">
      <formula>$K69="Not Ready"</formula>
    </cfRule>
    <cfRule type="expression" dxfId="253" priority="251">
      <formula>$K69="Retest"</formula>
    </cfRule>
    <cfRule type="expression" dxfId="252" priority="252">
      <formula>$K69="Query"</formula>
    </cfRule>
    <cfRule type="expression" dxfId="251" priority="253">
      <formula>$K69="Blocked"</formula>
    </cfRule>
    <cfRule type="expression" dxfId="250" priority="254">
      <formula>$K69="In Progress"</formula>
    </cfRule>
    <cfRule type="expression" dxfId="249" priority="255">
      <formula>$K69="N/A"</formula>
    </cfRule>
    <cfRule type="expression" dxfId="248" priority="256">
      <formula>$K69="Failed"</formula>
    </cfRule>
  </conditionalFormatting>
  <conditionalFormatting sqref="D9">
    <cfRule type="expression" dxfId="247" priority="241">
      <formula>$K9="Passed"</formula>
    </cfRule>
    <cfRule type="expression" dxfId="246" priority="242">
      <formula>$K9="Not Ready"</formula>
    </cfRule>
    <cfRule type="expression" dxfId="245" priority="243">
      <formula>$K9="Retest"</formula>
    </cfRule>
    <cfRule type="expression" dxfId="244" priority="244">
      <formula>$K9="Query"</formula>
    </cfRule>
    <cfRule type="expression" dxfId="243" priority="245">
      <formula>$K9="Blocked"</formula>
    </cfRule>
    <cfRule type="expression" dxfId="242" priority="246">
      <formula>$K9="In Progress"</formula>
    </cfRule>
    <cfRule type="expression" dxfId="241" priority="247">
      <formula>$K9="N/A"</formula>
    </cfRule>
    <cfRule type="expression" dxfId="240" priority="248">
      <formula>$K9="Failed"</formula>
    </cfRule>
  </conditionalFormatting>
  <conditionalFormatting sqref="E3">
    <cfRule type="expression" dxfId="239" priority="233">
      <formula>$K3="Passed"</formula>
    </cfRule>
    <cfRule type="expression" dxfId="238" priority="234">
      <formula>$K3="Not Ready"</formula>
    </cfRule>
    <cfRule type="expression" dxfId="237" priority="235">
      <formula>$K3="Retest"</formula>
    </cfRule>
    <cfRule type="expression" dxfId="236" priority="236">
      <formula>$K3="Query"</formula>
    </cfRule>
    <cfRule type="expression" dxfId="235" priority="237">
      <formula>$K3="Blocked"</formula>
    </cfRule>
    <cfRule type="expression" dxfId="234" priority="238">
      <formula>$K3="In Progress"</formula>
    </cfRule>
    <cfRule type="expression" dxfId="233" priority="239">
      <formula>$K3="N/A"</formula>
    </cfRule>
    <cfRule type="expression" dxfId="232" priority="240">
      <formula>$K3="Failed"</formula>
    </cfRule>
  </conditionalFormatting>
  <conditionalFormatting sqref="E70">
    <cfRule type="expression" dxfId="231" priority="225">
      <formula>$K70="Passed"</formula>
    </cfRule>
    <cfRule type="expression" dxfId="230" priority="226">
      <formula>$K70="Not Ready"</formula>
    </cfRule>
    <cfRule type="expression" dxfId="229" priority="227">
      <formula>$K70="Retest"</formula>
    </cfRule>
    <cfRule type="expression" dxfId="228" priority="228">
      <formula>$K70="Query"</formula>
    </cfRule>
    <cfRule type="expression" dxfId="227" priority="229">
      <formula>$K70="Blocked"</formula>
    </cfRule>
    <cfRule type="expression" dxfId="226" priority="230">
      <formula>$K70="In Progress"</formula>
    </cfRule>
    <cfRule type="expression" dxfId="225" priority="231">
      <formula>$K70="N/A"</formula>
    </cfRule>
    <cfRule type="expression" dxfId="224" priority="232">
      <formula>$K70="Failed"</formula>
    </cfRule>
  </conditionalFormatting>
  <conditionalFormatting sqref="E71">
    <cfRule type="expression" dxfId="223" priority="217">
      <formula>$K71="Passed"</formula>
    </cfRule>
    <cfRule type="expression" dxfId="222" priority="218">
      <formula>$K71="Not Ready"</formula>
    </cfRule>
    <cfRule type="expression" dxfId="221" priority="219">
      <formula>$K71="Retest"</formula>
    </cfRule>
    <cfRule type="expression" dxfId="220" priority="220">
      <formula>$K71="Query"</formula>
    </cfRule>
    <cfRule type="expression" dxfId="219" priority="221">
      <formula>$K71="Blocked"</formula>
    </cfRule>
    <cfRule type="expression" dxfId="218" priority="222">
      <formula>$K71="In Progress"</formula>
    </cfRule>
    <cfRule type="expression" dxfId="217" priority="223">
      <formula>$K71="N/A"</formula>
    </cfRule>
    <cfRule type="expression" dxfId="216" priority="224">
      <formula>$K71="Failed"</formula>
    </cfRule>
  </conditionalFormatting>
  <conditionalFormatting sqref="E72">
    <cfRule type="expression" dxfId="215" priority="209">
      <formula>$K72="Passed"</formula>
    </cfRule>
    <cfRule type="expression" dxfId="214" priority="210">
      <formula>$K72="Not Ready"</formula>
    </cfRule>
    <cfRule type="expression" dxfId="213" priority="211">
      <formula>$K72="Retest"</formula>
    </cfRule>
    <cfRule type="expression" dxfId="212" priority="212">
      <formula>$K72="Query"</formula>
    </cfRule>
    <cfRule type="expression" dxfId="211" priority="213">
      <formula>$K72="Blocked"</formula>
    </cfRule>
    <cfRule type="expression" dxfId="210" priority="214">
      <formula>$K72="In Progress"</formula>
    </cfRule>
    <cfRule type="expression" dxfId="209" priority="215">
      <formula>$K72="N/A"</formula>
    </cfRule>
    <cfRule type="expression" dxfId="208" priority="216">
      <formula>$K72="Failed"</formula>
    </cfRule>
  </conditionalFormatting>
  <conditionalFormatting sqref="E75">
    <cfRule type="expression" dxfId="207" priority="201">
      <formula>$K75="Passed"</formula>
    </cfRule>
    <cfRule type="expression" dxfId="206" priority="202">
      <formula>$K75="Not Ready"</formula>
    </cfRule>
    <cfRule type="expression" dxfId="205" priority="203">
      <formula>$K75="Retest"</formula>
    </cfRule>
    <cfRule type="expression" dxfId="204" priority="204">
      <formula>$K75="Query"</formula>
    </cfRule>
    <cfRule type="expression" dxfId="203" priority="205">
      <formula>$K75="Blocked"</formula>
    </cfRule>
    <cfRule type="expression" dxfId="202" priority="206">
      <formula>$K75="In Progress"</formula>
    </cfRule>
    <cfRule type="expression" dxfId="201" priority="207">
      <formula>$K75="N/A"</formula>
    </cfRule>
    <cfRule type="expression" dxfId="200" priority="208">
      <formula>$K75="Failed"</formula>
    </cfRule>
  </conditionalFormatting>
  <conditionalFormatting sqref="E82">
    <cfRule type="expression" dxfId="199" priority="193">
      <formula>$K82="Passed"</formula>
    </cfRule>
    <cfRule type="expression" dxfId="198" priority="194">
      <formula>$K82="Not Ready"</formula>
    </cfRule>
    <cfRule type="expression" dxfId="197" priority="195">
      <formula>$K82="Retest"</formula>
    </cfRule>
    <cfRule type="expression" dxfId="196" priority="196">
      <formula>$K82="Query"</formula>
    </cfRule>
    <cfRule type="expression" dxfId="195" priority="197">
      <formula>$K82="Blocked"</formula>
    </cfRule>
    <cfRule type="expression" dxfId="194" priority="198">
      <formula>$K82="In Progress"</formula>
    </cfRule>
    <cfRule type="expression" dxfId="193" priority="199">
      <formula>$K82="N/A"</formula>
    </cfRule>
    <cfRule type="expression" dxfId="192" priority="200">
      <formula>$K82="Failed"</formula>
    </cfRule>
  </conditionalFormatting>
  <conditionalFormatting sqref="E78">
    <cfRule type="expression" dxfId="191" priority="185">
      <formula>$K78="Passed"</formula>
    </cfRule>
    <cfRule type="expression" dxfId="190" priority="186">
      <formula>$K78="Not Ready"</formula>
    </cfRule>
    <cfRule type="expression" dxfId="189" priority="187">
      <formula>$K78="Retest"</formula>
    </cfRule>
    <cfRule type="expression" dxfId="188" priority="188">
      <formula>$K78="Query"</formula>
    </cfRule>
    <cfRule type="expression" dxfId="187" priority="189">
      <formula>$K78="Blocked"</formula>
    </cfRule>
    <cfRule type="expression" dxfId="186" priority="190">
      <formula>$K78="In Progress"</formula>
    </cfRule>
    <cfRule type="expression" dxfId="185" priority="191">
      <formula>$K78="N/A"</formula>
    </cfRule>
    <cfRule type="expression" dxfId="184" priority="192">
      <formula>$K78="Failed"</formula>
    </cfRule>
  </conditionalFormatting>
  <conditionalFormatting sqref="E85">
    <cfRule type="expression" dxfId="183" priority="177">
      <formula>$K85="Passed"</formula>
    </cfRule>
    <cfRule type="expression" dxfId="182" priority="178">
      <formula>$K85="Not Ready"</formula>
    </cfRule>
    <cfRule type="expression" dxfId="181" priority="179">
      <formula>$K85="Retest"</formula>
    </cfRule>
    <cfRule type="expression" dxfId="180" priority="180">
      <formula>$K85="Query"</formula>
    </cfRule>
    <cfRule type="expression" dxfId="179" priority="181">
      <formula>$K85="Blocked"</formula>
    </cfRule>
    <cfRule type="expression" dxfId="178" priority="182">
      <formula>$K85="In Progress"</formula>
    </cfRule>
    <cfRule type="expression" dxfId="177" priority="183">
      <formula>$K85="N/A"</formula>
    </cfRule>
    <cfRule type="expression" dxfId="176" priority="184">
      <formula>$K85="Failed"</formula>
    </cfRule>
  </conditionalFormatting>
  <conditionalFormatting sqref="E76">
    <cfRule type="expression" dxfId="175" priority="169">
      <formula>$K76="Passed"</formula>
    </cfRule>
    <cfRule type="expression" dxfId="174" priority="170">
      <formula>$K76="Not Ready"</formula>
    </cfRule>
    <cfRule type="expression" dxfId="173" priority="171">
      <formula>$K76="Retest"</formula>
    </cfRule>
    <cfRule type="expression" dxfId="172" priority="172">
      <formula>$K76="Query"</formula>
    </cfRule>
    <cfRule type="expression" dxfId="171" priority="173">
      <formula>$K76="Blocked"</formula>
    </cfRule>
    <cfRule type="expression" dxfId="170" priority="174">
      <formula>$K76="In Progress"</formula>
    </cfRule>
    <cfRule type="expression" dxfId="169" priority="175">
      <formula>$K76="N/A"</formula>
    </cfRule>
    <cfRule type="expression" dxfId="168" priority="176">
      <formula>$K76="Failed"</formula>
    </cfRule>
  </conditionalFormatting>
  <conditionalFormatting sqref="E74">
    <cfRule type="expression" dxfId="167" priority="161">
      <formula>$K74="Passed"</formula>
    </cfRule>
    <cfRule type="expression" dxfId="166" priority="162">
      <formula>$K74="Not Ready"</formula>
    </cfRule>
    <cfRule type="expression" dxfId="165" priority="163">
      <formula>$K74="Retest"</formula>
    </cfRule>
    <cfRule type="expression" dxfId="164" priority="164">
      <formula>$K74="Query"</formula>
    </cfRule>
    <cfRule type="expression" dxfId="163" priority="165">
      <formula>$K74="Blocked"</formula>
    </cfRule>
    <cfRule type="expression" dxfId="162" priority="166">
      <formula>$K74="In Progress"</formula>
    </cfRule>
    <cfRule type="expression" dxfId="161" priority="167">
      <formula>$K74="N/A"</formula>
    </cfRule>
    <cfRule type="expression" dxfId="160" priority="168">
      <formula>$K74="Failed"</formula>
    </cfRule>
  </conditionalFormatting>
  <conditionalFormatting sqref="E83">
    <cfRule type="expression" dxfId="159" priority="153">
      <formula>$K83="Passed"</formula>
    </cfRule>
    <cfRule type="expression" dxfId="158" priority="154">
      <formula>$K83="Not Ready"</formula>
    </cfRule>
    <cfRule type="expression" dxfId="157" priority="155">
      <formula>$K83="Retest"</formula>
    </cfRule>
    <cfRule type="expression" dxfId="156" priority="156">
      <formula>$K83="Query"</formula>
    </cfRule>
    <cfRule type="expression" dxfId="155" priority="157">
      <formula>$K83="Blocked"</formula>
    </cfRule>
    <cfRule type="expression" dxfId="154" priority="158">
      <formula>$K83="In Progress"</formula>
    </cfRule>
    <cfRule type="expression" dxfId="153" priority="159">
      <formula>$K83="N/A"</formula>
    </cfRule>
    <cfRule type="expression" dxfId="152" priority="160">
      <formula>$K83="Failed"</formula>
    </cfRule>
  </conditionalFormatting>
  <conditionalFormatting sqref="E73">
    <cfRule type="expression" dxfId="151" priority="145">
      <formula>$K73="Passed"</formula>
    </cfRule>
    <cfRule type="expression" dxfId="150" priority="146">
      <formula>$K73="Not Ready"</formula>
    </cfRule>
    <cfRule type="expression" dxfId="149" priority="147">
      <formula>$K73="Retest"</formula>
    </cfRule>
    <cfRule type="expression" dxfId="148" priority="148">
      <formula>$K73="Query"</formula>
    </cfRule>
    <cfRule type="expression" dxfId="147" priority="149">
      <formula>$K73="Blocked"</formula>
    </cfRule>
    <cfRule type="expression" dxfId="146" priority="150">
      <formula>$K73="In Progress"</formula>
    </cfRule>
    <cfRule type="expression" dxfId="145" priority="151">
      <formula>$K73="N/A"</formula>
    </cfRule>
    <cfRule type="expression" dxfId="144" priority="152">
      <formula>$K73="Failed"</formula>
    </cfRule>
  </conditionalFormatting>
  <conditionalFormatting sqref="E86">
    <cfRule type="expression" dxfId="143" priority="137">
      <formula>$K86="Passed"</formula>
    </cfRule>
    <cfRule type="expression" dxfId="142" priority="138">
      <formula>$K86="Not Ready"</formula>
    </cfRule>
    <cfRule type="expression" dxfId="141" priority="139">
      <formula>$K86="Retest"</formula>
    </cfRule>
    <cfRule type="expression" dxfId="140" priority="140">
      <formula>$K86="Query"</formula>
    </cfRule>
    <cfRule type="expression" dxfId="139" priority="141">
      <formula>$K86="Blocked"</formula>
    </cfRule>
    <cfRule type="expression" dxfId="138" priority="142">
      <formula>$K86="In Progress"</formula>
    </cfRule>
    <cfRule type="expression" dxfId="137" priority="143">
      <formula>$K86="N/A"</formula>
    </cfRule>
    <cfRule type="expression" dxfId="136" priority="144">
      <formula>$K86="Failed"</formula>
    </cfRule>
  </conditionalFormatting>
  <conditionalFormatting sqref="E77">
    <cfRule type="expression" dxfId="135" priority="129">
      <formula>$K77="Passed"</formula>
    </cfRule>
    <cfRule type="expression" dxfId="134" priority="130">
      <formula>$K77="Not Ready"</formula>
    </cfRule>
    <cfRule type="expression" dxfId="133" priority="131">
      <formula>$K77="Retest"</formula>
    </cfRule>
    <cfRule type="expression" dxfId="132" priority="132">
      <formula>$K77="Query"</formula>
    </cfRule>
    <cfRule type="expression" dxfId="131" priority="133">
      <formula>$K77="Blocked"</formula>
    </cfRule>
    <cfRule type="expression" dxfId="130" priority="134">
      <formula>$K77="In Progress"</formula>
    </cfRule>
    <cfRule type="expression" dxfId="129" priority="135">
      <formula>$K77="N/A"</formula>
    </cfRule>
    <cfRule type="expression" dxfId="128" priority="136">
      <formula>$K77="Failed"</formula>
    </cfRule>
  </conditionalFormatting>
  <conditionalFormatting sqref="E80">
    <cfRule type="expression" dxfId="127" priority="121">
      <formula>$K80="Passed"</formula>
    </cfRule>
    <cfRule type="expression" dxfId="126" priority="122">
      <formula>$K80="Not Ready"</formula>
    </cfRule>
    <cfRule type="expression" dxfId="125" priority="123">
      <formula>$K80="Retest"</formula>
    </cfRule>
    <cfRule type="expression" dxfId="124" priority="124">
      <formula>$K80="Query"</formula>
    </cfRule>
    <cfRule type="expression" dxfId="123" priority="125">
      <formula>$K80="Blocked"</formula>
    </cfRule>
    <cfRule type="expression" dxfId="122" priority="126">
      <formula>$K80="In Progress"</formula>
    </cfRule>
    <cfRule type="expression" dxfId="121" priority="127">
      <formula>$K80="N/A"</formula>
    </cfRule>
    <cfRule type="expression" dxfId="120" priority="128">
      <formula>$K80="Failed"</formula>
    </cfRule>
  </conditionalFormatting>
  <conditionalFormatting sqref="E84">
    <cfRule type="expression" dxfId="119" priority="113">
      <formula>$K84="Passed"</formula>
    </cfRule>
    <cfRule type="expression" dxfId="118" priority="114">
      <formula>$K84="Not Ready"</formula>
    </cfRule>
    <cfRule type="expression" dxfId="117" priority="115">
      <formula>$K84="Retest"</formula>
    </cfRule>
    <cfRule type="expression" dxfId="116" priority="116">
      <formula>$K84="Query"</formula>
    </cfRule>
    <cfRule type="expression" dxfId="115" priority="117">
      <formula>$K84="Blocked"</formula>
    </cfRule>
    <cfRule type="expression" dxfId="114" priority="118">
      <formula>$K84="In Progress"</formula>
    </cfRule>
    <cfRule type="expression" dxfId="113" priority="119">
      <formula>$K84="N/A"</formula>
    </cfRule>
    <cfRule type="expression" dxfId="112" priority="120">
      <formula>$K84="Failed"</formula>
    </cfRule>
  </conditionalFormatting>
  <conditionalFormatting sqref="E81">
    <cfRule type="expression" dxfId="111" priority="105">
      <formula>$K81="Passed"</formula>
    </cfRule>
    <cfRule type="expression" dxfId="110" priority="106">
      <formula>$K81="Not Ready"</formula>
    </cfRule>
    <cfRule type="expression" dxfId="109" priority="107">
      <formula>$K81="Retest"</formula>
    </cfRule>
    <cfRule type="expression" dxfId="108" priority="108">
      <formula>$K81="Query"</formula>
    </cfRule>
    <cfRule type="expression" dxfId="107" priority="109">
      <formula>$K81="Blocked"</formula>
    </cfRule>
    <cfRule type="expression" dxfId="106" priority="110">
      <formula>$K81="In Progress"</formula>
    </cfRule>
    <cfRule type="expression" dxfId="105" priority="111">
      <formula>$K81="N/A"</formula>
    </cfRule>
    <cfRule type="expression" dxfId="104" priority="112">
      <formula>$K81="Failed"</formula>
    </cfRule>
  </conditionalFormatting>
  <conditionalFormatting sqref="E79">
    <cfRule type="expression" dxfId="103" priority="97">
      <formula>$K79="Passed"</formula>
    </cfRule>
    <cfRule type="expression" dxfId="102" priority="98">
      <formula>$K79="Not Ready"</formula>
    </cfRule>
    <cfRule type="expression" dxfId="101" priority="99">
      <formula>$K79="Retest"</formula>
    </cfRule>
    <cfRule type="expression" dxfId="100" priority="100">
      <formula>$K79="Query"</formula>
    </cfRule>
    <cfRule type="expression" dxfId="99" priority="101">
      <formula>$K79="Blocked"</formula>
    </cfRule>
    <cfRule type="expression" dxfId="98" priority="102">
      <formula>$K79="In Progress"</formula>
    </cfRule>
    <cfRule type="expression" dxfId="97" priority="103">
      <formula>$K79="N/A"</formula>
    </cfRule>
    <cfRule type="expression" dxfId="96" priority="104">
      <formula>$K79="Failed"</formula>
    </cfRule>
  </conditionalFormatting>
  <conditionalFormatting sqref="E4">
    <cfRule type="expression" dxfId="95" priority="89">
      <formula>$K4="Passed"</formula>
    </cfRule>
    <cfRule type="expression" dxfId="94" priority="90">
      <formula>$K4="Not Ready"</formula>
    </cfRule>
    <cfRule type="expression" dxfId="93" priority="91">
      <formula>$K4="Retest"</formula>
    </cfRule>
    <cfRule type="expression" dxfId="92" priority="92">
      <formula>$K4="Query"</formula>
    </cfRule>
    <cfRule type="expression" dxfId="91" priority="93">
      <formula>$K4="Blocked"</formula>
    </cfRule>
    <cfRule type="expression" dxfId="90" priority="94">
      <formula>$K4="In Progress"</formula>
    </cfRule>
    <cfRule type="expression" dxfId="89" priority="95">
      <formula>$K4="N/A"</formula>
    </cfRule>
    <cfRule type="expression" dxfId="88" priority="96">
      <formula>$K4="Failed"</formula>
    </cfRule>
  </conditionalFormatting>
  <conditionalFormatting sqref="E91">
    <cfRule type="expression" dxfId="87" priority="81">
      <formula>$K91="Passed"</formula>
    </cfRule>
    <cfRule type="expression" dxfId="86" priority="82">
      <formula>$K91="Not Ready"</formula>
    </cfRule>
    <cfRule type="expression" dxfId="85" priority="83">
      <formula>$K91="Retest"</formula>
    </cfRule>
    <cfRule type="expression" dxfId="84" priority="84">
      <formula>$K91="Query"</formula>
    </cfRule>
    <cfRule type="expression" dxfId="83" priority="85">
      <formula>$K91="Blocked"</formula>
    </cfRule>
    <cfRule type="expression" dxfId="82" priority="86">
      <formula>$K91="In Progress"</formula>
    </cfRule>
    <cfRule type="expression" dxfId="81" priority="87">
      <formula>$K91="N/A"</formula>
    </cfRule>
    <cfRule type="expression" dxfId="80" priority="88">
      <formula>$K91="Failed"</formula>
    </cfRule>
  </conditionalFormatting>
  <conditionalFormatting sqref="E90">
    <cfRule type="expression" dxfId="79" priority="73">
      <formula>$K90="Passed"</formula>
    </cfRule>
    <cfRule type="expression" dxfId="78" priority="74">
      <formula>$K90="Not Ready"</formula>
    </cfRule>
    <cfRule type="expression" dxfId="77" priority="75">
      <formula>$K90="Retest"</formula>
    </cfRule>
    <cfRule type="expression" dxfId="76" priority="76">
      <formula>$K90="Query"</formula>
    </cfRule>
    <cfRule type="expression" dxfId="75" priority="77">
      <formula>$K90="Blocked"</formula>
    </cfRule>
    <cfRule type="expression" dxfId="74" priority="78">
      <formula>$K90="In Progress"</formula>
    </cfRule>
    <cfRule type="expression" dxfId="73" priority="79">
      <formula>$K90="N/A"</formula>
    </cfRule>
    <cfRule type="expression" dxfId="72" priority="80">
      <formula>$K90="Failed"</formula>
    </cfRule>
  </conditionalFormatting>
  <conditionalFormatting sqref="E89">
    <cfRule type="expression" dxfId="71" priority="65">
      <formula>$K89="Passed"</formula>
    </cfRule>
    <cfRule type="expression" dxfId="70" priority="66">
      <formula>$K89="Not Ready"</formula>
    </cfRule>
    <cfRule type="expression" dxfId="69" priority="67">
      <formula>$K89="Retest"</formula>
    </cfRule>
    <cfRule type="expression" dxfId="68" priority="68">
      <formula>$K89="Query"</formula>
    </cfRule>
    <cfRule type="expression" dxfId="67" priority="69">
      <formula>$K89="Blocked"</formula>
    </cfRule>
    <cfRule type="expression" dxfId="66" priority="70">
      <formula>$K89="In Progress"</formula>
    </cfRule>
    <cfRule type="expression" dxfId="65" priority="71">
      <formula>$K89="N/A"</formula>
    </cfRule>
    <cfRule type="expression" dxfId="64" priority="72">
      <formula>$K89="Failed"</formula>
    </cfRule>
  </conditionalFormatting>
  <conditionalFormatting sqref="E88">
    <cfRule type="expression" dxfId="63" priority="57">
      <formula>$K88="Passed"</formula>
    </cfRule>
    <cfRule type="expression" dxfId="62" priority="58">
      <formula>$K88="Not Ready"</formula>
    </cfRule>
    <cfRule type="expression" dxfId="61" priority="59">
      <formula>$K88="Retest"</formula>
    </cfRule>
    <cfRule type="expression" dxfId="60" priority="60">
      <formula>$K88="Query"</formula>
    </cfRule>
    <cfRule type="expression" dxfId="59" priority="61">
      <formula>$K88="Blocked"</formula>
    </cfRule>
    <cfRule type="expression" dxfId="58" priority="62">
      <formula>$K88="In Progress"</formula>
    </cfRule>
    <cfRule type="expression" dxfId="57" priority="63">
      <formula>$K88="N/A"</formula>
    </cfRule>
    <cfRule type="expression" dxfId="56" priority="64">
      <formula>$K88="Failed"</formula>
    </cfRule>
  </conditionalFormatting>
  <conditionalFormatting sqref="E87">
    <cfRule type="expression" dxfId="55" priority="49">
      <formula>$K87="Passed"</formula>
    </cfRule>
    <cfRule type="expression" dxfId="54" priority="50">
      <formula>$K87="Not Ready"</formula>
    </cfRule>
    <cfRule type="expression" dxfId="53" priority="51">
      <formula>$K87="Retest"</formula>
    </cfRule>
    <cfRule type="expression" dxfId="52" priority="52">
      <formula>$K87="Query"</formula>
    </cfRule>
    <cfRule type="expression" dxfId="51" priority="53">
      <formula>$K87="Blocked"</formula>
    </cfRule>
    <cfRule type="expression" dxfId="50" priority="54">
      <formula>$K87="In Progress"</formula>
    </cfRule>
    <cfRule type="expression" dxfId="49" priority="55">
      <formula>$K87="N/A"</formula>
    </cfRule>
    <cfRule type="expression" dxfId="48" priority="56">
      <formula>$K87="Failed"</formula>
    </cfRule>
  </conditionalFormatting>
  <conditionalFormatting sqref="E36">
    <cfRule type="expression" dxfId="47" priority="41">
      <formula>$K36="Passed"</formula>
    </cfRule>
    <cfRule type="expression" dxfId="46" priority="42">
      <formula>$K36="Not Ready"</formula>
    </cfRule>
    <cfRule type="expression" dxfId="45" priority="43">
      <formula>$K36="Retest"</formula>
    </cfRule>
    <cfRule type="expression" dxfId="44" priority="44">
      <formula>$K36="Query"</formula>
    </cfRule>
    <cfRule type="expression" dxfId="43" priority="45">
      <formula>$K36="Blocked"</formula>
    </cfRule>
    <cfRule type="expression" dxfId="42" priority="46">
      <formula>$K36="In Progress"</formula>
    </cfRule>
    <cfRule type="expression" dxfId="41" priority="47">
      <formula>$K36="N/A"</formula>
    </cfRule>
    <cfRule type="expression" dxfId="40" priority="48">
      <formula>$K36="Failed"</formula>
    </cfRule>
  </conditionalFormatting>
  <conditionalFormatting sqref="E37">
    <cfRule type="expression" dxfId="39" priority="33">
      <formula>$K37="Passed"</formula>
    </cfRule>
    <cfRule type="expression" dxfId="38" priority="34">
      <formula>$K37="Not Ready"</formula>
    </cfRule>
    <cfRule type="expression" dxfId="37" priority="35">
      <formula>$K37="Retest"</formula>
    </cfRule>
    <cfRule type="expression" dxfId="36" priority="36">
      <formula>$K37="Query"</formula>
    </cfRule>
    <cfRule type="expression" dxfId="35" priority="37">
      <formula>$K37="Blocked"</formula>
    </cfRule>
    <cfRule type="expression" dxfId="34" priority="38">
      <formula>$K37="In Progress"</formula>
    </cfRule>
    <cfRule type="expression" dxfId="33" priority="39">
      <formula>$K37="N/A"</formula>
    </cfRule>
    <cfRule type="expression" dxfId="32" priority="40">
      <formula>$K37="Failed"</formula>
    </cfRule>
  </conditionalFormatting>
  <conditionalFormatting sqref="E45">
    <cfRule type="expression" dxfId="31" priority="25">
      <formula>$K45="Passed"</formula>
    </cfRule>
    <cfRule type="expression" dxfId="30" priority="26">
      <formula>$K45="Not Ready"</formula>
    </cfRule>
    <cfRule type="expression" dxfId="29" priority="27">
      <formula>$K45="Retest"</formula>
    </cfRule>
    <cfRule type="expression" dxfId="28" priority="28">
      <formula>$K45="Query"</formula>
    </cfRule>
    <cfRule type="expression" dxfId="27" priority="29">
      <formula>$K45="Blocked"</formula>
    </cfRule>
    <cfRule type="expression" dxfId="26" priority="30">
      <formula>$K45="In Progress"</formula>
    </cfRule>
    <cfRule type="expression" dxfId="25" priority="31">
      <formula>$K45="N/A"</formula>
    </cfRule>
    <cfRule type="expression" dxfId="24" priority="32">
      <formula>$K45="Failed"</formula>
    </cfRule>
  </conditionalFormatting>
  <conditionalFormatting sqref="E63">
    <cfRule type="expression" dxfId="23" priority="17">
      <formula>$K63="Passed"</formula>
    </cfRule>
    <cfRule type="expression" dxfId="22" priority="18">
      <formula>$K63="Not Ready"</formula>
    </cfRule>
    <cfRule type="expression" dxfId="21" priority="19">
      <formula>$K63="Retest"</formula>
    </cfRule>
    <cfRule type="expression" dxfId="20" priority="20">
      <formula>$K63="Query"</formula>
    </cfRule>
    <cfRule type="expression" dxfId="19" priority="21">
      <formula>$K63="Blocked"</formula>
    </cfRule>
    <cfRule type="expression" dxfId="18" priority="22">
      <formula>$K63="In Progress"</formula>
    </cfRule>
    <cfRule type="expression" dxfId="17" priority="23">
      <formula>$K63="N/A"</formula>
    </cfRule>
    <cfRule type="expression" dxfId="16" priority="24">
      <formula>$K63="Failed"</formula>
    </cfRule>
  </conditionalFormatting>
  <conditionalFormatting sqref="E69">
    <cfRule type="expression" dxfId="15" priority="9">
      <formula>$K69="Passed"</formula>
    </cfRule>
    <cfRule type="expression" dxfId="14" priority="10">
      <formula>$K69="Not Ready"</formula>
    </cfRule>
    <cfRule type="expression" dxfId="13" priority="11">
      <formula>$K69="Retest"</formula>
    </cfRule>
    <cfRule type="expression" dxfId="12" priority="12">
      <formula>$K69="Query"</formula>
    </cfRule>
    <cfRule type="expression" dxfId="11" priority="13">
      <formula>$K69="Blocked"</formula>
    </cfRule>
    <cfRule type="expression" dxfId="10" priority="14">
      <formula>$K69="In Progress"</formula>
    </cfRule>
    <cfRule type="expression" dxfId="9" priority="15">
      <formula>$K69="N/A"</formula>
    </cfRule>
    <cfRule type="expression" dxfId="8" priority="16">
      <formula>$K69="Failed"</formula>
    </cfRule>
  </conditionalFormatting>
  <conditionalFormatting sqref="E9">
    <cfRule type="expression" dxfId="7" priority="1">
      <formula>$K9="Passed"</formula>
    </cfRule>
    <cfRule type="expression" dxfId="6" priority="2">
      <formula>$K9="Not Ready"</formula>
    </cfRule>
    <cfRule type="expression" dxfId="5" priority="3">
      <formula>$K9="Retest"</formula>
    </cfRule>
    <cfRule type="expression" dxfId="4" priority="4">
      <formula>$K9="Query"</formula>
    </cfRule>
    <cfRule type="expression" dxfId="3" priority="5">
      <formula>$K9="Blocked"</formula>
    </cfRule>
    <cfRule type="expression" dxfId="2" priority="6">
      <formula>$K9="In Progress"</formula>
    </cfRule>
    <cfRule type="expression" dxfId="1" priority="7">
      <formula>$K9="N/A"</formula>
    </cfRule>
    <cfRule type="expression" dxfId="0" priority="8">
      <formula>$K9="Failed"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C1" sqref="C1:D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78</v>
      </c>
      <c r="B1" s="28" t="s">
        <v>199</v>
      </c>
      <c r="C1" s="23" t="s">
        <v>55</v>
      </c>
      <c r="D1" t="e">
        <f>VLOOKUP(C1,$A$1:$B$111,2,FALSE)</f>
        <v>#N/A</v>
      </c>
    </row>
    <row r="2" spans="1:4" x14ac:dyDescent="0.25">
      <c r="A2" s="27" t="s">
        <v>60</v>
      </c>
      <c r="B2" s="28" t="s">
        <v>200</v>
      </c>
      <c r="C2" s="24" t="s">
        <v>56</v>
      </c>
      <c r="D2" t="e">
        <f t="shared" ref="D2:D65" si="0">VLOOKUP(C2,$A$1:$B$111,2,FALSE)</f>
        <v>#N/A</v>
      </c>
    </row>
    <row r="3" spans="1:4" x14ac:dyDescent="0.25">
      <c r="A3" s="27" t="s">
        <v>116</v>
      </c>
      <c r="B3" s="28" t="s">
        <v>201</v>
      </c>
      <c r="C3" s="23" t="s">
        <v>57</v>
      </c>
      <c r="D3" t="str">
        <f t="shared" si="0"/>
        <v>CRT-394</v>
      </c>
    </row>
    <row r="4" spans="1:4" x14ac:dyDescent="0.25">
      <c r="A4" s="28" t="s">
        <v>154</v>
      </c>
      <c r="B4" s="28" t="s">
        <v>202</v>
      </c>
      <c r="C4" s="23" t="s">
        <v>58</v>
      </c>
      <c r="D4" t="str">
        <f t="shared" si="0"/>
        <v>CRT-397</v>
      </c>
    </row>
    <row r="5" spans="1:4" x14ac:dyDescent="0.25">
      <c r="A5" s="27" t="s">
        <v>85</v>
      </c>
      <c r="B5" s="28" t="s">
        <v>203</v>
      </c>
      <c r="C5" s="23" t="s">
        <v>59</v>
      </c>
      <c r="D5" t="str">
        <f t="shared" si="0"/>
        <v>CRT-396</v>
      </c>
    </row>
    <row r="6" spans="1:4" x14ac:dyDescent="0.25">
      <c r="A6" s="27" t="s">
        <v>111</v>
      </c>
      <c r="B6" s="28" t="s">
        <v>204</v>
      </c>
      <c r="C6" s="23" t="s">
        <v>60</v>
      </c>
      <c r="D6" t="str">
        <f t="shared" si="0"/>
        <v>CRT-400</v>
      </c>
    </row>
    <row r="7" spans="1:4" x14ac:dyDescent="0.25">
      <c r="A7" s="27" t="s">
        <v>155</v>
      </c>
      <c r="B7" s="28" t="s">
        <v>205</v>
      </c>
      <c r="C7" s="23" t="s">
        <v>61</v>
      </c>
      <c r="D7" t="e">
        <f t="shared" si="0"/>
        <v>#N/A</v>
      </c>
    </row>
    <row r="8" spans="1:4" x14ac:dyDescent="0.25">
      <c r="A8" s="27" t="s">
        <v>146</v>
      </c>
      <c r="B8" s="28" t="s">
        <v>206</v>
      </c>
      <c r="C8" s="23" t="s">
        <v>62</v>
      </c>
      <c r="D8" t="str">
        <f t="shared" si="0"/>
        <v>CRT-336</v>
      </c>
    </row>
    <row r="9" spans="1:4" x14ac:dyDescent="0.25">
      <c r="A9" s="28" t="s">
        <v>151</v>
      </c>
      <c r="B9" s="28" t="s">
        <v>207</v>
      </c>
      <c r="C9" s="23" t="s">
        <v>63</v>
      </c>
      <c r="D9" t="str">
        <f t="shared" si="0"/>
        <v>CRT-406</v>
      </c>
    </row>
    <row r="10" spans="1:4" x14ac:dyDescent="0.25">
      <c r="A10" s="28" t="s">
        <v>156</v>
      </c>
      <c r="B10" s="28" t="s">
        <v>208</v>
      </c>
      <c r="C10" s="23" t="s">
        <v>64</v>
      </c>
      <c r="D10" t="str">
        <f t="shared" si="0"/>
        <v>CRT-398</v>
      </c>
    </row>
    <row r="11" spans="1:4" x14ac:dyDescent="0.25">
      <c r="A11" s="28" t="s">
        <v>157</v>
      </c>
      <c r="B11" s="28" t="s">
        <v>209</v>
      </c>
      <c r="C11" s="23" t="s">
        <v>65</v>
      </c>
      <c r="D11" t="str">
        <f t="shared" si="0"/>
        <v>CRT-384</v>
      </c>
    </row>
    <row r="12" spans="1:4" x14ac:dyDescent="0.25">
      <c r="A12" s="27" t="s">
        <v>66</v>
      </c>
      <c r="B12" s="28" t="s">
        <v>210</v>
      </c>
      <c r="C12" s="23" t="s">
        <v>66</v>
      </c>
      <c r="D12" t="str">
        <f t="shared" si="0"/>
        <v>CRT-382</v>
      </c>
    </row>
    <row r="13" spans="1:4" x14ac:dyDescent="0.25">
      <c r="A13" s="27" t="s">
        <v>74</v>
      </c>
      <c r="B13" s="28" t="s">
        <v>211</v>
      </c>
      <c r="C13" s="23" t="s">
        <v>67</v>
      </c>
      <c r="D13" t="str">
        <f t="shared" si="0"/>
        <v>CRT-372</v>
      </c>
    </row>
    <row r="14" spans="1:4" x14ac:dyDescent="0.25">
      <c r="A14" s="27" t="s">
        <v>77</v>
      </c>
      <c r="B14" s="28" t="s">
        <v>212</v>
      </c>
      <c r="C14" s="23" t="s">
        <v>68</v>
      </c>
      <c r="D14" t="str">
        <f t="shared" si="0"/>
        <v>CRT-357</v>
      </c>
    </row>
    <row r="15" spans="1:4" x14ac:dyDescent="0.25">
      <c r="A15" s="27" t="s">
        <v>158</v>
      </c>
      <c r="B15" s="28" t="s">
        <v>213</v>
      </c>
      <c r="C15" s="23" t="s">
        <v>69</v>
      </c>
      <c r="D15" t="str">
        <f t="shared" si="0"/>
        <v>CRT-359</v>
      </c>
    </row>
    <row r="16" spans="1:4" x14ac:dyDescent="0.25">
      <c r="A16" s="27" t="s">
        <v>70</v>
      </c>
      <c r="B16" s="28" t="s">
        <v>214</v>
      </c>
      <c r="C16" s="23" t="s">
        <v>70</v>
      </c>
      <c r="D16" t="str">
        <f t="shared" si="0"/>
        <v>CRT-358</v>
      </c>
    </row>
    <row r="17" spans="1:4" x14ac:dyDescent="0.25">
      <c r="A17" s="27" t="s">
        <v>57</v>
      </c>
      <c r="B17" s="28" t="s">
        <v>215</v>
      </c>
      <c r="C17" s="23" t="s">
        <v>71</v>
      </c>
      <c r="D17" t="str">
        <f t="shared" si="0"/>
        <v>CRT-360</v>
      </c>
    </row>
    <row r="18" spans="1:4" x14ac:dyDescent="0.25">
      <c r="A18" s="27" t="s">
        <v>149</v>
      </c>
      <c r="B18" s="28" t="s">
        <v>216</v>
      </c>
      <c r="C18" s="23" t="s">
        <v>72</v>
      </c>
      <c r="D18" t="str">
        <f t="shared" si="0"/>
        <v>CRT-351</v>
      </c>
    </row>
    <row r="19" spans="1:4" x14ac:dyDescent="0.25">
      <c r="A19" s="27" t="s">
        <v>83</v>
      </c>
      <c r="B19" s="28" t="s">
        <v>217</v>
      </c>
      <c r="C19" s="23" t="s">
        <v>73</v>
      </c>
      <c r="D19" t="str">
        <f t="shared" si="0"/>
        <v>CRT-352</v>
      </c>
    </row>
    <row r="20" spans="1:4" x14ac:dyDescent="0.25">
      <c r="A20" s="27" t="s">
        <v>113</v>
      </c>
      <c r="B20" s="28" t="s">
        <v>218</v>
      </c>
      <c r="C20" s="23" t="s">
        <v>74</v>
      </c>
      <c r="D20" t="str">
        <f t="shared" si="0"/>
        <v>CRT-353</v>
      </c>
    </row>
    <row r="21" spans="1:4" x14ac:dyDescent="0.25">
      <c r="A21" s="27" t="s">
        <v>103</v>
      </c>
      <c r="B21" s="28" t="s">
        <v>219</v>
      </c>
      <c r="C21" s="23" t="s">
        <v>75</v>
      </c>
      <c r="D21" t="str">
        <f t="shared" si="0"/>
        <v>CRT-408</v>
      </c>
    </row>
    <row r="22" spans="1:4" x14ac:dyDescent="0.25">
      <c r="A22" s="27" t="s">
        <v>96</v>
      </c>
      <c r="B22" s="28" t="s">
        <v>220</v>
      </c>
      <c r="C22" s="23" t="s">
        <v>76</v>
      </c>
      <c r="D22" t="str">
        <f t="shared" si="0"/>
        <v>CRT-407</v>
      </c>
    </row>
    <row r="23" spans="1:4" x14ac:dyDescent="0.25">
      <c r="A23" s="27" t="s">
        <v>159</v>
      </c>
      <c r="B23" s="28" t="s">
        <v>221</v>
      </c>
      <c r="C23" s="23" t="s">
        <v>77</v>
      </c>
      <c r="D23" t="str">
        <f t="shared" si="0"/>
        <v>CRT-437</v>
      </c>
    </row>
    <row r="24" spans="1:4" x14ac:dyDescent="0.25">
      <c r="A24" s="28" t="s">
        <v>160</v>
      </c>
      <c r="B24" s="28" t="s">
        <v>222</v>
      </c>
      <c r="C24" s="23" t="s">
        <v>78</v>
      </c>
      <c r="D24" t="str">
        <f t="shared" si="0"/>
        <v>CRT-435</v>
      </c>
    </row>
    <row r="25" spans="1:4" x14ac:dyDescent="0.25">
      <c r="A25" s="28" t="s">
        <v>161</v>
      </c>
      <c r="B25" s="28" t="s">
        <v>223</v>
      </c>
      <c r="C25" s="23" t="s">
        <v>79</v>
      </c>
      <c r="D25" t="str">
        <f t="shared" si="0"/>
        <v>CRT-422</v>
      </c>
    </row>
    <row r="26" spans="1:4" x14ac:dyDescent="0.25">
      <c r="A26" s="28" t="s">
        <v>162</v>
      </c>
      <c r="B26" s="28" t="s">
        <v>224</v>
      </c>
      <c r="C26" s="23" t="s">
        <v>80</v>
      </c>
      <c r="D26" t="str">
        <f t="shared" si="0"/>
        <v>CRT-419</v>
      </c>
    </row>
    <row r="27" spans="1:4" x14ac:dyDescent="0.25">
      <c r="A27" s="27" t="s">
        <v>163</v>
      </c>
      <c r="B27" s="28" t="s">
        <v>225</v>
      </c>
      <c r="C27" s="23" t="s">
        <v>81</v>
      </c>
      <c r="D27" t="str">
        <f t="shared" si="0"/>
        <v>CRT-338</v>
      </c>
    </row>
    <row r="28" spans="1:4" x14ac:dyDescent="0.25">
      <c r="A28" s="27" t="s">
        <v>81</v>
      </c>
      <c r="B28" s="28" t="s">
        <v>226</v>
      </c>
      <c r="C28" s="23" t="s">
        <v>82</v>
      </c>
      <c r="D28" t="str">
        <f t="shared" si="0"/>
        <v>CRT-405</v>
      </c>
    </row>
    <row r="29" spans="1:4" x14ac:dyDescent="0.25">
      <c r="A29" s="27" t="s">
        <v>72</v>
      </c>
      <c r="B29" s="28" t="s">
        <v>227</v>
      </c>
      <c r="C29" s="23" t="s">
        <v>83</v>
      </c>
      <c r="D29" t="str">
        <f t="shared" si="0"/>
        <v>CRT-339</v>
      </c>
    </row>
    <row r="30" spans="1:4" x14ac:dyDescent="0.25">
      <c r="A30" s="27" t="s">
        <v>101</v>
      </c>
      <c r="B30" s="28" t="s">
        <v>228</v>
      </c>
      <c r="C30" s="23" t="s">
        <v>84</v>
      </c>
      <c r="D30" t="str">
        <f t="shared" si="0"/>
        <v>CRT-395</v>
      </c>
    </row>
    <row r="31" spans="1:4" x14ac:dyDescent="0.25">
      <c r="A31" s="27" t="s">
        <v>164</v>
      </c>
      <c r="B31" s="28" t="s">
        <v>229</v>
      </c>
      <c r="C31" s="23" t="s">
        <v>85</v>
      </c>
      <c r="D31" t="str">
        <f t="shared" si="0"/>
        <v>CRT-337</v>
      </c>
    </row>
    <row r="32" spans="1:4" x14ac:dyDescent="0.25">
      <c r="A32" s="27" t="s">
        <v>63</v>
      </c>
      <c r="B32" s="28" t="s">
        <v>230</v>
      </c>
      <c r="C32" s="23" t="s">
        <v>86</v>
      </c>
      <c r="D32" t="str">
        <f t="shared" si="0"/>
        <v>CRT-340</v>
      </c>
    </row>
    <row r="33" spans="1:4" x14ac:dyDescent="0.25">
      <c r="A33" s="27" t="s">
        <v>165</v>
      </c>
      <c r="B33" s="28" t="s">
        <v>231</v>
      </c>
      <c r="C33" s="23" t="s">
        <v>87</v>
      </c>
      <c r="D33" t="str">
        <f t="shared" si="0"/>
        <v>CRT-334</v>
      </c>
    </row>
    <row r="34" spans="1:4" x14ac:dyDescent="0.25">
      <c r="A34" s="27" t="s">
        <v>58</v>
      </c>
      <c r="B34" s="28" t="s">
        <v>232</v>
      </c>
      <c r="C34" s="23" t="s">
        <v>88</v>
      </c>
      <c r="D34" t="e">
        <f t="shared" si="0"/>
        <v>#N/A</v>
      </c>
    </row>
    <row r="35" spans="1:4" x14ac:dyDescent="0.25">
      <c r="A35" s="27" t="s">
        <v>90</v>
      </c>
      <c r="B35" s="28" t="s">
        <v>233</v>
      </c>
      <c r="C35" s="23" t="s">
        <v>89</v>
      </c>
      <c r="D35" t="e">
        <f t="shared" si="0"/>
        <v>#N/A</v>
      </c>
    </row>
    <row r="36" spans="1:4" x14ac:dyDescent="0.25">
      <c r="A36" s="27" t="s">
        <v>105</v>
      </c>
      <c r="B36" s="28" t="s">
        <v>234</v>
      </c>
      <c r="C36" s="23" t="s">
        <v>90</v>
      </c>
      <c r="D36" t="str">
        <f t="shared" si="0"/>
        <v>CRT-333</v>
      </c>
    </row>
    <row r="37" spans="1:4" x14ac:dyDescent="0.25">
      <c r="A37" s="27" t="s">
        <v>99</v>
      </c>
      <c r="B37" s="28" t="s">
        <v>235</v>
      </c>
      <c r="C37" s="23" t="s">
        <v>91</v>
      </c>
      <c r="D37" t="str">
        <f t="shared" si="0"/>
        <v>CRT-403</v>
      </c>
    </row>
    <row r="38" spans="1:4" x14ac:dyDescent="0.25">
      <c r="A38" s="27" t="s">
        <v>86</v>
      </c>
      <c r="B38" s="28" t="s">
        <v>236</v>
      </c>
      <c r="C38" s="23" t="s">
        <v>92</v>
      </c>
      <c r="D38" t="str">
        <f t="shared" si="0"/>
        <v>CRT-335</v>
      </c>
    </row>
    <row r="39" spans="1:4" x14ac:dyDescent="0.25">
      <c r="A39" s="27" t="s">
        <v>166</v>
      </c>
      <c r="B39" s="28" t="s">
        <v>237</v>
      </c>
      <c r="C39" s="23" t="s">
        <v>93</v>
      </c>
      <c r="D39" t="e">
        <f t="shared" si="0"/>
        <v>#N/A</v>
      </c>
    </row>
    <row r="40" spans="1:4" x14ac:dyDescent="0.25">
      <c r="A40" s="27" t="s">
        <v>65</v>
      </c>
      <c r="B40" s="28" t="s">
        <v>238</v>
      </c>
      <c r="C40" s="23" t="s">
        <v>94</v>
      </c>
      <c r="D40" t="str">
        <f t="shared" si="0"/>
        <v>CRT-404</v>
      </c>
    </row>
    <row r="41" spans="1:4" x14ac:dyDescent="0.25">
      <c r="A41" s="28" t="s">
        <v>167</v>
      </c>
      <c r="B41" s="28" t="s">
        <v>239</v>
      </c>
      <c r="C41" s="23" t="s">
        <v>95</v>
      </c>
      <c r="D41" t="str">
        <f t="shared" si="0"/>
        <v>CRT-344</v>
      </c>
    </row>
    <row r="42" spans="1:4" x14ac:dyDescent="0.25">
      <c r="A42" s="27" t="s">
        <v>109</v>
      </c>
      <c r="B42" s="28" t="s">
        <v>240</v>
      </c>
      <c r="C42" s="23" t="s">
        <v>96</v>
      </c>
      <c r="D42" t="str">
        <f t="shared" si="0"/>
        <v>CRT-346</v>
      </c>
    </row>
    <row r="43" spans="1:4" x14ac:dyDescent="0.25">
      <c r="A43" s="27" t="s">
        <v>168</v>
      </c>
      <c r="B43" s="28" t="s">
        <v>152</v>
      </c>
      <c r="C43" s="23" t="s">
        <v>97</v>
      </c>
      <c r="D43" t="e">
        <f t="shared" si="0"/>
        <v>#N/A</v>
      </c>
    </row>
    <row r="44" spans="1:4" x14ac:dyDescent="0.25">
      <c r="A44" s="27" t="s">
        <v>117</v>
      </c>
      <c r="B44" s="28" t="s">
        <v>241</v>
      </c>
      <c r="C44" s="23" t="s">
        <v>98</v>
      </c>
      <c r="D44" t="str">
        <f t="shared" si="0"/>
        <v>CRT-347</v>
      </c>
    </row>
    <row r="45" spans="1:4" x14ac:dyDescent="0.25">
      <c r="A45" s="27" t="s">
        <v>102</v>
      </c>
      <c r="B45" s="28" t="s">
        <v>242</v>
      </c>
      <c r="C45" s="23" t="s">
        <v>99</v>
      </c>
      <c r="D45" t="str">
        <f t="shared" si="0"/>
        <v>CRT-348</v>
      </c>
    </row>
    <row r="46" spans="1:4" x14ac:dyDescent="0.25">
      <c r="A46" s="27" t="s">
        <v>148</v>
      </c>
      <c r="B46" s="28" t="s">
        <v>243</v>
      </c>
      <c r="C46" s="23" t="s">
        <v>100</v>
      </c>
      <c r="D46" t="str">
        <f t="shared" si="0"/>
        <v>CRT-414</v>
      </c>
    </row>
    <row r="47" spans="1:4" x14ac:dyDescent="0.25">
      <c r="A47" s="27" t="s">
        <v>107</v>
      </c>
      <c r="B47" s="28" t="s">
        <v>244</v>
      </c>
      <c r="C47" s="23" t="s">
        <v>101</v>
      </c>
      <c r="D47" t="str">
        <f t="shared" si="0"/>
        <v>CRT-417</v>
      </c>
    </row>
    <row r="48" spans="1:4" x14ac:dyDescent="0.25">
      <c r="A48" s="27" t="s">
        <v>169</v>
      </c>
      <c r="B48" s="28" t="s">
        <v>245</v>
      </c>
      <c r="C48" s="25" t="s">
        <v>102</v>
      </c>
      <c r="D48" t="str">
        <f t="shared" si="0"/>
        <v>CRT-401</v>
      </c>
    </row>
    <row r="49" spans="1:4" x14ac:dyDescent="0.25">
      <c r="A49" s="27" t="s">
        <v>68</v>
      </c>
      <c r="B49" s="28" t="s">
        <v>246</v>
      </c>
      <c r="C49" s="26" t="s">
        <v>103</v>
      </c>
      <c r="D49" t="str">
        <f t="shared" si="0"/>
        <v>CRT-415</v>
      </c>
    </row>
    <row r="50" spans="1:4" x14ac:dyDescent="0.25">
      <c r="A50" s="28" t="s">
        <v>170</v>
      </c>
      <c r="B50" s="28" t="s">
        <v>247</v>
      </c>
      <c r="C50" s="23" t="s">
        <v>104</v>
      </c>
      <c r="D50" t="str">
        <f t="shared" si="0"/>
        <v>CRT-402</v>
      </c>
    </row>
    <row r="51" spans="1:4" x14ac:dyDescent="0.25">
      <c r="A51" s="27" t="s">
        <v>82</v>
      </c>
      <c r="B51" s="28" t="s">
        <v>248</v>
      </c>
      <c r="C51" s="26" t="s">
        <v>105</v>
      </c>
      <c r="D51" t="str">
        <f t="shared" si="0"/>
        <v>CRT-412</v>
      </c>
    </row>
    <row r="52" spans="1:4" x14ac:dyDescent="0.25">
      <c r="A52" s="27" t="s">
        <v>144</v>
      </c>
      <c r="B52" s="28" t="s">
        <v>249</v>
      </c>
      <c r="C52" s="26" t="s">
        <v>106</v>
      </c>
      <c r="D52" t="str">
        <f t="shared" si="0"/>
        <v>CRT-350</v>
      </c>
    </row>
    <row r="53" spans="1:4" x14ac:dyDescent="0.25">
      <c r="A53" s="27" t="s">
        <v>106</v>
      </c>
      <c r="B53" s="28" t="s">
        <v>250</v>
      </c>
      <c r="C53" s="26" t="s">
        <v>107</v>
      </c>
      <c r="D53" t="str">
        <f t="shared" si="0"/>
        <v>CRT-342</v>
      </c>
    </row>
    <row r="54" spans="1:4" x14ac:dyDescent="0.25">
      <c r="A54" s="27" t="s">
        <v>62</v>
      </c>
      <c r="B54" s="28" t="s">
        <v>251</v>
      </c>
      <c r="C54" s="26" t="s">
        <v>108</v>
      </c>
      <c r="D54" t="str">
        <f t="shared" si="0"/>
        <v>CRT-349</v>
      </c>
    </row>
    <row r="55" spans="1:4" x14ac:dyDescent="0.25">
      <c r="A55" s="28" t="s">
        <v>171</v>
      </c>
      <c r="B55" s="28" t="s">
        <v>252</v>
      </c>
      <c r="C55" s="26" t="s">
        <v>109</v>
      </c>
      <c r="D55" t="str">
        <f t="shared" si="0"/>
        <v>CRT-343</v>
      </c>
    </row>
    <row r="56" spans="1:4" x14ac:dyDescent="0.25">
      <c r="A56" s="28" t="s">
        <v>172</v>
      </c>
      <c r="B56" s="28" t="s">
        <v>253</v>
      </c>
      <c r="C56" s="26" t="s">
        <v>110</v>
      </c>
      <c r="D56" t="str">
        <f t="shared" si="0"/>
        <v>CRT-399</v>
      </c>
    </row>
    <row r="57" spans="1:4" x14ac:dyDescent="0.25">
      <c r="A57" s="27" t="s">
        <v>67</v>
      </c>
      <c r="B57" s="28" t="s">
        <v>254</v>
      </c>
      <c r="C57" s="23" t="s">
        <v>111</v>
      </c>
      <c r="D57" t="str">
        <f t="shared" si="0"/>
        <v>CRT-423</v>
      </c>
    </row>
    <row r="58" spans="1:4" x14ac:dyDescent="0.25">
      <c r="A58" s="27" t="s">
        <v>92</v>
      </c>
      <c r="B58" s="28" t="s">
        <v>255</v>
      </c>
      <c r="C58" s="23" t="s">
        <v>112</v>
      </c>
      <c r="D58" t="str">
        <f t="shared" si="0"/>
        <v>CRT-427</v>
      </c>
    </row>
    <row r="59" spans="1:4" x14ac:dyDescent="0.25">
      <c r="A59" s="28" t="s">
        <v>173</v>
      </c>
      <c r="B59" s="28" t="s">
        <v>256</v>
      </c>
      <c r="C59" s="23" t="s">
        <v>113</v>
      </c>
      <c r="D59" t="str">
        <f t="shared" si="0"/>
        <v>CRT-424</v>
      </c>
    </row>
    <row r="60" spans="1:4" x14ac:dyDescent="0.25">
      <c r="A60" s="27" t="s">
        <v>94</v>
      </c>
      <c r="B60" s="28" t="s">
        <v>257</v>
      </c>
      <c r="C60" s="23" t="s">
        <v>114</v>
      </c>
      <c r="D60" t="str">
        <f t="shared" si="0"/>
        <v>CRT-425</v>
      </c>
    </row>
    <row r="61" spans="1:4" x14ac:dyDescent="0.25">
      <c r="A61" s="27" t="s">
        <v>80</v>
      </c>
      <c r="B61" s="28" t="s">
        <v>258</v>
      </c>
      <c r="C61" s="23" t="s">
        <v>115</v>
      </c>
      <c r="D61" t="e">
        <f t="shared" si="0"/>
        <v>#N/A</v>
      </c>
    </row>
    <row r="62" spans="1:4" x14ac:dyDescent="0.25">
      <c r="A62" s="27" t="s">
        <v>91</v>
      </c>
      <c r="B62" s="28" t="s">
        <v>259</v>
      </c>
      <c r="C62" s="23" t="s">
        <v>116</v>
      </c>
      <c r="D62" t="str">
        <f t="shared" si="0"/>
        <v>CRT-371</v>
      </c>
    </row>
    <row r="63" spans="1:4" x14ac:dyDescent="0.25">
      <c r="A63" s="27" t="s">
        <v>59</v>
      </c>
      <c r="B63" s="28" t="s">
        <v>260</v>
      </c>
      <c r="C63" s="23" t="s">
        <v>117</v>
      </c>
      <c r="D63" t="str">
        <f t="shared" si="0"/>
        <v>CRT-434</v>
      </c>
    </row>
    <row r="64" spans="1:4" x14ac:dyDescent="0.25">
      <c r="A64" s="27" t="s">
        <v>174</v>
      </c>
      <c r="B64" s="28" t="s">
        <v>261</v>
      </c>
      <c r="C64" s="23" t="s">
        <v>118</v>
      </c>
      <c r="D64" t="str">
        <f t="shared" si="0"/>
        <v>CRT-438</v>
      </c>
    </row>
    <row r="65" spans="1:4" x14ac:dyDescent="0.25">
      <c r="A65" s="27" t="s">
        <v>175</v>
      </c>
      <c r="B65" s="28" t="s">
        <v>262</v>
      </c>
      <c r="C65" s="23" t="s">
        <v>119</v>
      </c>
      <c r="D65" t="str">
        <f t="shared" si="0"/>
        <v>CRT-421</v>
      </c>
    </row>
    <row r="66" spans="1:4" x14ac:dyDescent="0.25">
      <c r="A66" s="27" t="s">
        <v>108</v>
      </c>
      <c r="B66" s="28" t="s">
        <v>263</v>
      </c>
      <c r="C66" s="23" t="s">
        <v>120</v>
      </c>
      <c r="D66" t="str">
        <f t="shared" ref="D66:D97" si="1">VLOOKUP(C66,$A$1:$B$111,2,FALSE)</f>
        <v>CRT-420</v>
      </c>
    </row>
    <row r="67" spans="1:4" x14ac:dyDescent="0.25">
      <c r="A67" s="27" t="s">
        <v>118</v>
      </c>
      <c r="B67" s="28" t="s">
        <v>264</v>
      </c>
      <c r="C67" s="23" t="s">
        <v>121</v>
      </c>
      <c r="D67" t="e">
        <f t="shared" si="1"/>
        <v>#N/A</v>
      </c>
    </row>
    <row r="68" spans="1:4" x14ac:dyDescent="0.25">
      <c r="A68" s="27" t="s">
        <v>119</v>
      </c>
      <c r="B68" s="28" t="s">
        <v>265</v>
      </c>
      <c r="C68" s="23" t="s">
        <v>122</v>
      </c>
      <c r="D68" t="e">
        <f t="shared" si="1"/>
        <v>#N/A</v>
      </c>
    </row>
    <row r="69" spans="1:4" x14ac:dyDescent="0.25">
      <c r="A69" s="27" t="s">
        <v>71</v>
      </c>
      <c r="B69" s="28" t="s">
        <v>266</v>
      </c>
      <c r="C69" s="23" t="s">
        <v>123</v>
      </c>
      <c r="D69" t="e">
        <f t="shared" si="1"/>
        <v>#N/A</v>
      </c>
    </row>
    <row r="70" spans="1:4" x14ac:dyDescent="0.25">
      <c r="A70" s="27" t="s">
        <v>176</v>
      </c>
      <c r="B70" s="28" t="s">
        <v>267</v>
      </c>
      <c r="C70" s="23" t="s">
        <v>124</v>
      </c>
      <c r="D70" t="e">
        <f t="shared" si="1"/>
        <v>#N/A</v>
      </c>
    </row>
    <row r="71" spans="1:4" x14ac:dyDescent="0.25">
      <c r="A71" s="27" t="s">
        <v>114</v>
      </c>
      <c r="B71" s="28" t="s">
        <v>268</v>
      </c>
      <c r="C71" s="23" t="s">
        <v>125</v>
      </c>
      <c r="D71" t="e">
        <f t="shared" si="1"/>
        <v>#N/A</v>
      </c>
    </row>
    <row r="72" spans="1:4" x14ac:dyDescent="0.25">
      <c r="A72" s="27" t="s">
        <v>98</v>
      </c>
      <c r="B72" s="28" t="s">
        <v>269</v>
      </c>
      <c r="C72" s="23" t="s">
        <v>126</v>
      </c>
      <c r="D72" t="e">
        <f t="shared" si="1"/>
        <v>#N/A</v>
      </c>
    </row>
    <row r="73" spans="1:4" x14ac:dyDescent="0.25">
      <c r="A73" s="27" t="s">
        <v>79</v>
      </c>
      <c r="B73" s="28" t="s">
        <v>270</v>
      </c>
      <c r="C73" s="23" t="s">
        <v>127</v>
      </c>
      <c r="D73" t="e">
        <f t="shared" si="1"/>
        <v>#N/A</v>
      </c>
    </row>
    <row r="74" spans="1:4" x14ac:dyDescent="0.25">
      <c r="A74" s="27" t="s">
        <v>177</v>
      </c>
      <c r="B74" s="28" t="s">
        <v>153</v>
      </c>
      <c r="C74" s="23" t="s">
        <v>128</v>
      </c>
      <c r="D74" t="e">
        <f t="shared" si="1"/>
        <v>#N/A</v>
      </c>
    </row>
    <row r="75" spans="1:4" x14ac:dyDescent="0.25">
      <c r="A75" s="27" t="s">
        <v>178</v>
      </c>
      <c r="B75" s="28" t="s">
        <v>271</v>
      </c>
      <c r="C75" s="23" t="s">
        <v>129</v>
      </c>
      <c r="D75" t="e">
        <f t="shared" si="1"/>
        <v>#N/A</v>
      </c>
    </row>
    <row r="76" spans="1:4" x14ac:dyDescent="0.25">
      <c r="A76" s="28" t="s">
        <v>179</v>
      </c>
      <c r="B76" s="28" t="s">
        <v>272</v>
      </c>
      <c r="C76" s="23" t="s">
        <v>130</v>
      </c>
      <c r="D76" t="e">
        <f t="shared" si="1"/>
        <v>#N/A</v>
      </c>
    </row>
    <row r="77" spans="1:4" x14ac:dyDescent="0.25">
      <c r="A77" s="27" t="s">
        <v>110</v>
      </c>
      <c r="B77" s="28" t="s">
        <v>273</v>
      </c>
      <c r="C77" s="23" t="s">
        <v>131</v>
      </c>
      <c r="D77" t="e">
        <f t="shared" si="1"/>
        <v>#N/A</v>
      </c>
    </row>
    <row r="78" spans="1:4" x14ac:dyDescent="0.25">
      <c r="A78" s="27" t="s">
        <v>104</v>
      </c>
      <c r="B78" s="28" t="s">
        <v>274</v>
      </c>
      <c r="C78" s="23" t="s">
        <v>132</v>
      </c>
      <c r="D78" t="e">
        <f t="shared" si="1"/>
        <v>#N/A</v>
      </c>
    </row>
    <row r="79" spans="1:4" x14ac:dyDescent="0.25">
      <c r="A79" s="27" t="s">
        <v>120</v>
      </c>
      <c r="B79" s="28" t="s">
        <v>275</v>
      </c>
      <c r="C79" s="23" t="s">
        <v>133</v>
      </c>
      <c r="D79" t="e">
        <f t="shared" si="1"/>
        <v>#N/A</v>
      </c>
    </row>
    <row r="80" spans="1:4" x14ac:dyDescent="0.25">
      <c r="A80" s="27" t="s">
        <v>180</v>
      </c>
      <c r="B80" s="28" t="s">
        <v>276</v>
      </c>
      <c r="C80" s="23" t="s">
        <v>134</v>
      </c>
      <c r="D80" t="e">
        <f t="shared" si="1"/>
        <v>#N/A</v>
      </c>
    </row>
    <row r="81" spans="1:4" x14ac:dyDescent="0.25">
      <c r="A81" s="28" t="s">
        <v>150</v>
      </c>
      <c r="B81" s="28" t="s">
        <v>277</v>
      </c>
      <c r="C81" s="23" t="s">
        <v>135</v>
      </c>
      <c r="D81" t="e">
        <f t="shared" si="1"/>
        <v>#N/A</v>
      </c>
    </row>
    <row r="82" spans="1:4" x14ac:dyDescent="0.25">
      <c r="A82" s="27" t="s">
        <v>64</v>
      </c>
      <c r="B82" s="28" t="s">
        <v>278</v>
      </c>
      <c r="C82" s="23" t="s">
        <v>136</v>
      </c>
      <c r="D82" t="e">
        <f t="shared" si="1"/>
        <v>#N/A</v>
      </c>
    </row>
    <row r="83" spans="1:4" x14ac:dyDescent="0.25">
      <c r="A83" s="27" t="s">
        <v>181</v>
      </c>
      <c r="B83" s="28" t="s">
        <v>279</v>
      </c>
      <c r="C83" s="23" t="s">
        <v>137</v>
      </c>
      <c r="D83" t="e">
        <f t="shared" si="1"/>
        <v>#N/A</v>
      </c>
    </row>
    <row r="84" spans="1:4" x14ac:dyDescent="0.25">
      <c r="A84" s="27" t="s">
        <v>84</v>
      </c>
      <c r="B84" s="28" t="s">
        <v>280</v>
      </c>
      <c r="C84" s="23" t="s">
        <v>138</v>
      </c>
      <c r="D84" t="e">
        <f t="shared" si="1"/>
        <v>#N/A</v>
      </c>
    </row>
    <row r="85" spans="1:4" x14ac:dyDescent="0.25">
      <c r="A85" s="27" t="s">
        <v>112</v>
      </c>
      <c r="B85" s="28" t="s">
        <v>281</v>
      </c>
      <c r="C85" s="23" t="s">
        <v>139</v>
      </c>
      <c r="D85" t="e">
        <f t="shared" si="1"/>
        <v>#N/A</v>
      </c>
    </row>
    <row r="86" spans="1:4" x14ac:dyDescent="0.25">
      <c r="A86" s="27" t="s">
        <v>182</v>
      </c>
      <c r="B86" s="28" t="s">
        <v>282</v>
      </c>
      <c r="C86" s="23" t="s">
        <v>140</v>
      </c>
      <c r="D86" t="e">
        <f t="shared" si="1"/>
        <v>#N/A</v>
      </c>
    </row>
    <row r="87" spans="1:4" x14ac:dyDescent="0.25">
      <c r="A87" s="27" t="s">
        <v>183</v>
      </c>
      <c r="B87" s="28" t="s">
        <v>283</v>
      </c>
      <c r="C87" s="23" t="s">
        <v>141</v>
      </c>
      <c r="D87" t="e">
        <f t="shared" si="1"/>
        <v>#N/A</v>
      </c>
    </row>
    <row r="88" spans="1:4" x14ac:dyDescent="0.25">
      <c r="A88" s="27" t="s">
        <v>147</v>
      </c>
      <c r="B88" s="28" t="s">
        <v>284</v>
      </c>
      <c r="C88" s="23" t="s">
        <v>142</v>
      </c>
      <c r="D88" t="e">
        <f t="shared" si="1"/>
        <v>#N/A</v>
      </c>
    </row>
    <row r="89" spans="1:4" x14ac:dyDescent="0.25">
      <c r="A89" s="27" t="s">
        <v>184</v>
      </c>
      <c r="B89" s="28" t="s">
        <v>285</v>
      </c>
      <c r="C89" s="23" t="s">
        <v>143</v>
      </c>
      <c r="D89" t="e">
        <f t="shared" si="1"/>
        <v>#N/A</v>
      </c>
    </row>
    <row r="90" spans="1:4" x14ac:dyDescent="0.25">
      <c r="A90" s="27" t="s">
        <v>185</v>
      </c>
      <c r="B90" s="28" t="s">
        <v>286</v>
      </c>
      <c r="C90" s="23" t="s">
        <v>144</v>
      </c>
      <c r="D90" t="str">
        <f t="shared" si="1"/>
        <v>CRT-328</v>
      </c>
    </row>
    <row r="91" spans="1:4" x14ac:dyDescent="0.25">
      <c r="A91" s="28" t="s">
        <v>186</v>
      </c>
      <c r="B91" s="28" t="s">
        <v>287</v>
      </c>
      <c r="C91" s="23" t="s">
        <v>145</v>
      </c>
      <c r="D91" t="str">
        <f t="shared" si="1"/>
        <v>CRT-329</v>
      </c>
    </row>
    <row r="92" spans="1:4" x14ac:dyDescent="0.25">
      <c r="A92" s="27" t="s">
        <v>187</v>
      </c>
      <c r="B92" s="28" t="s">
        <v>288</v>
      </c>
      <c r="C92" s="23" t="s">
        <v>146</v>
      </c>
      <c r="D92" t="str">
        <f t="shared" si="1"/>
        <v>CRT-330</v>
      </c>
    </row>
    <row r="93" spans="1:4" x14ac:dyDescent="0.25">
      <c r="A93" s="27" t="s">
        <v>188</v>
      </c>
      <c r="B93" s="28" t="s">
        <v>289</v>
      </c>
      <c r="C93" s="23" t="s">
        <v>147</v>
      </c>
      <c r="D93" t="str">
        <f t="shared" si="1"/>
        <v>CRT-354</v>
      </c>
    </row>
    <row r="94" spans="1:4" x14ac:dyDescent="0.25">
      <c r="A94" s="28" t="s">
        <v>189</v>
      </c>
      <c r="B94" s="28" t="s">
        <v>290</v>
      </c>
      <c r="C94" s="23" t="s">
        <v>148</v>
      </c>
      <c r="D94" t="str">
        <f t="shared" si="1"/>
        <v>CRT-355</v>
      </c>
    </row>
    <row r="95" spans="1:4" x14ac:dyDescent="0.25">
      <c r="A95" s="27" t="s">
        <v>190</v>
      </c>
      <c r="B95" s="28" t="s">
        <v>291</v>
      </c>
      <c r="C95" s="23" t="s">
        <v>149</v>
      </c>
      <c r="D95" t="str">
        <f t="shared" si="1"/>
        <v>CRT-356</v>
      </c>
    </row>
    <row r="96" spans="1:4" x14ac:dyDescent="0.25">
      <c r="A96" s="27" t="s">
        <v>145</v>
      </c>
      <c r="B96" s="28" t="s">
        <v>292</v>
      </c>
      <c r="C96" s="23" t="s">
        <v>150</v>
      </c>
      <c r="D96" t="str">
        <f t="shared" si="1"/>
        <v>CRT-388</v>
      </c>
    </row>
    <row r="97" spans="1:4" x14ac:dyDescent="0.25">
      <c r="A97" s="27" t="s">
        <v>191</v>
      </c>
      <c r="B97" s="28" t="s">
        <v>293</v>
      </c>
      <c r="C97" s="23" t="s">
        <v>151</v>
      </c>
      <c r="D97" t="str">
        <f t="shared" si="1"/>
        <v>CRT-386</v>
      </c>
    </row>
    <row r="98" spans="1:4" x14ac:dyDescent="0.25">
      <c r="A98" s="27" t="s">
        <v>87</v>
      </c>
      <c r="B98" s="28" t="s">
        <v>294</v>
      </c>
    </row>
    <row r="99" spans="1:4" x14ac:dyDescent="0.25">
      <c r="A99" s="27" t="s">
        <v>192</v>
      </c>
      <c r="B99" s="28" t="s">
        <v>295</v>
      </c>
    </row>
    <row r="100" spans="1:4" x14ac:dyDescent="0.25">
      <c r="A100" s="27" t="s">
        <v>75</v>
      </c>
      <c r="B100" s="28" t="s">
        <v>296</v>
      </c>
    </row>
    <row r="101" spans="1:4" x14ac:dyDescent="0.25">
      <c r="A101" s="27" t="s">
        <v>193</v>
      </c>
      <c r="B101" s="28" t="s">
        <v>297</v>
      </c>
    </row>
    <row r="102" spans="1:4" x14ac:dyDescent="0.25">
      <c r="A102" s="27" t="s">
        <v>194</v>
      </c>
      <c r="B102" s="28" t="s">
        <v>298</v>
      </c>
    </row>
    <row r="103" spans="1:4" x14ac:dyDescent="0.25">
      <c r="A103" s="27" t="s">
        <v>195</v>
      </c>
      <c r="B103" s="28" t="s">
        <v>299</v>
      </c>
    </row>
    <row r="104" spans="1:4" x14ac:dyDescent="0.25">
      <c r="A104" s="27" t="s">
        <v>69</v>
      </c>
      <c r="B104" s="28" t="s">
        <v>300</v>
      </c>
    </row>
    <row r="105" spans="1:4" x14ac:dyDescent="0.25">
      <c r="A105" s="27" t="s">
        <v>100</v>
      </c>
      <c r="B105" s="28" t="s">
        <v>301</v>
      </c>
    </row>
    <row r="106" spans="1:4" x14ac:dyDescent="0.25">
      <c r="A106" s="27" t="s">
        <v>196</v>
      </c>
      <c r="B106" s="28" t="s">
        <v>302</v>
      </c>
    </row>
    <row r="107" spans="1:4" x14ac:dyDescent="0.25">
      <c r="A107" s="27" t="s">
        <v>73</v>
      </c>
      <c r="B107" s="28" t="s">
        <v>303</v>
      </c>
    </row>
    <row r="108" spans="1:4" x14ac:dyDescent="0.25">
      <c r="A108" s="28" t="s">
        <v>197</v>
      </c>
      <c r="B108" s="28" t="s">
        <v>304</v>
      </c>
    </row>
    <row r="109" spans="1:4" x14ac:dyDescent="0.25">
      <c r="A109" s="27" t="s">
        <v>95</v>
      </c>
      <c r="B109" s="28" t="s">
        <v>305</v>
      </c>
    </row>
    <row r="110" spans="1:4" x14ac:dyDescent="0.25">
      <c r="A110" s="27" t="s">
        <v>198</v>
      </c>
      <c r="B110" s="28" t="s">
        <v>306</v>
      </c>
    </row>
    <row r="111" spans="1:4" x14ac:dyDescent="0.25">
      <c r="A111" s="27" t="s">
        <v>76</v>
      </c>
      <c r="B111" s="28" t="s">
        <v>307</v>
      </c>
    </row>
  </sheetData>
  <conditionalFormatting sqref="A1:A104">
    <cfRule type="expression" dxfId="1007" priority="41">
      <formula>$D1="Passed"</formula>
    </cfRule>
    <cfRule type="expression" dxfId="1006" priority="42">
      <formula>$D1="Not Ready"</formula>
    </cfRule>
    <cfRule type="expression" dxfId="1005" priority="43">
      <formula>$D1="Retest"</formula>
    </cfRule>
    <cfRule type="expression" dxfId="1004" priority="44">
      <formula>$D1="Query"</formula>
    </cfRule>
    <cfRule type="expression" dxfId="1003" priority="45">
      <formula>$D1="Blocked"</formula>
    </cfRule>
    <cfRule type="expression" dxfId="1002" priority="46">
      <formula>$D1="In Progress"</formula>
    </cfRule>
    <cfRule type="expression" dxfId="1001" priority="47">
      <formula>$D1="N/A"</formula>
    </cfRule>
    <cfRule type="expression" dxfId="1000" priority="48">
      <formula>$D1="Failed"</formula>
    </cfRule>
  </conditionalFormatting>
  <conditionalFormatting sqref="A105:A111">
    <cfRule type="expression" dxfId="999" priority="33">
      <formula>$D105="Passed"</formula>
    </cfRule>
    <cfRule type="expression" dxfId="998" priority="34">
      <formula>$D105="Not Ready"</formula>
    </cfRule>
    <cfRule type="expression" dxfId="997" priority="35">
      <formula>$D105="Retest"</formula>
    </cfRule>
    <cfRule type="expression" dxfId="996" priority="36">
      <formula>$D105="Query"</formula>
    </cfRule>
    <cfRule type="expression" dxfId="995" priority="37">
      <formula>$D105="Blocked"</formula>
    </cfRule>
    <cfRule type="expression" dxfId="994" priority="38">
      <formula>$D105="In Progress"</formula>
    </cfRule>
    <cfRule type="expression" dxfId="993" priority="39">
      <formula>$D105="N/A"</formula>
    </cfRule>
    <cfRule type="expression" dxfId="992" priority="40">
      <formula>$D105="Failed"</formula>
    </cfRule>
  </conditionalFormatting>
  <conditionalFormatting sqref="B1:B104">
    <cfRule type="expression" dxfId="975" priority="9">
      <formula>$D1="Passed"</formula>
    </cfRule>
    <cfRule type="expression" dxfId="974" priority="10">
      <formula>$D1="Not Ready"</formula>
    </cfRule>
    <cfRule type="expression" dxfId="973" priority="11">
      <formula>$D1="Retest"</formula>
    </cfRule>
    <cfRule type="expression" dxfId="972" priority="12">
      <formula>$D1="Query"</formula>
    </cfRule>
    <cfRule type="expression" dxfId="971" priority="13">
      <formula>$D1="Blocked"</formula>
    </cfRule>
    <cfRule type="expression" dxfId="970" priority="14">
      <formula>$D1="In Progress"</formula>
    </cfRule>
    <cfRule type="expression" dxfId="969" priority="15">
      <formula>$D1="N/A"</formula>
    </cfRule>
    <cfRule type="expression" dxfId="968" priority="16">
      <formula>$D1="Failed"</formula>
    </cfRule>
  </conditionalFormatting>
  <conditionalFormatting sqref="B105:B111">
    <cfRule type="expression" dxfId="967" priority="1">
      <formula>$D105="Passed"</formula>
    </cfRule>
    <cfRule type="expression" dxfId="966" priority="2">
      <formula>$D105="Not Ready"</formula>
    </cfRule>
    <cfRule type="expression" dxfId="965" priority="3">
      <formula>$D105="Retest"</formula>
    </cfRule>
    <cfRule type="expression" dxfId="964" priority="4">
      <formula>$D105="Query"</formula>
    </cfRule>
    <cfRule type="expression" dxfId="963" priority="5">
      <formula>$D105="Blocked"</formula>
    </cfRule>
    <cfRule type="expression" dxfId="962" priority="6">
      <formula>$D105="In Progress"</formula>
    </cfRule>
    <cfRule type="expression" dxfId="961" priority="7">
      <formula>$D105="N/A"</formula>
    </cfRule>
    <cfRule type="expression" dxfId="96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2020-07-02T16:51:32Z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