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co\Google Drive\PhD VUmc-CCA\1_Manuscripts\2_Paper ALL\supplementary material\"/>
    </mc:Choice>
  </mc:AlternateContent>
  <xr:revisionPtr revIDLastSave="0" documentId="13_ncr:1_{FF49E042-FE12-4E95-BC0A-D88D6B0775EF}" xr6:coauthVersionLast="43" xr6:coauthVersionMax="43" xr10:uidLastSave="{00000000-0000-0000-0000-000000000000}"/>
  <bookViews>
    <workbookView xWindow="-108" yWindow="-108" windowWidth="23256" windowHeight="12576" tabRatio="729" xr2:uid="{00000000-000D-0000-FFFF-FFFF00000000}"/>
  </bookViews>
  <sheets>
    <sheet name="Data_ALL_merged" sheetId="9" r:id="rId1"/>
  </sheets>
  <definedNames>
    <definedName name="_xlnm._FilterDatabase" localSheetId="0" hidden="1">Data_ALL_merged!$A$1:$AL$39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<sst xmlns="http://schemas.openxmlformats.org/spreadsheetml/2006/main" count="785" uniqueCount="166">
  <si>
    <t>EBF1</t>
  </si>
  <si>
    <t>IKZF1</t>
  </si>
  <si>
    <t>JAK2</t>
  </si>
  <si>
    <t>CDKN2A</t>
  </si>
  <si>
    <t>CDKN2B</t>
  </si>
  <si>
    <t>PAX5</t>
  </si>
  <si>
    <t>ETV6</t>
  </si>
  <si>
    <t>BTG1</t>
  </si>
  <si>
    <t>RB1</t>
  </si>
  <si>
    <t>no</t>
  </si>
  <si>
    <t>del</t>
  </si>
  <si>
    <t>hdel ex2,2a</t>
  </si>
  <si>
    <t>hdel ex2</t>
  </si>
  <si>
    <t>del ex1-10</t>
  </si>
  <si>
    <t>gain SHOX,CRLF2,CSF2RA,IL3RA,P2RY8</t>
  </si>
  <si>
    <t>del ex2,2a</t>
  </si>
  <si>
    <t>del ex2</t>
  </si>
  <si>
    <t>gain areaA,B,2,1</t>
  </si>
  <si>
    <t>del CSF2RA,IL3RA,P2RY8</t>
  </si>
  <si>
    <t>del ex2-7</t>
  </si>
  <si>
    <t>del ex2-6</t>
  </si>
  <si>
    <t>del ex1A-8</t>
  </si>
  <si>
    <t>del ex4-7</t>
  </si>
  <si>
    <t>del ex10</t>
  </si>
  <si>
    <t>del ex1A,1B</t>
  </si>
  <si>
    <t>Anonym ID</t>
  </si>
  <si>
    <t>GC sensitive/resistant</t>
  </si>
  <si>
    <t>LC50 Pred (µg/mL)</t>
  </si>
  <si>
    <t>LC50 Dex (µg/mL)</t>
  </si>
  <si>
    <t>Sex</t>
  </si>
  <si>
    <t>WBC/nL day 0</t>
  </si>
  <si>
    <t>IPT</t>
  </si>
  <si>
    <t>Age at diagnosis (months)</t>
  </si>
  <si>
    <t>ALL1</t>
  </si>
  <si>
    <t>resistant</t>
  </si>
  <si>
    <t>#N/A</t>
  </si>
  <si>
    <t>f</t>
  </si>
  <si>
    <t>T</t>
  </si>
  <si>
    <t>ALL2</t>
  </si>
  <si>
    <t>m</t>
  </si>
  <si>
    <t>pre-B</t>
  </si>
  <si>
    <t>ALL3</t>
  </si>
  <si>
    <t>common</t>
  </si>
  <si>
    <t>ALL4</t>
  </si>
  <si>
    <t>ALL5</t>
  </si>
  <si>
    <t>ALL6</t>
  </si>
  <si>
    <t>ALL7</t>
  </si>
  <si>
    <t>ALL8</t>
  </si>
  <si>
    <t>ALL9</t>
  </si>
  <si>
    <t>ALL10</t>
  </si>
  <si>
    <t>ALL11</t>
  </si>
  <si>
    <t>ALL12</t>
  </si>
  <si>
    <t>ALL13</t>
  </si>
  <si>
    <t>ALL14</t>
  </si>
  <si>
    <t>ALL15</t>
  </si>
  <si>
    <t>ALL16</t>
  </si>
  <si>
    <t>ALL17</t>
  </si>
  <si>
    <t>ALL18</t>
  </si>
  <si>
    <t>ALL19</t>
  </si>
  <si>
    <t>ALL20</t>
  </si>
  <si>
    <t>ALL21</t>
  </si>
  <si>
    <t>ALL22</t>
  </si>
  <si>
    <t>ALL23</t>
  </si>
  <si>
    <t>ALL24</t>
  </si>
  <si>
    <t>sensitive</t>
  </si>
  <si>
    <t>ALL25</t>
  </si>
  <si>
    <t>ALL26</t>
  </si>
  <si>
    <t>ALL27</t>
  </si>
  <si>
    <t>ALL28</t>
  </si>
  <si>
    <t>ALL29</t>
  </si>
  <si>
    <t>pro-B</t>
  </si>
  <si>
    <t>ALL30</t>
  </si>
  <si>
    <t>ALL31</t>
  </si>
  <si>
    <t>ALL32</t>
  </si>
  <si>
    <t>ALL33</t>
  </si>
  <si>
    <t>ALL34</t>
  </si>
  <si>
    <t>ALL35</t>
  </si>
  <si>
    <t>ALL36</t>
  </si>
  <si>
    <t>ALL37</t>
  </si>
  <si>
    <t>ALL38</t>
  </si>
  <si>
    <t>Karyotype</t>
  </si>
  <si>
    <t>DNA index</t>
  </si>
  <si>
    <t>47,XY,t(1;3)(q32;q26),t(2;12)(q23;q13),t(7;8)(q31;q12),del(13)(q14q32),+21c [17]</t>
  </si>
  <si>
    <t>47,XY,+?6 [4]; 48,XY,+?6,+mar [2]</t>
  </si>
  <si>
    <t>45,XX,der(9)t(9;14)(p13;q1?2),del(12)(p12/13),-14,idic(17)(p11) [36]</t>
  </si>
  <si>
    <t>46,XY,R(3)(p?2q?2),der(6)del(6)(p21p2?4)?del(6)(qq),?11,der(21)trp(21)(q11q22),ins(21;?)(q22;?)ins(21;?)(q22;?)add(21)(q22) [14]46,idem,del(1)(q32q4?3) [13]</t>
  </si>
  <si>
    <t>46,XY,t(9;22)(q34;q11) [20]</t>
  </si>
  <si>
    <t>54,XY,+X,+14,+14,+?17,+18,+21,+21,+mar [13]</t>
  </si>
  <si>
    <t>56,XX,+del(1)(p32),+4,+6,inv(9)(p11q13)c+10,+add(12)(p12),+14,+18,+21,+21,+22 [5]44-57,XX,+4,+6,+8,inv(9)(p11q13)c,+10,+14,+17,+18,+21,+21,+22 [cp5]</t>
  </si>
  <si>
    <t>56,XX,+X,+4,+8,+9,+10,+11,+14,+18,+21,+21 [15]</t>
  </si>
  <si>
    <t>46,XY,del(6)(q13q23) [20]47,XY,idem,+mar [2]48,XY,+Y,idem,+mar [1]</t>
  </si>
  <si>
    <t>ETV6-RUNX1</t>
  </si>
  <si>
    <t>47,XY,+21 [9]</t>
  </si>
  <si>
    <t>46,X,del(X)(p21),del(5)(q31?)i(9)(q10),add(10)(p1?),del(12)(p11.1),add(20)(q13)[16]/46,XX[14]</t>
  </si>
  <si>
    <t>46,XY,t(1;19)(q23;p13) [2]46,XY,idem,idic(9)(p12) [4]46,XY,idem,idic(9)(p12),add(17)(p11) [5]46,XY,idem,idic(9)(p12),del(13)(q1q3) [2]46,XY,idem,idic(9)(p12),del(6)(q13q23) [1]</t>
  </si>
  <si>
    <t>TCF3-PBX1</t>
  </si>
  <si>
    <t>46,XY,der(19)t(1;19)(q23;p13) [14]</t>
  </si>
  <si>
    <t>46,XY,?t(12;21)(p13;q22) [29]46,XY,?12 [2]</t>
  </si>
  <si>
    <t>46,XY,t(14;18)(q32;q21),inc [2]46,XY,?der(18)t(14;18)(q32;q21),inc [2]</t>
  </si>
  <si>
    <t>46,XY,add(6)(q?2),del(7)(p1?2p2?2),del(12)(p1?1p1?3) [14]46,idem,9?p [14]46,idem,1?p,9?p [5]46,XY,9?p [1]</t>
  </si>
  <si>
    <t>45,XY,del(6)(q1?5q2?4),del(9)(p13)inv(9)(p11q12)c,der(13;14)(q10;q10)c [13]45,XY,del(6)(q?16q2?2),del(9)(p13)inv(9)(p11q12)c,der(13;14)(q10;q10)c [10]45,XY,del(9)(p13)inv(9)(p11q12)c,der(13;14)(q10;q10)c [3]46,XY,inv(9)c,der(13;14)c [39]</t>
  </si>
  <si>
    <t>46,XY,del(6)(q2?1q2?4~2?5) [6]</t>
  </si>
  <si>
    <t>56,XY,+X,+Y,+4,+6,+?10,+14,+17,+?18,+21,+21 [29]</t>
  </si>
  <si>
    <t>46,XX,?del(12)(p12p13) [12]</t>
  </si>
  <si>
    <t>initial</t>
  </si>
  <si>
    <t>CoALL92</t>
  </si>
  <si>
    <t>BM</t>
  </si>
  <si>
    <t>WT</t>
  </si>
  <si>
    <t>del2-3</t>
  </si>
  <si>
    <t>del2-7</t>
  </si>
  <si>
    <t>del2</t>
  </si>
  <si>
    <t>del1-10</t>
  </si>
  <si>
    <t>hdel</t>
  </si>
  <si>
    <t>del1-6</t>
  </si>
  <si>
    <t>del1-8</t>
  </si>
  <si>
    <t>del6-26</t>
  </si>
  <si>
    <t>del10</t>
  </si>
  <si>
    <t>gain</t>
  </si>
  <si>
    <t>del1-16</t>
  </si>
  <si>
    <t>hdel19-26</t>
  </si>
  <si>
    <t>del7-10</t>
  </si>
  <si>
    <t>gain1-2</t>
  </si>
  <si>
    <t>del1-8, clonal</t>
  </si>
  <si>
    <t>gain16</t>
  </si>
  <si>
    <t>gain8</t>
  </si>
  <si>
    <t>del4-7</t>
  </si>
  <si>
    <t>del5-16</t>
  </si>
  <si>
    <t>del1-2</t>
  </si>
  <si>
    <t>del19-26</t>
  </si>
  <si>
    <t>diploid</t>
  </si>
  <si>
    <t>hyperdiploid</t>
  </si>
  <si>
    <t>DI=1.00</t>
  </si>
  <si>
    <t>43-46,XY,del(6)(q15q21),t(8;9)(q12;q22),del(9)(p11p23) [cp23]</t>
  </si>
  <si>
    <t>51-52,XX,+X,+4,+14,add(17)(p13),+18,+21,+21 [cp23]</t>
  </si>
  <si>
    <t>59-62,XX,+X [4],add(1)(q2),+4,+5,+del(6)(q1?5q2?4),+8,+10,+12,+14,+14 [3],+16 [11],+18 [12],+21,+21[11],+22,+22 [3],+mar1 [13],+mar2 [cp15]50,inc [4]</t>
  </si>
  <si>
    <t>53-56,XX,add(1)(q?),+4,+6,del(6)(q2?2),+10,+12+14,+17,+18,+21,+21,+2mar [cp17]</t>
  </si>
  <si>
    <t>DI&gt;1.00; &lt;1.16</t>
  </si>
  <si>
    <t>DI&gt;=1.16; &lt;=1.35</t>
  </si>
  <si>
    <t>Diploidy (hyper&gt;51-67 chromosomes)</t>
  </si>
  <si>
    <t>Readcounts</t>
  </si>
  <si>
    <t>NR3C1 mutations (IGV) - coding exons</t>
  </si>
  <si>
    <t>NR3C1 mutations (IGV) - noncoding exos</t>
  </si>
  <si>
    <t>no (low coverage)</t>
  </si>
  <si>
    <t>mut in ex1</t>
  </si>
  <si>
    <t>yes (ex2)</t>
  </si>
  <si>
    <t>yes (ex9)</t>
  </si>
  <si>
    <t>BCR-ABL</t>
  </si>
  <si>
    <t>ETV6-RUNX1 translocation</t>
  </si>
  <si>
    <t>other alterations</t>
  </si>
  <si>
    <t>Material</t>
  </si>
  <si>
    <t>PB</t>
  </si>
  <si>
    <t>8HRG</t>
  </si>
  <si>
    <t>Init therapy/Treatment protocol</t>
  </si>
  <si>
    <t>8SR2</t>
  </si>
  <si>
    <t>8MR1</t>
  </si>
  <si>
    <t>9HR</t>
  </si>
  <si>
    <t>9NHR</t>
  </si>
  <si>
    <t>IFG</t>
  </si>
  <si>
    <t>Date Death</t>
  </si>
  <si>
    <t>relapse</t>
  </si>
  <si>
    <t>Disease Stage at Arrival</t>
  </si>
  <si>
    <t>8SR3</t>
  </si>
  <si>
    <t>9NEL</t>
  </si>
  <si>
    <t>PAR1 locus (SHOX,CRLF2,CSF2RA,IL3RA,P2RY8)</t>
  </si>
  <si>
    <t>gain IL3</t>
  </si>
  <si>
    <t>high gain SHOX,CRLF2,CSF2RA,IL3RA,P2RY8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</si>
</sst>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8" fillId="0" borderId="0"/>
  </cellStyleXfs>
  <cellXfs count="64">
    <xf numFmtId="0" fontId="0" fillId="0" borderId="0" xfId="0"/>
    <xf numFmtId="0" fontId="13" fillId="0" borderId="1" xfId="1" applyFont="1" applyBorder="1" applyAlignment="1">
      <alignment horizontal="left"/>
    </xf>
    <xf numFmtId="14" fontId="13" fillId="0" borderId="1" xfId="1" applyNumberFormat="1" applyFont="1" applyBorder="1" applyAlignment="1">
      <alignment horizontal="left"/>
    </xf>
    <xf numFmtId="0" fontId="9" fillId="0" borderId="0" xfId="1"/>
    <xf numFmtId="0" fontId="9" fillId="0" borderId="1" xfId="1" applyBorder="1"/>
    <xf numFmtId="0" fontId="9" fillId="0" borderId="1" xfId="1" applyBorder="1" applyAlignment="1">
      <alignment horizontal="right"/>
    </xf>
    <xf numFmtId="164" fontId="9" fillId="0" borderId="1" xfId="1" applyNumberFormat="1" applyBorder="1" applyAlignment="1">
      <alignment horizontal="right"/>
    </xf>
    <xf numFmtId="14" fontId="9" fillId="0" borderId="1" xfId="1" applyNumberFormat="1" applyBorder="1"/>
    <xf numFmtId="0" fontId="12" fillId="0" borderId="1" xfId="1" applyFont="1" applyBorder="1" applyAlignment="1">
      <alignment horizontal="right"/>
    </xf>
    <xf numFmtId="165" fontId="9" fillId="0" borderId="1" xfId="1" applyNumberFormat="1" applyBorder="1"/>
    <xf numFmtId="165" fontId="9" fillId="0" borderId="1" xfId="1" applyNumberFormat="1" applyBorder="1" applyAlignment="1">
      <alignment horizontal="right"/>
    </xf>
    <xf numFmtId="0" fontId="9" fillId="0" borderId="3" xfId="1" applyBorder="1"/>
    <xf numFmtId="164" fontId="9" fillId="0" borderId="3" xfId="1" applyNumberFormat="1" applyBorder="1" applyAlignment="1">
      <alignment horizontal="right"/>
    </xf>
    <xf numFmtId="14" fontId="9" fillId="0" borderId="3" xfId="1" applyNumberFormat="1" applyBorder="1"/>
    <xf numFmtId="0" fontId="12" fillId="0" borderId="3" xfId="1" applyFont="1" applyBorder="1" applyAlignment="1">
      <alignment horizontal="right"/>
    </xf>
    <xf numFmtId="165" fontId="9" fillId="0" borderId="3" xfId="1" applyNumberFormat="1" applyBorder="1"/>
    <xf numFmtId="0" fontId="9" fillId="0" borderId="2" xfId="1" applyBorder="1"/>
    <xf numFmtId="0" fontId="9" fillId="0" borderId="2" xfId="1" applyBorder="1" applyAlignment="1">
      <alignment horizontal="right"/>
    </xf>
    <xf numFmtId="164" fontId="9" fillId="0" borderId="2" xfId="1" applyNumberFormat="1" applyBorder="1" applyAlignment="1">
      <alignment horizontal="right"/>
    </xf>
    <xf numFmtId="14" fontId="9" fillId="0" borderId="2" xfId="1" applyNumberFormat="1" applyBorder="1"/>
    <xf numFmtId="0" fontId="12" fillId="0" borderId="2" xfId="1" applyFont="1" applyBorder="1" applyAlignment="1">
      <alignment horizontal="right"/>
    </xf>
    <xf numFmtId="165" fontId="9" fillId="0" borderId="2" xfId="1" applyNumberFormat="1" applyBorder="1" applyAlignment="1">
      <alignment horizontal="right"/>
    </xf>
    <xf numFmtId="165" fontId="9" fillId="0" borderId="2" xfId="1" applyNumberFormat="1" applyBorder="1"/>
    <xf numFmtId="166" fontId="9" fillId="0" borderId="1" xfId="1" applyNumberFormat="1" applyBorder="1" applyAlignment="1">
      <alignment horizontal="right"/>
    </xf>
    <xf numFmtId="166" fontId="9" fillId="0" borderId="3" xfId="1" applyNumberFormat="1" applyBorder="1" applyAlignment="1">
      <alignment horizontal="right"/>
    </xf>
    <xf numFmtId="0" fontId="11" fillId="0" borderId="0" xfId="2" applyFont="1" applyAlignment="1">
      <alignment horizontal="center" vertical="center"/>
    </xf>
    <xf numFmtId="0" fontId="8" fillId="0" borderId="0" xfId="1" applyFont="1"/>
    <xf numFmtId="0" fontId="8" fillId="0" borderId="1" xfId="1" applyFont="1" applyBorder="1" applyAlignment="1">
      <alignment horizontal="left"/>
    </xf>
    <xf numFmtId="0" fontId="9" fillId="0" borderId="4" xfId="1" applyBorder="1"/>
    <xf numFmtId="0" fontId="8" fillId="0" borderId="4" xfId="1" applyFont="1" applyBorder="1"/>
    <xf numFmtId="0" fontId="13" fillId="0" borderId="1" xfId="6" applyFont="1" applyBorder="1" applyAlignment="1">
      <alignment horizontal="left"/>
    </xf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7" fillId="0" borderId="0" xfId="1" applyFont="1"/>
    <xf numFmtId="0" fontId="15" fillId="0" borderId="0" xfId="1" applyFont="1"/>
    <xf numFmtId="0" fontId="14" fillId="0" borderId="0" xfId="1" applyFont="1"/>
    <xf numFmtId="0" fontId="6" fillId="0" borderId="4" xfId="1" applyFont="1" applyBorder="1"/>
    <xf numFmtId="0" fontId="13" fillId="0" borderId="0" xfId="1" applyFont="1" applyAlignment="1">
      <alignment horizontal="left"/>
    </xf>
    <xf numFmtId="0" fontId="5" fillId="0" borderId="0" xfId="1" applyFont="1"/>
    <xf numFmtId="0" fontId="4" fillId="0" borderId="0" xfId="1" applyFont="1"/>
    <xf numFmtId="0" fontId="4" fillId="0" borderId="4" xfId="1" applyFont="1" applyBorder="1"/>
    <xf numFmtId="0" fontId="15" fillId="0" borderId="4" xfId="1" applyFont="1" applyBorder="1"/>
    <xf numFmtId="0" fontId="3" fillId="0" borderId="1" xfId="1" applyFont="1" applyBorder="1"/>
    <xf numFmtId="0" fontId="3" fillId="0" borderId="3" xfId="1" applyFont="1" applyBorder="1"/>
    <xf numFmtId="0" fontId="2" fillId="0" borderId="1" xfId="1" applyFont="1" applyBorder="1"/>
    <xf numFmtId="14" fontId="2" fillId="0" borderId="1" xfId="1" applyNumberFormat="1" applyFont="1" applyBorder="1"/>
    <xf numFmtId="14" fontId="15" fillId="0" borderId="1" xfId="1" applyNumberFormat="1" applyFont="1" applyBorder="1"/>
    <xf numFmtId="14" fontId="13" fillId="0" borderId="1" xfId="1" applyNumberFormat="1" applyFont="1" applyBorder="1" applyAlignment="1">
      <alignment horizontal="right"/>
    </xf>
    <xf numFmtId="14" fontId="2" fillId="0" borderId="1" xfId="1" applyNumberFormat="1" applyFont="1" applyBorder="1" applyAlignment="1">
      <alignment horizontal="right"/>
    </xf>
    <xf numFmtId="14" fontId="15" fillId="0" borderId="1" xfId="1" applyNumberFormat="1" applyFont="1" applyBorder="1" applyAlignment="1">
      <alignment horizontal="right"/>
    </xf>
    <xf numFmtId="14" fontId="2" fillId="0" borderId="3" xfId="1" applyNumberFormat="1" applyFont="1" applyBorder="1" applyAlignment="1">
      <alignment horizontal="right"/>
    </xf>
    <xf numFmtId="14" fontId="2" fillId="0" borderId="2" xfId="1" applyNumberFormat="1" applyFont="1" applyBorder="1" applyAlignment="1">
      <alignment horizontal="right"/>
    </xf>
    <xf numFmtId="0" fontId="9" fillId="0" borderId="0" xfId="1" applyAlignment="1">
      <alignment horizontal="right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horizontal="right"/>
    </xf>
    <xf numFmtId="0" fontId="14" fillId="0" borderId="3" xfId="1" applyFont="1" applyBorder="1" applyAlignment="1">
      <alignment horizontal="right"/>
    </xf>
    <xf numFmtId="0" fontId="10" fillId="0" borderId="2" xfId="1" applyFont="1" applyBorder="1" applyAlignment="1">
      <alignment horizontal="right"/>
    </xf>
    <xf numFmtId="0" fontId="10" fillId="0" borderId="1" xfId="1" applyFont="1" applyBorder="1" applyAlignment="1">
      <alignment horizontal="right"/>
    </xf>
    <xf numFmtId="0" fontId="10" fillId="0" borderId="3" xfId="1" applyFont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16" fillId="0" borderId="0" xfId="2" applyFont="1" applyAlignment="1">
      <alignment horizontal="center" vertical="center"/>
    </xf>
    <xf numFmtId="0" fontId="1" fillId="0" borderId="0" xfId="1" applyFont="1"/>
    <xf numFmtId="0" fontId="1" fillId="0" borderId="4" xfId="1" applyFont="1" applyBorder="1"/>
  </cellXfs>
  <cellStyles count="7">
    <cellStyle name="Normal" xfId="0" builtinId="0"/>
    <cellStyle name="Normal 2" xfId="1" xr:uid="{00000000-0005-0000-0000-000002000000}"/>
    <cellStyle name="Normal 3" xfId="6" xr:uid="{DBD32265-DB8E-484B-8EC1-182267099FD6}"/>
    <cellStyle name="Standaard 2 10" xfId="3" xr:uid="{00000000-0005-0000-0000-000003000000}"/>
    <cellStyle name="Standaard 4 9" xfId="2" xr:uid="{00000000-0005-0000-0000-000004000000}"/>
    <cellStyle name="Standaard 6" xfId="5" xr:uid="{00000000-0005-0000-0000-000005000000}"/>
    <cellStyle name="Standaard 9" xfId="4" xr:uid="{00000000-0005-0000-0000-000006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39"/>
  <sheetViews>
    <sheetView tabSelected="1" zoomScale="85" zoomScaleNormal="85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Z14" sqref="Z14"/>
    </sheetView>
  </sheetViews>
  <sheetFormatPr defaultColWidth="8.88671875" defaultRowHeight="14.4" x14ac:dyDescent="0.3"/>
  <cols>
    <col min="1" max="1" width="13.5546875" style="3" bestFit="1" customWidth="1"/>
    <col min="2" max="2" width="20.5546875" style="53" bestFit="1" customWidth="1"/>
    <col min="3" max="5" width="20.5546875" style="3" customWidth="1"/>
    <col min="6" max="6" width="18" style="3" bestFit="1" customWidth="1"/>
    <col min="7" max="7" width="17" style="3" bestFit="1" customWidth="1"/>
    <col min="8" max="8" width="5.5546875" style="3" bestFit="1" customWidth="1"/>
    <col min="9" max="9" width="13.88671875" style="3" bestFit="1" customWidth="1"/>
    <col min="10" max="10" width="22.21875" style="53" bestFit="1" customWidth="1"/>
    <col min="11" max="11" width="11" style="3" bestFit="1" customWidth="1"/>
    <col min="12" max="12" width="8.109375" style="3" bestFit="1" customWidth="1"/>
    <col min="13" max="13" width="24.6640625" style="3" bestFit="1" customWidth="1"/>
    <col min="14" max="14" width="34.44140625" style="3" bestFit="1" customWidth="1"/>
    <col min="15" max="15" width="25.5546875" style="3" customWidth="1"/>
    <col min="16" max="16" width="50.5546875" style="3" customWidth="1"/>
    <col min="17" max="17" width="35.44140625" style="3" customWidth="1"/>
    <col min="18" max="18" width="11.5546875" style="3" bestFit="1" customWidth="1"/>
    <col min="19" max="20" width="14.88671875" style="3" bestFit="1" customWidth="1"/>
    <col min="21" max="21" width="11.88671875" style="3" bestFit="1" customWidth="1"/>
    <col min="22" max="23" width="14.88671875" style="3" bestFit="1" customWidth="1"/>
    <col min="24" max="24" width="11.88671875" style="3" bestFit="1" customWidth="1"/>
    <col min="25" max="25" width="10.88671875" style="3" bestFit="1" customWidth="1"/>
    <col min="26" max="26" width="45.21875" style="62" bestFit="1" customWidth="1"/>
    <col min="27" max="27" width="13.33203125" style="3" customWidth="1"/>
    <col min="28" max="28" width="16.21875" style="3" bestFit="1" customWidth="1"/>
    <col min="29" max="29" width="35.21875" style="3" bestFit="1" customWidth="1"/>
    <col min="30" max="30" width="37.6640625" style="3" bestFit="1" customWidth="1"/>
    <col min="31" max="16384" width="8.88671875" style="3"/>
  </cols>
  <sheetData>
    <row r="1" spans="1:30" x14ac:dyDescent="0.3">
      <c r="A1" s="1" t="s">
        <v>25</v>
      </c>
      <c r="B1" s="54" t="s">
        <v>26</v>
      </c>
      <c r="C1" s="1" t="s">
        <v>139</v>
      </c>
      <c r="D1" s="1" t="s">
        <v>149</v>
      </c>
      <c r="E1" s="1" t="s">
        <v>152</v>
      </c>
      <c r="F1" s="1" t="s">
        <v>27</v>
      </c>
      <c r="G1" s="1" t="s">
        <v>28</v>
      </c>
      <c r="H1" s="1" t="s">
        <v>29</v>
      </c>
      <c r="I1" s="1" t="s">
        <v>30</v>
      </c>
      <c r="J1" s="48" t="s">
        <v>160</v>
      </c>
      <c r="K1" s="2" t="s">
        <v>158</v>
      </c>
      <c r="L1" s="1" t="s">
        <v>31</v>
      </c>
      <c r="M1" s="1" t="s">
        <v>32</v>
      </c>
      <c r="N1" s="1" t="s">
        <v>138</v>
      </c>
      <c r="O1" s="1" t="s">
        <v>81</v>
      </c>
      <c r="P1" s="1" t="s">
        <v>80</v>
      </c>
      <c r="Q1" s="38" t="s">
        <v>147</v>
      </c>
      <c r="R1" s="25" t="s">
        <v>1</v>
      </c>
      <c r="S1" s="25" t="s">
        <v>7</v>
      </c>
      <c r="T1" s="25" t="s">
        <v>0</v>
      </c>
      <c r="U1" s="25" t="s">
        <v>5</v>
      </c>
      <c r="V1" s="25" t="s">
        <v>3</v>
      </c>
      <c r="W1" s="25" t="s">
        <v>4</v>
      </c>
      <c r="X1" s="25" t="s">
        <v>6</v>
      </c>
      <c r="Y1" s="25" t="s">
        <v>8</v>
      </c>
      <c r="Z1" s="61" t="s">
        <v>163</v>
      </c>
      <c r="AA1" s="25" t="s">
        <v>2</v>
      </c>
      <c r="AB1" s="38" t="s">
        <v>148</v>
      </c>
      <c r="AC1" s="30" t="s">
        <v>140</v>
      </c>
      <c r="AD1" s="30" t="s">
        <v>141</v>
      </c>
    </row>
    <row r="2" spans="1:30" x14ac:dyDescent="0.3">
      <c r="A2" s="4" t="s">
        <v>33</v>
      </c>
      <c r="B2" s="55" t="s">
        <v>34</v>
      </c>
      <c r="C2" s="31">
        <v>16574293</v>
      </c>
      <c r="D2" s="31" t="s">
        <v>106</v>
      </c>
      <c r="E2" s="45" t="s">
        <v>155</v>
      </c>
      <c r="F2" s="5" t="s">
        <v>35</v>
      </c>
      <c r="G2" s="6">
        <v>6.0999999046325701</v>
      </c>
      <c r="H2" s="8" t="s">
        <v>36</v>
      </c>
      <c r="I2" s="9">
        <v>27.600000381469702</v>
      </c>
      <c r="J2" s="49" t="s">
        <v>104</v>
      </c>
      <c r="K2" s="7" t="e">
        <v>#N/A</v>
      </c>
      <c r="L2" s="8" t="s">
        <v>37</v>
      </c>
      <c r="M2" s="9">
        <v>117.30410958904109</v>
      </c>
      <c r="N2" s="26" t="s">
        <v>129</v>
      </c>
      <c r="O2" s="26" t="s">
        <v>131</v>
      </c>
      <c r="P2" s="3" t="s">
        <v>84</v>
      </c>
      <c r="Q2" s="40" t="s">
        <v>9</v>
      </c>
      <c r="R2" s="3" t="s">
        <v>107</v>
      </c>
      <c r="S2" s="3" t="s">
        <v>107</v>
      </c>
      <c r="T2" s="3" t="e">
        <v>#N/A</v>
      </c>
      <c r="U2" s="3" t="e">
        <v>#N/A</v>
      </c>
      <c r="V2" s="3" t="e">
        <v>#N/A</v>
      </c>
      <c r="W2" s="3" t="e">
        <v>#N/A</v>
      </c>
      <c r="X2" s="3" t="e">
        <v>#N/A</v>
      </c>
      <c r="Y2" s="3" t="e">
        <v>#N/A</v>
      </c>
      <c r="Z2" s="62" t="e">
        <v>#N/A</v>
      </c>
      <c r="AA2" s="3" t="e">
        <v>#N/A</v>
      </c>
      <c r="AB2" s="3" t="e">
        <v>#N/A</v>
      </c>
      <c r="AC2" s="31" t="s">
        <v>9</v>
      </c>
      <c r="AD2" s="31" t="s">
        <v>142</v>
      </c>
    </row>
    <row r="3" spans="1:30" x14ac:dyDescent="0.3">
      <c r="A3" s="4" t="s">
        <v>38</v>
      </c>
      <c r="B3" s="55" t="s">
        <v>34</v>
      </c>
      <c r="C3" s="31">
        <v>20397060</v>
      </c>
      <c r="D3" s="31" t="s">
        <v>106</v>
      </c>
      <c r="E3" s="45" t="s">
        <v>105</v>
      </c>
      <c r="F3" s="6">
        <v>260</v>
      </c>
      <c r="G3" s="6">
        <v>6.0999999046325701</v>
      </c>
      <c r="H3" s="8" t="s">
        <v>39</v>
      </c>
      <c r="I3" s="9">
        <v>7.8000001907348597</v>
      </c>
      <c r="J3" s="50" t="s">
        <v>104</v>
      </c>
      <c r="K3" s="7">
        <v>34953</v>
      </c>
      <c r="L3" s="8" t="s">
        <v>40</v>
      </c>
      <c r="M3" s="9">
        <v>135.22191780821919</v>
      </c>
      <c r="N3" s="3" t="e">
        <v>#N/A</v>
      </c>
      <c r="O3" s="3" t="e">
        <v>#N/A</v>
      </c>
      <c r="P3" s="3" t="e">
        <v>#N/A</v>
      </c>
      <c r="Q3" s="3" t="e">
        <v>#N/A</v>
      </c>
      <c r="R3" s="3" t="s">
        <v>107</v>
      </c>
      <c r="S3" s="3" t="s">
        <v>107</v>
      </c>
      <c r="T3" s="3" t="s">
        <v>107</v>
      </c>
      <c r="U3" s="3" t="s">
        <v>13</v>
      </c>
      <c r="V3" s="3" t="s">
        <v>11</v>
      </c>
      <c r="W3" s="3" t="s">
        <v>12</v>
      </c>
      <c r="X3" s="3" t="s">
        <v>107</v>
      </c>
      <c r="Y3" s="3" t="s">
        <v>107</v>
      </c>
      <c r="Z3" s="62" t="s">
        <v>107</v>
      </c>
      <c r="AA3" s="3" t="s">
        <v>10</v>
      </c>
      <c r="AB3" s="3" t="e">
        <v>#N/A</v>
      </c>
      <c r="AC3" s="31" t="s">
        <v>9</v>
      </c>
      <c r="AD3" s="31" t="s">
        <v>142</v>
      </c>
    </row>
    <row r="4" spans="1:30" x14ac:dyDescent="0.3">
      <c r="A4" s="4" t="s">
        <v>41</v>
      </c>
      <c r="B4" s="55" t="s">
        <v>34</v>
      </c>
      <c r="C4" s="31">
        <v>32708720</v>
      </c>
      <c r="D4" s="31" t="s">
        <v>150</v>
      </c>
      <c r="E4" s="43" t="s">
        <v>151</v>
      </c>
      <c r="F4" s="6">
        <v>260</v>
      </c>
      <c r="G4" s="6">
        <v>6.0999999046325701</v>
      </c>
      <c r="H4" s="8" t="s">
        <v>39</v>
      </c>
      <c r="I4" s="9">
        <v>49.299999237060497</v>
      </c>
      <c r="J4" s="50" t="s">
        <v>159</v>
      </c>
      <c r="K4" s="47">
        <v>34934</v>
      </c>
      <c r="L4" s="8" t="s">
        <v>42</v>
      </c>
      <c r="M4" s="9">
        <v>67.331506849315062</v>
      </c>
      <c r="N4" s="26" t="s">
        <v>129</v>
      </c>
      <c r="O4" s="26" t="s">
        <v>131</v>
      </c>
      <c r="P4" s="39" t="s">
        <v>86</v>
      </c>
      <c r="Q4" s="40" t="s">
        <v>9</v>
      </c>
      <c r="R4" s="3" t="s">
        <v>109</v>
      </c>
      <c r="S4" s="3" t="s">
        <v>110</v>
      </c>
      <c r="T4" s="3" t="s">
        <v>107</v>
      </c>
      <c r="U4" s="3" t="s">
        <v>111</v>
      </c>
      <c r="V4" s="3" t="s">
        <v>10</v>
      </c>
      <c r="W4" s="3" t="s">
        <v>10</v>
      </c>
      <c r="X4" s="3" t="s">
        <v>107</v>
      </c>
      <c r="Y4" s="3" t="s">
        <v>107</v>
      </c>
      <c r="Z4" s="62" t="s">
        <v>107</v>
      </c>
      <c r="AA4" s="3" t="e">
        <v>#N/A</v>
      </c>
      <c r="AB4" s="39" t="s">
        <v>146</v>
      </c>
      <c r="AC4" s="31" t="s">
        <v>9</v>
      </c>
      <c r="AD4" s="31" t="s">
        <v>143</v>
      </c>
    </row>
    <row r="5" spans="1:30" x14ac:dyDescent="0.3">
      <c r="A5" s="4" t="s">
        <v>43</v>
      </c>
      <c r="B5" s="55" t="s">
        <v>34</v>
      </c>
      <c r="C5" s="31">
        <v>26232433</v>
      </c>
      <c r="D5" s="31" t="s">
        <v>106</v>
      </c>
      <c r="E5" s="43" t="s">
        <v>153</v>
      </c>
      <c r="F5" s="6">
        <v>260</v>
      </c>
      <c r="G5" s="6">
        <v>6.0999999046325701</v>
      </c>
      <c r="H5" s="8" t="s">
        <v>39</v>
      </c>
      <c r="I5" s="9">
        <v>3.4000000953674299</v>
      </c>
      <c r="J5" s="49" t="s">
        <v>159</v>
      </c>
      <c r="K5" s="7">
        <v>35212</v>
      </c>
      <c r="L5" s="8" t="s">
        <v>40</v>
      </c>
      <c r="M5" s="9">
        <v>178.9150684931507</v>
      </c>
      <c r="N5" s="3" t="e">
        <v>#N/A</v>
      </c>
      <c r="O5" s="3" t="e">
        <v>#N/A</v>
      </c>
      <c r="P5" s="3" t="e">
        <v>#N/A</v>
      </c>
      <c r="Q5" s="3" t="e">
        <v>#N/A</v>
      </c>
      <c r="R5" s="3" t="s">
        <v>107</v>
      </c>
      <c r="S5" s="3" t="s">
        <v>107</v>
      </c>
      <c r="T5" s="3" t="s">
        <v>107</v>
      </c>
      <c r="U5" s="3" t="s">
        <v>107</v>
      </c>
      <c r="V5" s="3" t="s">
        <v>10</v>
      </c>
      <c r="W5" s="3" t="s">
        <v>10</v>
      </c>
      <c r="X5" s="3" t="s">
        <v>108</v>
      </c>
      <c r="Y5" s="3" t="s">
        <v>107</v>
      </c>
      <c r="Z5" s="62" t="e">
        <v>#N/A</v>
      </c>
      <c r="AA5" s="3" t="e">
        <v>#N/A</v>
      </c>
      <c r="AB5" s="3" t="e">
        <v>#N/A</v>
      </c>
      <c r="AC5" s="31" t="s">
        <v>9</v>
      </c>
      <c r="AD5" s="31" t="s">
        <v>143</v>
      </c>
    </row>
    <row r="6" spans="1:30" x14ac:dyDescent="0.3">
      <c r="A6" s="4" t="s">
        <v>44</v>
      </c>
      <c r="B6" s="55" t="s">
        <v>34</v>
      </c>
      <c r="C6" s="31">
        <v>25026103</v>
      </c>
      <c r="D6" s="31" t="s">
        <v>150</v>
      </c>
      <c r="E6" s="45" t="s">
        <v>105</v>
      </c>
      <c r="F6" s="6">
        <v>260</v>
      </c>
      <c r="G6" s="6">
        <v>6.0999999046325701</v>
      </c>
      <c r="H6" s="8" t="s">
        <v>36</v>
      </c>
      <c r="I6" s="9">
        <v>139</v>
      </c>
      <c r="J6" s="49" t="s">
        <v>104</v>
      </c>
      <c r="K6" s="7">
        <v>35927</v>
      </c>
      <c r="L6" s="60" t="s">
        <v>35</v>
      </c>
      <c r="M6" s="9">
        <v>24.624657534246577</v>
      </c>
      <c r="N6" s="3" t="e">
        <v>#N/A</v>
      </c>
      <c r="O6" s="3" t="e">
        <v>#N/A</v>
      </c>
      <c r="P6" s="3" t="e">
        <v>#N/A</v>
      </c>
      <c r="Q6" s="3" t="e">
        <v>#N/A</v>
      </c>
      <c r="R6" s="3" t="s">
        <v>22</v>
      </c>
      <c r="S6" s="26" t="s">
        <v>107</v>
      </c>
      <c r="T6" s="26" t="s">
        <v>107</v>
      </c>
      <c r="U6" s="3" t="s">
        <v>23</v>
      </c>
      <c r="V6" s="3" t="s">
        <v>11</v>
      </c>
      <c r="W6" s="3" t="s">
        <v>12</v>
      </c>
      <c r="X6" s="3" t="s">
        <v>107</v>
      </c>
      <c r="Y6" s="3" t="s">
        <v>107</v>
      </c>
      <c r="Z6" s="62" t="s">
        <v>107</v>
      </c>
      <c r="AA6" s="3" t="s">
        <v>10</v>
      </c>
      <c r="AB6" s="3" t="e">
        <v>#N/A</v>
      </c>
      <c r="AC6" s="31" t="s">
        <v>9</v>
      </c>
      <c r="AD6" s="31" t="s">
        <v>143</v>
      </c>
    </row>
    <row r="7" spans="1:30" x14ac:dyDescent="0.3">
      <c r="A7" s="4" t="s">
        <v>45</v>
      </c>
      <c r="B7" s="55" t="s">
        <v>34</v>
      </c>
      <c r="C7" s="31">
        <v>23069239</v>
      </c>
      <c r="D7" s="31" t="s">
        <v>106</v>
      </c>
      <c r="E7" s="7" t="e">
        <v>#N/A</v>
      </c>
      <c r="F7" s="6">
        <v>260</v>
      </c>
      <c r="G7" s="6">
        <v>6.0999999046325701</v>
      </c>
      <c r="H7" s="8" t="s">
        <v>39</v>
      </c>
      <c r="I7" s="10" t="e">
        <v>#N/A</v>
      </c>
      <c r="J7" s="49" t="s">
        <v>104</v>
      </c>
      <c r="K7" s="7" t="e">
        <v>#N/A</v>
      </c>
      <c r="L7" s="5" t="s">
        <v>35</v>
      </c>
      <c r="M7" s="9">
        <v>86.169863013698631</v>
      </c>
      <c r="N7" s="3" t="e">
        <v>#N/A</v>
      </c>
      <c r="O7" s="3" t="e">
        <v>#N/A</v>
      </c>
      <c r="P7" s="3" t="e">
        <v>#N/A</v>
      </c>
      <c r="Q7" s="3" t="e">
        <v>#N/A</v>
      </c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62" t="e">
        <v>#N/A</v>
      </c>
      <c r="AA7" s="3" t="e">
        <v>#N/A</v>
      </c>
      <c r="AB7" s="3" t="e">
        <v>#N/A</v>
      </c>
      <c r="AC7" s="31" t="s">
        <v>9</v>
      </c>
      <c r="AD7" s="31" t="s">
        <v>143</v>
      </c>
    </row>
    <row r="8" spans="1:30" x14ac:dyDescent="0.3">
      <c r="A8" s="4" t="s">
        <v>46</v>
      </c>
      <c r="B8" s="55" t="s">
        <v>34</v>
      </c>
      <c r="C8" s="31">
        <v>23522411</v>
      </c>
      <c r="D8" s="31" t="s">
        <v>150</v>
      </c>
      <c r="E8" s="43" t="s">
        <v>155</v>
      </c>
      <c r="F8" s="6">
        <v>260</v>
      </c>
      <c r="G8" s="6">
        <v>6.0999999046325701</v>
      </c>
      <c r="H8" s="8" t="s">
        <v>36</v>
      </c>
      <c r="I8" s="9">
        <v>15.8999996185303</v>
      </c>
      <c r="J8" s="49" t="s">
        <v>104</v>
      </c>
      <c r="K8" s="7" t="e">
        <v>#N/A</v>
      </c>
      <c r="L8" s="8" t="s">
        <v>37</v>
      </c>
      <c r="M8" s="9">
        <v>85.052054794520544</v>
      </c>
      <c r="N8" s="26" t="s">
        <v>129</v>
      </c>
      <c r="O8" s="26" t="s">
        <v>131</v>
      </c>
      <c r="P8" s="3" t="e">
        <v>#N/A</v>
      </c>
      <c r="Q8" s="40" t="s">
        <v>9</v>
      </c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62" t="e">
        <v>#N/A</v>
      </c>
      <c r="AA8" s="3" t="e">
        <v>#N/A</v>
      </c>
      <c r="AB8" s="3" t="e">
        <v>#N/A</v>
      </c>
      <c r="AC8" s="31" t="s">
        <v>9</v>
      </c>
      <c r="AD8" s="31" t="s">
        <v>143</v>
      </c>
    </row>
    <row r="9" spans="1:30" x14ac:dyDescent="0.3">
      <c r="A9" s="4" t="s">
        <v>47</v>
      </c>
      <c r="B9" s="55" t="s">
        <v>34</v>
      </c>
      <c r="C9" s="31">
        <v>17369079</v>
      </c>
      <c r="D9" s="31" t="s">
        <v>106</v>
      </c>
      <c r="E9" s="43" t="s">
        <v>156</v>
      </c>
      <c r="F9" s="6">
        <v>260</v>
      </c>
      <c r="G9" s="6">
        <v>6.0999999046325701</v>
      </c>
      <c r="H9" s="8" t="s">
        <v>39</v>
      </c>
      <c r="I9" s="9">
        <v>24.299999237060501</v>
      </c>
      <c r="J9" s="49" t="s">
        <v>104</v>
      </c>
      <c r="K9" s="7" t="e">
        <v>#N/A</v>
      </c>
      <c r="L9" s="8" t="s">
        <v>42</v>
      </c>
      <c r="M9" s="9">
        <v>26.235616438356164</v>
      </c>
      <c r="N9" s="26" t="s">
        <v>130</v>
      </c>
      <c r="O9" s="26" t="s">
        <v>136</v>
      </c>
      <c r="P9" s="3" t="s">
        <v>87</v>
      </c>
      <c r="Q9" s="40" t="s">
        <v>9</v>
      </c>
      <c r="R9" s="3" t="s">
        <v>107</v>
      </c>
      <c r="S9" s="3" t="s">
        <v>107</v>
      </c>
      <c r="T9" s="3" t="s">
        <v>107</v>
      </c>
      <c r="U9" s="3" t="s">
        <v>107</v>
      </c>
      <c r="V9" s="3" t="s">
        <v>107</v>
      </c>
      <c r="W9" s="3" t="s">
        <v>107</v>
      </c>
      <c r="X9" s="3" t="s">
        <v>107</v>
      </c>
      <c r="Y9" s="3" t="s">
        <v>107</v>
      </c>
      <c r="Z9" s="62" t="s">
        <v>164</v>
      </c>
      <c r="AA9" s="3" t="e">
        <v>#N/A</v>
      </c>
      <c r="AB9" s="3" t="e">
        <v>#N/A</v>
      </c>
      <c r="AC9" s="31" t="s">
        <v>144</v>
      </c>
      <c r="AD9" s="31" t="s">
        <v>142</v>
      </c>
    </row>
    <row r="10" spans="1:30" x14ac:dyDescent="0.3">
      <c r="A10" s="4" t="s">
        <v>48</v>
      </c>
      <c r="B10" s="55" t="s">
        <v>34</v>
      </c>
      <c r="C10" s="31">
        <v>16424495</v>
      </c>
      <c r="D10" s="31" t="s">
        <v>150</v>
      </c>
      <c r="E10" s="43" t="s">
        <v>155</v>
      </c>
      <c r="F10" s="6">
        <v>260</v>
      </c>
      <c r="G10" s="6">
        <v>6.0999999046325701</v>
      </c>
      <c r="H10" s="8" t="s">
        <v>39</v>
      </c>
      <c r="I10" s="9">
        <v>372</v>
      </c>
      <c r="J10" s="49" t="s">
        <v>104</v>
      </c>
      <c r="K10" s="7" t="e">
        <v>#N/A</v>
      </c>
      <c r="L10" s="8" t="s">
        <v>42</v>
      </c>
      <c r="M10" s="9">
        <v>14.597260273972603</v>
      </c>
      <c r="N10" s="26" t="s">
        <v>129</v>
      </c>
      <c r="O10" s="26" t="s">
        <v>131</v>
      </c>
      <c r="P10" s="26" t="s">
        <v>132</v>
      </c>
      <c r="Q10" s="40" t="s">
        <v>9</v>
      </c>
      <c r="R10" s="3" t="s">
        <v>107</v>
      </c>
      <c r="S10" s="3" t="s">
        <v>107</v>
      </c>
      <c r="T10" s="3" t="s">
        <v>107</v>
      </c>
      <c r="U10" s="3" t="s">
        <v>120</v>
      </c>
      <c r="V10" s="3" t="s">
        <v>112</v>
      </c>
      <c r="W10" s="3" t="s">
        <v>112</v>
      </c>
      <c r="X10" s="3" t="s">
        <v>107</v>
      </c>
      <c r="Y10" s="3" t="s">
        <v>107</v>
      </c>
      <c r="Z10" s="62" t="s">
        <v>107</v>
      </c>
      <c r="AA10" s="3" t="e">
        <v>#N/A</v>
      </c>
      <c r="AB10" s="3" t="e">
        <v>#N/A</v>
      </c>
      <c r="AC10" s="31" t="s">
        <v>9</v>
      </c>
      <c r="AD10" s="31" t="s">
        <v>142</v>
      </c>
    </row>
    <row r="11" spans="1:30" x14ac:dyDescent="0.3">
      <c r="A11" s="4" t="s">
        <v>49</v>
      </c>
      <c r="B11" s="55" t="s">
        <v>34</v>
      </c>
      <c r="C11" s="31">
        <v>22286375</v>
      </c>
      <c r="D11" s="31" t="s">
        <v>106</v>
      </c>
      <c r="E11" s="43" t="s">
        <v>154</v>
      </c>
      <c r="F11" s="6">
        <v>90.830001831054702</v>
      </c>
      <c r="G11" s="6">
        <v>7.7299997210502597E-2</v>
      </c>
      <c r="H11" s="8" t="s">
        <v>36</v>
      </c>
      <c r="I11" s="9">
        <v>13.800000190734901</v>
      </c>
      <c r="J11" s="49" t="s">
        <v>104</v>
      </c>
      <c r="K11" s="7" t="e">
        <v>#N/A</v>
      </c>
      <c r="L11" s="8" t="s">
        <v>42</v>
      </c>
      <c r="M11" s="9">
        <v>24.230136986301371</v>
      </c>
      <c r="N11" s="26" t="s">
        <v>130</v>
      </c>
      <c r="O11" s="26" t="s">
        <v>137</v>
      </c>
      <c r="P11" s="3" t="s">
        <v>88</v>
      </c>
      <c r="Q11" s="40" t="s">
        <v>9</v>
      </c>
      <c r="R11" s="26" t="s">
        <v>107</v>
      </c>
      <c r="S11" s="3" t="s">
        <v>17</v>
      </c>
      <c r="T11" s="26" t="s">
        <v>107</v>
      </c>
      <c r="U11" s="26" t="s">
        <v>107</v>
      </c>
      <c r="V11" s="3" t="s">
        <v>15</v>
      </c>
      <c r="W11" s="3" t="s">
        <v>16</v>
      </c>
      <c r="X11" s="26" t="s">
        <v>107</v>
      </c>
      <c r="Y11" s="26" t="s">
        <v>107</v>
      </c>
      <c r="Z11" s="62" t="s">
        <v>107</v>
      </c>
      <c r="AA11" s="26" t="s">
        <v>107</v>
      </c>
      <c r="AB11" s="3" t="e">
        <v>#N/A</v>
      </c>
      <c r="AC11" s="31" t="s">
        <v>9</v>
      </c>
      <c r="AD11" s="31" t="s">
        <v>143</v>
      </c>
    </row>
    <row r="12" spans="1:30" x14ac:dyDescent="0.3">
      <c r="A12" s="4" t="s">
        <v>50</v>
      </c>
      <c r="B12" s="55" t="s">
        <v>34</v>
      </c>
      <c r="C12" s="31">
        <v>19531770</v>
      </c>
      <c r="D12" s="31" t="s">
        <v>106</v>
      </c>
      <c r="E12" s="43" t="s">
        <v>156</v>
      </c>
      <c r="F12" s="6">
        <v>71.428596496582003</v>
      </c>
      <c r="G12" s="6" t="s">
        <v>35</v>
      </c>
      <c r="H12" s="8" t="s">
        <v>36</v>
      </c>
      <c r="I12" s="9">
        <v>7.5</v>
      </c>
      <c r="J12" s="49" t="s">
        <v>104</v>
      </c>
      <c r="K12" s="7" t="e">
        <v>#N/A</v>
      </c>
      <c r="L12" s="8" t="s">
        <v>42</v>
      </c>
      <c r="M12" s="9">
        <v>70.750684931506854</v>
      </c>
      <c r="N12" s="26" t="s">
        <v>130</v>
      </c>
      <c r="O12" s="26" t="s">
        <v>136</v>
      </c>
      <c r="P12" s="26" t="s">
        <v>133</v>
      </c>
      <c r="Q12" s="40" t="s">
        <v>9</v>
      </c>
      <c r="R12" s="26" t="s">
        <v>107</v>
      </c>
      <c r="S12" s="26" t="s">
        <v>107</v>
      </c>
      <c r="T12" s="26" t="s">
        <v>107</v>
      </c>
      <c r="U12" s="26" t="s">
        <v>107</v>
      </c>
      <c r="V12" s="26" t="s">
        <v>107</v>
      </c>
      <c r="W12" s="26" t="s">
        <v>107</v>
      </c>
      <c r="X12" s="26" t="s">
        <v>107</v>
      </c>
      <c r="Y12" s="26" t="s">
        <v>107</v>
      </c>
      <c r="Z12" s="62" t="s">
        <v>14</v>
      </c>
      <c r="AA12" s="26" t="s">
        <v>107</v>
      </c>
      <c r="AB12" s="3" t="e">
        <v>#N/A</v>
      </c>
      <c r="AC12" s="31" t="s">
        <v>145</v>
      </c>
      <c r="AD12" s="31" t="s">
        <v>143</v>
      </c>
    </row>
    <row r="13" spans="1:30" x14ac:dyDescent="0.3">
      <c r="A13" s="4" t="s">
        <v>51</v>
      </c>
      <c r="B13" s="55" t="s">
        <v>34</v>
      </c>
      <c r="C13" s="31">
        <v>18684378</v>
      </c>
      <c r="D13" s="31" t="s">
        <v>106</v>
      </c>
      <c r="E13" s="43" t="s">
        <v>156</v>
      </c>
      <c r="F13" s="6">
        <v>46.511600494384801</v>
      </c>
      <c r="G13" s="6" t="s">
        <v>35</v>
      </c>
      <c r="H13" s="8" t="s">
        <v>36</v>
      </c>
      <c r="I13" s="9">
        <v>5.9000000953674299</v>
      </c>
      <c r="J13" s="49" t="s">
        <v>104</v>
      </c>
      <c r="K13" s="7" t="e">
        <v>#N/A</v>
      </c>
      <c r="L13" s="8" t="s">
        <v>42</v>
      </c>
      <c r="M13" s="9">
        <v>43.956164383561642</v>
      </c>
      <c r="N13" s="26" t="s">
        <v>130</v>
      </c>
      <c r="O13" s="26" t="s">
        <v>137</v>
      </c>
      <c r="P13" s="3" t="s">
        <v>89</v>
      </c>
      <c r="Q13" s="40" t="s">
        <v>9</v>
      </c>
      <c r="R13" s="3" t="s">
        <v>125</v>
      </c>
      <c r="S13" s="3" t="s">
        <v>110</v>
      </c>
      <c r="T13" s="3" t="s">
        <v>126</v>
      </c>
      <c r="U13" s="3" t="s">
        <v>107</v>
      </c>
      <c r="V13" s="3" t="s">
        <v>117</v>
      </c>
      <c r="W13" s="3" t="s">
        <v>117</v>
      </c>
      <c r="X13" s="3" t="s">
        <v>127</v>
      </c>
      <c r="Y13" s="3" t="s">
        <v>128</v>
      </c>
      <c r="Z13" s="62" t="s">
        <v>117</v>
      </c>
      <c r="AA13" s="3" t="e">
        <v>#N/A</v>
      </c>
      <c r="AB13" s="3" t="e">
        <v>#N/A</v>
      </c>
      <c r="AC13" s="31" t="s">
        <v>9</v>
      </c>
      <c r="AD13" s="31" t="s">
        <v>143</v>
      </c>
    </row>
    <row r="14" spans="1:30" x14ac:dyDescent="0.3">
      <c r="A14" s="4" t="s">
        <v>52</v>
      </c>
      <c r="B14" s="55" t="s">
        <v>34</v>
      </c>
      <c r="C14" s="31">
        <v>18855722</v>
      </c>
      <c r="D14" s="31" t="s">
        <v>106</v>
      </c>
      <c r="E14" s="43" t="s">
        <v>156</v>
      </c>
      <c r="F14" s="6">
        <v>31.25</v>
      </c>
      <c r="G14" s="6">
        <v>1.875</v>
      </c>
      <c r="H14" s="8" t="s">
        <v>36</v>
      </c>
      <c r="I14" s="9">
        <v>15.6000003814697</v>
      </c>
      <c r="J14" s="49" t="s">
        <v>104</v>
      </c>
      <c r="K14" s="7" t="e">
        <v>#N/A</v>
      </c>
      <c r="L14" s="8" t="s">
        <v>42</v>
      </c>
      <c r="M14" s="9">
        <v>69.534246575342465</v>
      </c>
      <c r="N14" s="26" t="s">
        <v>130</v>
      </c>
      <c r="O14" s="26" t="s">
        <v>137</v>
      </c>
      <c r="P14" s="26" t="s">
        <v>134</v>
      </c>
      <c r="Q14" s="40" t="s">
        <v>9</v>
      </c>
      <c r="R14" s="3" t="s">
        <v>107</v>
      </c>
      <c r="S14" s="3" t="s">
        <v>107</v>
      </c>
      <c r="T14" s="3" t="s">
        <v>123</v>
      </c>
      <c r="U14" s="3" t="s">
        <v>107</v>
      </c>
      <c r="V14" s="3" t="s">
        <v>107</v>
      </c>
      <c r="W14" s="3" t="s">
        <v>107</v>
      </c>
      <c r="X14" s="3" t="s">
        <v>124</v>
      </c>
      <c r="Y14" s="3" t="s">
        <v>107</v>
      </c>
      <c r="Z14" s="62" t="s">
        <v>107</v>
      </c>
      <c r="AA14" s="3" t="e">
        <v>#N/A</v>
      </c>
      <c r="AB14" s="3" t="e">
        <v>#N/A</v>
      </c>
      <c r="AC14" s="31" t="s">
        <v>145</v>
      </c>
      <c r="AD14" s="31" t="s">
        <v>143</v>
      </c>
    </row>
    <row r="15" spans="1:30" x14ac:dyDescent="0.3">
      <c r="A15" s="4" t="s">
        <v>53</v>
      </c>
      <c r="B15" s="55" t="s">
        <v>34</v>
      </c>
      <c r="C15" s="31">
        <v>25473939</v>
      </c>
      <c r="D15" s="31" t="s">
        <v>150</v>
      </c>
      <c r="E15" s="43" t="s">
        <v>151</v>
      </c>
      <c r="F15" s="6">
        <v>1.9400000572204601</v>
      </c>
      <c r="G15" s="6">
        <v>0.21459999680519101</v>
      </c>
      <c r="H15" s="8" t="s">
        <v>39</v>
      </c>
      <c r="I15" s="9">
        <v>370.79998779296898</v>
      </c>
      <c r="J15" s="49" t="s">
        <v>104</v>
      </c>
      <c r="K15" s="7">
        <v>34967</v>
      </c>
      <c r="L15" s="8" t="s">
        <v>37</v>
      </c>
      <c r="M15" s="9">
        <v>130.65205479452055</v>
      </c>
      <c r="N15" s="26" t="s">
        <v>129</v>
      </c>
      <c r="O15" s="26" t="s">
        <v>131</v>
      </c>
      <c r="P15" s="3" t="s">
        <v>90</v>
      </c>
      <c r="Q15" s="40" t="s">
        <v>9</v>
      </c>
      <c r="R15" s="3" t="s">
        <v>107</v>
      </c>
      <c r="S15" s="3" t="s">
        <v>107</v>
      </c>
      <c r="T15" s="3" t="s">
        <v>107</v>
      </c>
      <c r="U15" s="3" t="s">
        <v>107</v>
      </c>
      <c r="V15" s="3" t="s">
        <v>107</v>
      </c>
      <c r="W15" s="3" t="s">
        <v>107</v>
      </c>
      <c r="X15" s="3" t="s">
        <v>107</v>
      </c>
      <c r="Y15" s="3" t="s">
        <v>107</v>
      </c>
      <c r="Z15" s="62" t="s">
        <v>107</v>
      </c>
      <c r="AA15" s="3" t="s">
        <v>107</v>
      </c>
      <c r="AB15" s="3" t="e">
        <v>#N/A</v>
      </c>
      <c r="AC15" s="31" t="s">
        <v>9</v>
      </c>
      <c r="AD15" s="31" t="s">
        <v>143</v>
      </c>
    </row>
    <row r="16" spans="1:30" x14ac:dyDescent="0.3">
      <c r="A16" s="4" t="s">
        <v>54</v>
      </c>
      <c r="B16" s="55" t="s">
        <v>34</v>
      </c>
      <c r="C16" s="31">
        <v>26997794</v>
      </c>
      <c r="D16" s="31" t="s">
        <v>106</v>
      </c>
      <c r="E16" s="43" t="s">
        <v>156</v>
      </c>
      <c r="F16" s="6">
        <v>1.75</v>
      </c>
      <c r="G16" s="6" t="s">
        <v>35</v>
      </c>
      <c r="H16" s="8" t="s">
        <v>36</v>
      </c>
      <c r="I16" s="9">
        <v>2.4000000953674299</v>
      </c>
      <c r="J16" s="49" t="s">
        <v>104</v>
      </c>
      <c r="K16" s="7" t="e">
        <v>#N/A</v>
      </c>
      <c r="L16" s="8" t="s">
        <v>42</v>
      </c>
      <c r="M16" s="9">
        <v>179.40821917808219</v>
      </c>
      <c r="N16" s="26" t="s">
        <v>130</v>
      </c>
      <c r="O16" s="26" t="s">
        <v>137</v>
      </c>
      <c r="P16" s="26" t="s">
        <v>135</v>
      </c>
      <c r="Q16" s="40" t="s">
        <v>9</v>
      </c>
      <c r="R16" s="3" t="s">
        <v>107</v>
      </c>
      <c r="S16" s="3" t="s">
        <v>107</v>
      </c>
      <c r="T16" s="3" t="s">
        <v>116</v>
      </c>
      <c r="U16" s="3" t="s">
        <v>107</v>
      </c>
      <c r="V16" s="3" t="s">
        <v>107</v>
      </c>
      <c r="W16" s="3" t="s">
        <v>107</v>
      </c>
      <c r="X16" s="3" t="s">
        <v>110</v>
      </c>
      <c r="Y16" s="3" t="s">
        <v>107</v>
      </c>
      <c r="Z16" s="62" t="s">
        <v>117</v>
      </c>
      <c r="AA16" s="3" t="e">
        <v>#N/A</v>
      </c>
      <c r="AB16" s="3" t="e">
        <v>#N/A</v>
      </c>
      <c r="AC16" s="31" t="s">
        <v>9</v>
      </c>
      <c r="AD16" s="31" t="s">
        <v>143</v>
      </c>
    </row>
    <row r="17" spans="1:30" x14ac:dyDescent="0.3">
      <c r="A17" s="4" t="s">
        <v>55</v>
      </c>
      <c r="B17" s="55" t="s">
        <v>34</v>
      </c>
      <c r="C17" s="31">
        <v>22016625</v>
      </c>
      <c r="D17" s="31" t="s">
        <v>106</v>
      </c>
      <c r="E17" s="7" t="e">
        <v>#N/A</v>
      </c>
      <c r="F17" s="6">
        <v>0.43000000715255698</v>
      </c>
      <c r="G17" s="6">
        <v>6.4199998974800096E-2</v>
      </c>
      <c r="H17" s="8" t="s">
        <v>39</v>
      </c>
      <c r="I17" s="5" t="s">
        <v>35</v>
      </c>
      <c r="J17" s="49" t="s">
        <v>104</v>
      </c>
      <c r="K17" s="7" t="e">
        <v>#N/A</v>
      </c>
      <c r="L17" s="5" t="s">
        <v>35</v>
      </c>
      <c r="M17" s="9">
        <v>42.443835616438356</v>
      </c>
      <c r="N17" s="26" t="s">
        <v>129</v>
      </c>
      <c r="O17" s="26" t="s">
        <v>131</v>
      </c>
      <c r="P17" s="3" t="s">
        <v>92</v>
      </c>
      <c r="Q17" s="40" t="s">
        <v>9</v>
      </c>
      <c r="R17" s="3" t="s">
        <v>107</v>
      </c>
      <c r="S17" s="3" t="s">
        <v>107</v>
      </c>
      <c r="T17" s="3" t="s">
        <v>107</v>
      </c>
      <c r="U17" s="3" t="s">
        <v>107</v>
      </c>
      <c r="V17" s="3" t="s">
        <v>107</v>
      </c>
      <c r="W17" s="3" t="s">
        <v>107</v>
      </c>
      <c r="X17" s="35" t="s">
        <v>107</v>
      </c>
      <c r="Y17" s="3" t="s">
        <v>107</v>
      </c>
      <c r="Z17" s="62" t="s">
        <v>107</v>
      </c>
      <c r="AA17" s="3" t="s">
        <v>107</v>
      </c>
      <c r="AB17" s="3" t="e">
        <v>#N/A</v>
      </c>
      <c r="AC17" s="31" t="s">
        <v>9</v>
      </c>
      <c r="AD17" s="31" t="s">
        <v>143</v>
      </c>
    </row>
    <row r="18" spans="1:30" x14ac:dyDescent="0.3">
      <c r="A18" s="4" t="s">
        <v>56</v>
      </c>
      <c r="B18" s="55" t="s">
        <v>34</v>
      </c>
      <c r="C18" s="31">
        <v>15881395</v>
      </c>
      <c r="D18" s="31" t="s">
        <v>106</v>
      </c>
      <c r="E18" s="43" t="s">
        <v>155</v>
      </c>
      <c r="F18" s="6">
        <v>0.37000000476837203</v>
      </c>
      <c r="G18" s="6" t="s">
        <v>35</v>
      </c>
      <c r="H18" s="8" t="s">
        <v>36</v>
      </c>
      <c r="I18" s="9">
        <v>231</v>
      </c>
      <c r="J18" s="49" t="s">
        <v>104</v>
      </c>
      <c r="K18" s="7" t="e">
        <v>#N/A</v>
      </c>
      <c r="L18" s="8" t="s">
        <v>37</v>
      </c>
      <c r="M18" s="9">
        <v>191.57260273972602</v>
      </c>
      <c r="N18" s="26" t="s">
        <v>129</v>
      </c>
      <c r="O18" s="26" t="s">
        <v>131</v>
      </c>
      <c r="P18" s="3" t="s">
        <v>93</v>
      </c>
      <c r="Q18" s="40" t="s">
        <v>9</v>
      </c>
      <c r="R18" s="3" t="s">
        <v>107</v>
      </c>
      <c r="S18" s="3" t="s">
        <v>107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62" t="e">
        <v>#N/A</v>
      </c>
      <c r="AA18" s="3" t="e">
        <v>#N/A</v>
      </c>
      <c r="AB18" s="3" t="e">
        <v>#N/A</v>
      </c>
      <c r="AC18" s="31" t="s">
        <v>9</v>
      </c>
      <c r="AD18" s="31" t="s">
        <v>143</v>
      </c>
    </row>
    <row r="19" spans="1:30" x14ac:dyDescent="0.3">
      <c r="A19" s="4" t="s">
        <v>57</v>
      </c>
      <c r="B19" s="55" t="s">
        <v>34</v>
      </c>
      <c r="C19" s="31">
        <v>24273835</v>
      </c>
      <c r="D19" s="31" t="s">
        <v>150</v>
      </c>
      <c r="E19" s="43" t="s">
        <v>154</v>
      </c>
      <c r="F19" s="6">
        <v>0.35010001063346902</v>
      </c>
      <c r="G19" s="6">
        <v>5.7999998331069898E-2</v>
      </c>
      <c r="H19" s="8" t="s">
        <v>39</v>
      </c>
      <c r="I19" s="9">
        <v>72.300003051757798</v>
      </c>
      <c r="J19" s="49" t="s">
        <v>104</v>
      </c>
      <c r="K19" s="7" t="e">
        <v>#N/A</v>
      </c>
      <c r="L19" s="8" t="s">
        <v>40</v>
      </c>
      <c r="M19" s="9">
        <v>186.93698630136987</v>
      </c>
      <c r="N19" s="26" t="s">
        <v>129</v>
      </c>
      <c r="O19" s="26" t="s">
        <v>131</v>
      </c>
      <c r="P19" s="3" t="s">
        <v>94</v>
      </c>
      <c r="Q19" s="40" t="s">
        <v>9</v>
      </c>
      <c r="R19" s="3" t="s">
        <v>107</v>
      </c>
      <c r="S19" s="3" t="s">
        <v>107</v>
      </c>
      <c r="T19" s="26" t="s">
        <v>107</v>
      </c>
      <c r="U19" s="3" t="s">
        <v>13</v>
      </c>
      <c r="V19" s="3" t="s">
        <v>11</v>
      </c>
      <c r="W19" s="3" t="s">
        <v>12</v>
      </c>
      <c r="X19" s="26" t="s">
        <v>107</v>
      </c>
      <c r="Y19" s="26" t="s">
        <v>107</v>
      </c>
      <c r="Z19" s="62" t="s">
        <v>107</v>
      </c>
      <c r="AA19" s="3" t="s">
        <v>10</v>
      </c>
      <c r="AB19" s="3" t="e">
        <v>#N/A</v>
      </c>
      <c r="AC19" s="31" t="s">
        <v>9</v>
      </c>
      <c r="AD19" s="31" t="s">
        <v>143</v>
      </c>
    </row>
    <row r="20" spans="1:30" x14ac:dyDescent="0.3">
      <c r="A20" s="4" t="s">
        <v>58</v>
      </c>
      <c r="B20" s="55" t="s">
        <v>34</v>
      </c>
      <c r="C20" s="31">
        <v>28559282</v>
      </c>
      <c r="D20" s="31" t="s">
        <v>150</v>
      </c>
      <c r="E20" s="45" t="s">
        <v>105</v>
      </c>
      <c r="F20" s="6">
        <v>0.156900003552437</v>
      </c>
      <c r="G20" s="6">
        <v>5.5799998342990903E-2</v>
      </c>
      <c r="H20" s="8" t="s">
        <v>39</v>
      </c>
      <c r="I20" s="9">
        <v>58.900001525878899</v>
      </c>
      <c r="J20" s="49" t="s">
        <v>104</v>
      </c>
      <c r="K20" s="7" t="e">
        <v>#N/A</v>
      </c>
      <c r="L20" s="8" t="s">
        <v>42</v>
      </c>
      <c r="M20" s="9">
        <v>13.808219178082192</v>
      </c>
      <c r="N20" s="3" t="e">
        <v>#N/A</v>
      </c>
      <c r="O20" s="3" t="e">
        <v>#N/A</v>
      </c>
      <c r="P20" s="3" t="e">
        <v>#N/A</v>
      </c>
      <c r="Q20" s="3" t="e">
        <v>#N/A</v>
      </c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62" t="e">
        <v>#N/A</v>
      </c>
      <c r="AA20" s="3" t="e">
        <v>#N/A</v>
      </c>
      <c r="AB20" s="3" t="e">
        <v>#N/A</v>
      </c>
      <c r="AC20" s="31" t="s">
        <v>9</v>
      </c>
      <c r="AD20" s="31" t="s">
        <v>142</v>
      </c>
    </row>
    <row r="21" spans="1:30" x14ac:dyDescent="0.3">
      <c r="A21" s="4" t="s">
        <v>59</v>
      </c>
      <c r="B21" s="55" t="s">
        <v>34</v>
      </c>
      <c r="C21" s="31">
        <v>24194916</v>
      </c>
      <c r="D21" s="31" t="s">
        <v>106</v>
      </c>
      <c r="E21" s="46" t="s">
        <v>161</v>
      </c>
      <c r="F21" s="10" t="s">
        <v>35</v>
      </c>
      <c r="G21" s="6">
        <v>5.2700001746416099E-2</v>
      </c>
      <c r="H21" s="8" t="s">
        <v>39</v>
      </c>
      <c r="I21" s="9">
        <v>4.3000001907348597</v>
      </c>
      <c r="J21" s="49" t="s">
        <v>104</v>
      </c>
      <c r="K21" s="7" t="e">
        <v>#N/A</v>
      </c>
      <c r="L21" s="8" t="s">
        <v>42</v>
      </c>
      <c r="M21" s="9">
        <v>185.12876712328767</v>
      </c>
      <c r="N21" s="26" t="s">
        <v>129</v>
      </c>
      <c r="O21" s="26" t="s">
        <v>131</v>
      </c>
      <c r="P21" s="3" t="s">
        <v>82</v>
      </c>
      <c r="Q21" s="40" t="s">
        <v>9</v>
      </c>
      <c r="R21" s="26" t="s">
        <v>107</v>
      </c>
      <c r="S21" s="26" t="s">
        <v>107</v>
      </c>
      <c r="T21" s="26" t="s">
        <v>107</v>
      </c>
      <c r="U21" s="26" t="s">
        <v>107</v>
      </c>
      <c r="V21" s="26" t="s">
        <v>107</v>
      </c>
      <c r="W21" s="26" t="s">
        <v>107</v>
      </c>
      <c r="X21" s="26" t="s">
        <v>107</v>
      </c>
      <c r="Y21" s="26" t="s">
        <v>107</v>
      </c>
      <c r="Z21" s="62" t="s">
        <v>107</v>
      </c>
      <c r="AA21" s="26" t="s">
        <v>107</v>
      </c>
      <c r="AB21" s="3" t="e">
        <v>#N/A</v>
      </c>
      <c r="AC21" s="31" t="s">
        <v>9</v>
      </c>
      <c r="AD21" s="31" t="s">
        <v>143</v>
      </c>
    </row>
    <row r="22" spans="1:30" x14ac:dyDescent="0.3">
      <c r="A22" s="4" t="s">
        <v>60</v>
      </c>
      <c r="B22" s="55" t="s">
        <v>34</v>
      </c>
      <c r="C22" s="31">
        <v>20091728</v>
      </c>
      <c r="D22" s="31" t="s">
        <v>150</v>
      </c>
      <c r="E22" s="43" t="s">
        <v>156</v>
      </c>
      <c r="F22" s="6">
        <v>0.129999995231628</v>
      </c>
      <c r="G22" s="6">
        <v>1.0700000450015099E-2</v>
      </c>
      <c r="H22" s="8" t="s">
        <v>39</v>
      </c>
      <c r="I22" s="9">
        <v>3.0999999046325701</v>
      </c>
      <c r="J22" s="49" t="s">
        <v>104</v>
      </c>
      <c r="K22" s="7" t="e">
        <v>#N/A</v>
      </c>
      <c r="L22" s="8" t="s">
        <v>42</v>
      </c>
      <c r="M22" s="9">
        <v>85.183561643835617</v>
      </c>
      <c r="N22" s="26" t="s">
        <v>129</v>
      </c>
      <c r="O22" s="26" t="s">
        <v>131</v>
      </c>
      <c r="P22" s="3" t="s">
        <v>97</v>
      </c>
      <c r="Q22" s="35" t="s">
        <v>91</v>
      </c>
      <c r="R22" s="3" t="s">
        <v>107</v>
      </c>
      <c r="S22" s="3" t="s">
        <v>110</v>
      </c>
      <c r="T22" s="3" t="s">
        <v>107</v>
      </c>
      <c r="U22" s="3" t="s">
        <v>121</v>
      </c>
      <c r="V22" s="3" t="s">
        <v>107</v>
      </c>
      <c r="W22" s="3" t="s">
        <v>10</v>
      </c>
      <c r="X22" s="3" t="s">
        <v>122</v>
      </c>
      <c r="Y22" s="3" t="s">
        <v>107</v>
      </c>
      <c r="Z22" s="62" t="s">
        <v>107</v>
      </c>
      <c r="AA22" s="3" t="s">
        <v>107</v>
      </c>
      <c r="AB22" s="3" t="e">
        <v>#N/A</v>
      </c>
      <c r="AC22" s="31" t="s">
        <v>9</v>
      </c>
      <c r="AD22" s="31" t="s">
        <v>143</v>
      </c>
    </row>
    <row r="23" spans="1:30" x14ac:dyDescent="0.3">
      <c r="A23" s="4" t="s">
        <v>61</v>
      </c>
      <c r="B23" s="55" t="s">
        <v>34</v>
      </c>
      <c r="C23" s="31">
        <v>18954291</v>
      </c>
      <c r="D23" s="31" t="s">
        <v>106</v>
      </c>
      <c r="E23" s="43" t="s">
        <v>156</v>
      </c>
      <c r="F23" s="6">
        <v>0.25</v>
      </c>
      <c r="G23" s="6">
        <v>9.8999999463558197E-3</v>
      </c>
      <c r="H23" s="8" t="s">
        <v>39</v>
      </c>
      <c r="I23" s="9">
        <v>25.200000762939499</v>
      </c>
      <c r="J23" s="49" t="s">
        <v>104</v>
      </c>
      <c r="K23" s="7" t="e">
        <v>#N/A</v>
      </c>
      <c r="L23" s="8" t="s">
        <v>40</v>
      </c>
      <c r="M23" s="9">
        <v>93.402739726027391</v>
      </c>
      <c r="N23" s="26" t="s">
        <v>129</v>
      </c>
      <c r="O23" s="26" t="s">
        <v>131</v>
      </c>
      <c r="P23" s="3" t="s">
        <v>96</v>
      </c>
      <c r="Q23" s="40" t="s">
        <v>9</v>
      </c>
      <c r="R23" s="3" t="s">
        <v>107</v>
      </c>
      <c r="S23" s="3" t="s">
        <v>107</v>
      </c>
      <c r="T23" s="3" t="s">
        <v>107</v>
      </c>
      <c r="U23" s="3" t="s">
        <v>107</v>
      </c>
      <c r="V23" s="3" t="s">
        <v>107</v>
      </c>
      <c r="W23" s="3" t="s">
        <v>107</v>
      </c>
      <c r="X23" s="3" t="s">
        <v>107</v>
      </c>
      <c r="Y23" s="3" t="s">
        <v>107</v>
      </c>
      <c r="Z23" s="62" t="s">
        <v>107</v>
      </c>
      <c r="AA23" s="3" t="s">
        <v>107</v>
      </c>
      <c r="AB23" s="3" t="s">
        <v>95</v>
      </c>
      <c r="AC23" s="31" t="s">
        <v>9</v>
      </c>
      <c r="AD23" s="31" t="s">
        <v>143</v>
      </c>
    </row>
    <row r="24" spans="1:30" s="28" customFormat="1" ht="15" thickBot="1" x14ac:dyDescent="0.35">
      <c r="A24" s="11" t="s">
        <v>62</v>
      </c>
      <c r="B24" s="56" t="s">
        <v>34</v>
      </c>
      <c r="C24" s="33">
        <v>29587974</v>
      </c>
      <c r="D24" s="33" t="s">
        <v>150</v>
      </c>
      <c r="E24" s="44" t="s">
        <v>155</v>
      </c>
      <c r="F24" s="12">
        <v>0.12210000306367901</v>
      </c>
      <c r="G24" s="12">
        <v>9.7000002861022897E-3</v>
      </c>
      <c r="H24" s="14" t="s">
        <v>39</v>
      </c>
      <c r="I24" s="15">
        <v>50.099998474121101</v>
      </c>
      <c r="J24" s="51" t="s">
        <v>104</v>
      </c>
      <c r="K24" s="13" t="e">
        <v>#N/A</v>
      </c>
      <c r="L24" s="14" t="s">
        <v>42</v>
      </c>
      <c r="M24" s="15">
        <v>159.71506849315068</v>
      </c>
      <c r="N24" s="29" t="s">
        <v>129</v>
      </c>
      <c r="O24" s="29" t="s">
        <v>131</v>
      </c>
      <c r="P24" s="28" t="s">
        <v>98</v>
      </c>
      <c r="Q24" s="41" t="s">
        <v>9</v>
      </c>
      <c r="R24" s="28" t="s">
        <v>107</v>
      </c>
      <c r="S24" s="28" t="s">
        <v>110</v>
      </c>
      <c r="T24" s="28" t="s">
        <v>118</v>
      </c>
      <c r="U24" s="28" t="s">
        <v>107</v>
      </c>
      <c r="V24" s="28" t="s">
        <v>107</v>
      </c>
      <c r="W24" s="28" t="s">
        <v>107</v>
      </c>
      <c r="X24" s="28" t="s">
        <v>107</v>
      </c>
      <c r="Y24" s="28" t="s">
        <v>119</v>
      </c>
      <c r="Z24" s="63" t="s">
        <v>107</v>
      </c>
      <c r="AA24" s="28" t="s">
        <v>107</v>
      </c>
      <c r="AB24" s="37" t="e">
        <v>#N/A</v>
      </c>
      <c r="AC24" s="33" t="s">
        <v>145</v>
      </c>
      <c r="AD24" s="33" t="s">
        <v>143</v>
      </c>
    </row>
    <row r="25" spans="1:30" x14ac:dyDescent="0.3">
      <c r="A25" s="16" t="s">
        <v>63</v>
      </c>
      <c r="B25" s="57" t="s">
        <v>64</v>
      </c>
      <c r="C25" s="32">
        <v>17284676</v>
      </c>
      <c r="D25" s="32" t="s">
        <v>106</v>
      </c>
      <c r="E25" s="32" t="e">
        <v>#N/A</v>
      </c>
      <c r="F25" s="17" t="s">
        <v>35</v>
      </c>
      <c r="G25" s="18">
        <v>8.89999978244305E-3</v>
      </c>
      <c r="H25" s="20" t="s">
        <v>39</v>
      </c>
      <c r="I25" s="21" t="e">
        <v>#N/A</v>
      </c>
      <c r="J25" s="52" t="s">
        <v>104</v>
      </c>
      <c r="K25" s="19" t="e">
        <v>#N/A</v>
      </c>
      <c r="L25" s="17" t="s">
        <v>35</v>
      </c>
      <c r="M25" s="22">
        <v>87.353424657534248</v>
      </c>
      <c r="N25" s="26" t="s">
        <v>129</v>
      </c>
      <c r="O25" s="26" t="s">
        <v>131</v>
      </c>
      <c r="P25" s="3" t="s">
        <v>85</v>
      </c>
      <c r="Q25" s="40" t="s">
        <v>9</v>
      </c>
      <c r="R25" s="26" t="s">
        <v>107</v>
      </c>
      <c r="S25" s="26" t="s">
        <v>107</v>
      </c>
      <c r="T25" s="26" t="s">
        <v>107</v>
      </c>
      <c r="U25" s="26" t="s">
        <v>107</v>
      </c>
      <c r="V25" s="3" t="s">
        <v>15</v>
      </c>
      <c r="W25" s="3" t="s">
        <v>107</v>
      </c>
      <c r="X25" s="3" t="s">
        <v>107</v>
      </c>
      <c r="Y25" s="3" t="s">
        <v>107</v>
      </c>
      <c r="Z25" s="62" t="s">
        <v>107</v>
      </c>
      <c r="AA25" s="3" t="s">
        <v>107</v>
      </c>
      <c r="AB25" s="3" t="e">
        <v>#N/A</v>
      </c>
      <c r="AC25" s="32" t="s">
        <v>9</v>
      </c>
      <c r="AD25" s="32" t="s">
        <v>143</v>
      </c>
    </row>
    <row r="26" spans="1:30" x14ac:dyDescent="0.3">
      <c r="A26" s="4" t="s">
        <v>65</v>
      </c>
      <c r="B26" s="58" t="s">
        <v>64</v>
      </c>
      <c r="C26" s="31">
        <v>26241484</v>
      </c>
      <c r="D26" s="31" t="s">
        <v>106</v>
      </c>
      <c r="E26" s="45" t="s">
        <v>105</v>
      </c>
      <c r="F26" s="5" t="s">
        <v>35</v>
      </c>
      <c r="G26" s="6">
        <v>8.7999999523162807E-3</v>
      </c>
      <c r="H26" s="8" t="s">
        <v>36</v>
      </c>
      <c r="I26" s="9">
        <v>3</v>
      </c>
      <c r="J26" s="49" t="s">
        <v>104</v>
      </c>
      <c r="K26" s="7">
        <v>36786</v>
      </c>
      <c r="L26" s="8" t="s">
        <v>42</v>
      </c>
      <c r="M26" s="9">
        <v>43.035616438356165</v>
      </c>
      <c r="N26" s="3" t="e">
        <v>#N/A</v>
      </c>
      <c r="O26" s="3" t="e">
        <v>#N/A</v>
      </c>
      <c r="P26" s="3" t="e">
        <v>#N/A</v>
      </c>
      <c r="Q26" s="3" t="e">
        <v>#N/A</v>
      </c>
      <c r="R26" s="26" t="s">
        <v>107</v>
      </c>
      <c r="S26" s="26" t="s">
        <v>107</v>
      </c>
      <c r="T26" s="26" t="s">
        <v>107</v>
      </c>
      <c r="U26" s="26" t="s">
        <v>107</v>
      </c>
      <c r="V26" s="26" t="s">
        <v>107</v>
      </c>
      <c r="W26" s="3" t="s">
        <v>107</v>
      </c>
      <c r="X26" s="3" t="s">
        <v>24</v>
      </c>
      <c r="Y26" s="3" t="s">
        <v>107</v>
      </c>
      <c r="Z26" s="62" t="s">
        <v>107</v>
      </c>
      <c r="AA26" s="3" t="s">
        <v>107</v>
      </c>
      <c r="AB26" s="3" t="e">
        <v>#N/A</v>
      </c>
      <c r="AC26" s="31" t="s">
        <v>144</v>
      </c>
      <c r="AD26" s="31" t="s">
        <v>143</v>
      </c>
    </row>
    <row r="27" spans="1:30" x14ac:dyDescent="0.3">
      <c r="A27" s="4" t="s">
        <v>66</v>
      </c>
      <c r="B27" s="58" t="s">
        <v>64</v>
      </c>
      <c r="C27" s="31">
        <v>28623179</v>
      </c>
      <c r="D27" s="31" t="s">
        <v>150</v>
      </c>
      <c r="E27" s="45" t="s">
        <v>151</v>
      </c>
      <c r="F27" s="5" t="s">
        <v>35</v>
      </c>
      <c r="G27" s="6">
        <v>7.6999999582767504E-3</v>
      </c>
      <c r="H27" s="8" t="s">
        <v>39</v>
      </c>
      <c r="I27" s="9">
        <v>167.19999694824199</v>
      </c>
      <c r="J27" s="49" t="s">
        <v>104</v>
      </c>
      <c r="K27" s="7" t="e">
        <v>#N/A</v>
      </c>
      <c r="L27" s="8" t="s">
        <v>37</v>
      </c>
      <c r="M27" s="9">
        <v>73.31506849315069</v>
      </c>
      <c r="N27" s="26" t="s">
        <v>129</v>
      </c>
      <c r="O27" s="26" t="s">
        <v>131</v>
      </c>
      <c r="P27" s="3" t="s">
        <v>83</v>
      </c>
      <c r="Q27" s="40" t="s">
        <v>9</v>
      </c>
      <c r="R27" s="3" t="s">
        <v>107</v>
      </c>
      <c r="S27" s="3" t="s">
        <v>107</v>
      </c>
      <c r="T27" s="3" t="s">
        <v>107</v>
      </c>
      <c r="U27" s="3" t="s">
        <v>107</v>
      </c>
      <c r="V27" s="3" t="s">
        <v>112</v>
      </c>
      <c r="W27" s="3" t="s">
        <v>112</v>
      </c>
      <c r="X27" s="3" t="s">
        <v>107</v>
      </c>
      <c r="Y27" s="3" t="s">
        <v>107</v>
      </c>
      <c r="Z27" s="62" t="e">
        <v>#N/A</v>
      </c>
      <c r="AA27" s="3" t="e">
        <v>#N/A</v>
      </c>
      <c r="AB27" s="3" t="e">
        <v>#N/A</v>
      </c>
      <c r="AC27" s="31" t="s">
        <v>9</v>
      </c>
      <c r="AD27" s="31" t="s">
        <v>143</v>
      </c>
    </row>
    <row r="28" spans="1:30" x14ac:dyDescent="0.3">
      <c r="A28" s="4" t="s">
        <v>67</v>
      </c>
      <c r="B28" s="58" t="s">
        <v>64</v>
      </c>
      <c r="C28" s="31">
        <v>23933530</v>
      </c>
      <c r="D28" s="31" t="s">
        <v>106</v>
      </c>
      <c r="E28" s="45" t="s">
        <v>105</v>
      </c>
      <c r="F28" s="5" t="s">
        <v>35</v>
      </c>
      <c r="G28" s="6">
        <v>6.8999999202787902E-3</v>
      </c>
      <c r="H28" s="8" t="s">
        <v>36</v>
      </c>
      <c r="I28" s="9">
        <v>60.200000762939503</v>
      </c>
      <c r="J28" s="49" t="s">
        <v>104</v>
      </c>
      <c r="K28" s="7" t="e">
        <v>#N/A</v>
      </c>
      <c r="L28" s="8" t="s">
        <v>40</v>
      </c>
      <c r="M28" s="9">
        <v>54.936986301369863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26" t="s">
        <v>107</v>
      </c>
      <c r="S28" s="3" t="s">
        <v>107</v>
      </c>
      <c r="T28" s="3" t="s">
        <v>107</v>
      </c>
      <c r="U28" s="3" t="s">
        <v>107</v>
      </c>
      <c r="V28" s="3" t="s">
        <v>107</v>
      </c>
      <c r="W28" s="3" t="s">
        <v>107</v>
      </c>
      <c r="X28" s="3" t="s">
        <v>21</v>
      </c>
      <c r="Y28" s="26" t="s">
        <v>107</v>
      </c>
      <c r="Z28" s="62" t="s">
        <v>107</v>
      </c>
      <c r="AA28" s="26" t="s">
        <v>107</v>
      </c>
      <c r="AB28" s="3" t="e">
        <v>#N/A</v>
      </c>
      <c r="AC28" s="31" t="s">
        <v>9</v>
      </c>
      <c r="AD28" s="31" t="s">
        <v>143</v>
      </c>
    </row>
    <row r="29" spans="1:30" x14ac:dyDescent="0.3">
      <c r="A29" s="4" t="s">
        <v>68</v>
      </c>
      <c r="B29" s="58" t="s">
        <v>64</v>
      </c>
      <c r="C29" s="31">
        <v>23917868</v>
      </c>
      <c r="D29" s="31" t="s">
        <v>106</v>
      </c>
      <c r="E29" s="45" t="s">
        <v>105</v>
      </c>
      <c r="F29" s="23">
        <v>1.8300000578165099E-2</v>
      </c>
      <c r="G29" s="6">
        <v>6.8999999202787902E-3</v>
      </c>
      <c r="H29" s="8" t="s">
        <v>36</v>
      </c>
      <c r="I29" s="9">
        <v>19.5</v>
      </c>
      <c r="J29" s="49" t="s">
        <v>104</v>
      </c>
      <c r="K29" s="7" t="e">
        <v>#N/A</v>
      </c>
      <c r="L29" s="8" t="s">
        <v>40</v>
      </c>
      <c r="M29" s="9">
        <v>167.86849315068494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62" t="e">
        <v>#N/A</v>
      </c>
      <c r="AA29" s="3" t="e">
        <v>#N/A</v>
      </c>
      <c r="AB29" s="3" t="e">
        <v>#N/A</v>
      </c>
      <c r="AC29" s="31" t="s">
        <v>9</v>
      </c>
      <c r="AD29" s="31" t="s">
        <v>143</v>
      </c>
    </row>
    <row r="30" spans="1:30" x14ac:dyDescent="0.3">
      <c r="A30" s="4" t="s">
        <v>69</v>
      </c>
      <c r="B30" s="58" t="s">
        <v>64</v>
      </c>
      <c r="C30" s="31">
        <v>17051382</v>
      </c>
      <c r="D30" s="31" t="s">
        <v>150</v>
      </c>
      <c r="E30" s="43" t="s">
        <v>157</v>
      </c>
      <c r="F30" s="23">
        <v>4.72999997437E-2</v>
      </c>
      <c r="G30" s="6" t="s">
        <v>35</v>
      </c>
      <c r="H30" s="8" t="s">
        <v>36</v>
      </c>
      <c r="I30" s="9">
        <v>140</v>
      </c>
      <c r="J30" s="49" t="s">
        <v>104</v>
      </c>
      <c r="K30" s="7">
        <v>36501</v>
      </c>
      <c r="L30" s="8" t="s">
        <v>70</v>
      </c>
      <c r="M30" s="9">
        <v>3.287671232876712E-2</v>
      </c>
      <c r="N30" s="3" t="e">
        <v>#N/A</v>
      </c>
      <c r="O30" s="3" t="e">
        <v>#N/A</v>
      </c>
      <c r="P30" s="3" t="e">
        <v>#N/A</v>
      </c>
      <c r="Q30" s="3" t="e">
        <v>#N/A</v>
      </c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62" t="e">
        <v>#N/A</v>
      </c>
      <c r="AA30" s="3" t="e">
        <v>#N/A</v>
      </c>
      <c r="AB30" s="3" t="e">
        <v>#N/A</v>
      </c>
      <c r="AC30" s="31" t="s">
        <v>9</v>
      </c>
      <c r="AD30" s="31" t="s">
        <v>142</v>
      </c>
    </row>
    <row r="31" spans="1:30" x14ac:dyDescent="0.3">
      <c r="A31" s="4" t="s">
        <v>71</v>
      </c>
      <c r="B31" s="58" t="s">
        <v>64</v>
      </c>
      <c r="C31" s="31">
        <v>16312797</v>
      </c>
      <c r="D31" s="31" t="s">
        <v>150</v>
      </c>
      <c r="E31" s="45" t="s">
        <v>162</v>
      </c>
      <c r="F31" s="23">
        <v>4.65999990701675E-2</v>
      </c>
      <c r="G31" s="6">
        <v>6.2000001780688797E-3</v>
      </c>
      <c r="H31" s="8" t="s">
        <v>39</v>
      </c>
      <c r="I31" s="9">
        <v>34.700000762939503</v>
      </c>
      <c r="J31" s="49" t="s">
        <v>104</v>
      </c>
      <c r="K31" s="7" t="e">
        <v>#N/A</v>
      </c>
      <c r="L31" s="8" t="s">
        <v>37</v>
      </c>
      <c r="M31" s="9">
        <v>55.06849315068493</v>
      </c>
      <c r="N31" s="26" t="s">
        <v>129</v>
      </c>
      <c r="O31" s="26" t="s">
        <v>131</v>
      </c>
      <c r="P31" s="3" t="s">
        <v>100</v>
      </c>
      <c r="Q31" s="40" t="s">
        <v>9</v>
      </c>
      <c r="R31" s="26" t="s">
        <v>107</v>
      </c>
      <c r="S31" s="26" t="s">
        <v>107</v>
      </c>
      <c r="T31" s="26" t="s">
        <v>107</v>
      </c>
      <c r="U31" s="26" t="s">
        <v>107</v>
      </c>
      <c r="V31" s="26" t="s">
        <v>107</v>
      </c>
      <c r="W31" s="3" t="s">
        <v>13</v>
      </c>
      <c r="X31" s="3" t="s">
        <v>11</v>
      </c>
      <c r="Y31" s="3" t="s">
        <v>12</v>
      </c>
      <c r="Z31" s="62" t="s">
        <v>107</v>
      </c>
      <c r="AA31" s="26" t="s">
        <v>10</v>
      </c>
      <c r="AB31" s="3" t="e">
        <v>#N/A</v>
      </c>
      <c r="AC31" s="31" t="s">
        <v>9</v>
      </c>
      <c r="AD31" s="31" t="s">
        <v>143</v>
      </c>
    </row>
    <row r="32" spans="1:30" x14ac:dyDescent="0.3">
      <c r="A32" s="4" t="s">
        <v>72</v>
      </c>
      <c r="B32" s="58" t="s">
        <v>64</v>
      </c>
      <c r="C32" s="31">
        <v>33282604</v>
      </c>
      <c r="D32" s="31" t="s">
        <v>106</v>
      </c>
      <c r="E32" s="7" t="e">
        <v>#N/A</v>
      </c>
      <c r="F32" s="23">
        <v>2.9200000688433599E-2</v>
      </c>
      <c r="G32" s="6">
        <v>6.0000000521540598E-3</v>
      </c>
      <c r="H32" s="8" t="s">
        <v>39</v>
      </c>
      <c r="I32" s="10" t="e">
        <v>#N/A</v>
      </c>
      <c r="J32" s="49" t="s">
        <v>104</v>
      </c>
      <c r="K32" s="7" t="e">
        <v>#N/A</v>
      </c>
      <c r="L32" s="8" t="s">
        <v>42</v>
      </c>
      <c r="M32" s="9">
        <v>15.87945205479452</v>
      </c>
      <c r="N32" s="26" t="s">
        <v>130</v>
      </c>
      <c r="O32" s="26" t="s">
        <v>137</v>
      </c>
      <c r="P32" s="3" t="s">
        <v>102</v>
      </c>
      <c r="Q32" s="40" t="s">
        <v>9</v>
      </c>
      <c r="R32" s="26" t="s">
        <v>107</v>
      </c>
      <c r="S32" s="26" t="s">
        <v>107</v>
      </c>
      <c r="T32" s="26" t="s">
        <v>107</v>
      </c>
      <c r="U32" s="26" t="s">
        <v>107</v>
      </c>
      <c r="V32" s="26" t="s">
        <v>107</v>
      </c>
      <c r="W32" s="26" t="s">
        <v>107</v>
      </c>
      <c r="X32" s="26" t="s">
        <v>107</v>
      </c>
      <c r="Y32" s="26" t="s">
        <v>107</v>
      </c>
      <c r="Z32" s="62" t="s">
        <v>165</v>
      </c>
      <c r="AA32" s="3" t="e">
        <v>#N/A</v>
      </c>
      <c r="AB32" s="3" t="e">
        <v>#N/A</v>
      </c>
      <c r="AC32" s="31" t="s">
        <v>9</v>
      </c>
      <c r="AD32" s="31" t="s">
        <v>143</v>
      </c>
    </row>
    <row r="33" spans="1:30" x14ac:dyDescent="0.3">
      <c r="A33" s="4" t="s">
        <v>73</v>
      </c>
      <c r="B33" s="58" t="s">
        <v>64</v>
      </c>
      <c r="C33" s="31">
        <v>17561170</v>
      </c>
      <c r="D33" s="31" t="s">
        <v>106</v>
      </c>
      <c r="E33" s="43" t="s">
        <v>155</v>
      </c>
      <c r="F33" s="23">
        <v>5.0000000745058101E-2</v>
      </c>
      <c r="G33" s="6">
        <v>5.4000001400709204E-3</v>
      </c>
      <c r="H33" s="8" t="s">
        <v>39</v>
      </c>
      <c r="I33" s="9">
        <v>68</v>
      </c>
      <c r="J33" s="49" t="s">
        <v>104</v>
      </c>
      <c r="K33" s="7" t="e">
        <v>#N/A</v>
      </c>
      <c r="L33" s="8" t="s">
        <v>42</v>
      </c>
      <c r="M33" s="9">
        <v>22.947945205479453</v>
      </c>
      <c r="N33" s="26" t="s">
        <v>129</v>
      </c>
      <c r="O33" s="26" t="s">
        <v>131</v>
      </c>
      <c r="P33" s="3" t="s">
        <v>99</v>
      </c>
      <c r="Q33" s="40" t="s">
        <v>9</v>
      </c>
      <c r="R33" s="36" t="s">
        <v>108</v>
      </c>
      <c r="S33" s="3" t="s">
        <v>107</v>
      </c>
      <c r="T33" s="3" t="s">
        <v>107</v>
      </c>
      <c r="U33" s="3" t="s">
        <v>111</v>
      </c>
      <c r="V33" s="36" t="s">
        <v>112</v>
      </c>
      <c r="W33" s="36" t="s">
        <v>112</v>
      </c>
      <c r="X33" s="36" t="s">
        <v>107</v>
      </c>
      <c r="Y33" s="3" t="s">
        <v>107</v>
      </c>
      <c r="Z33" s="62" t="s">
        <v>107</v>
      </c>
      <c r="AA33" s="3" t="s">
        <v>107</v>
      </c>
      <c r="AB33" s="3" t="e">
        <v>#N/A</v>
      </c>
      <c r="AC33" s="31" t="s">
        <v>9</v>
      </c>
      <c r="AD33" s="31" t="s">
        <v>143</v>
      </c>
    </row>
    <row r="34" spans="1:30" x14ac:dyDescent="0.3">
      <c r="A34" s="4" t="s">
        <v>74</v>
      </c>
      <c r="B34" s="58" t="s">
        <v>64</v>
      </c>
      <c r="C34" s="31">
        <v>20442548</v>
      </c>
      <c r="D34" s="31" t="s">
        <v>150</v>
      </c>
      <c r="E34" s="27">
        <v>9</v>
      </c>
      <c r="F34" s="23">
        <v>2.7699999511241899E-2</v>
      </c>
      <c r="G34" s="6">
        <v>4.6000001020729498E-3</v>
      </c>
      <c r="H34" s="8" t="s">
        <v>36</v>
      </c>
      <c r="I34" s="5" t="s">
        <v>35</v>
      </c>
      <c r="J34" s="49" t="s">
        <v>104</v>
      </c>
      <c r="K34" s="7" t="e">
        <v>#N/A</v>
      </c>
      <c r="L34" s="8" t="s">
        <v>40</v>
      </c>
      <c r="M34" s="9">
        <v>25.216438356164385</v>
      </c>
      <c r="N34" s="26" t="s">
        <v>129</v>
      </c>
      <c r="O34" s="26" t="s">
        <v>131</v>
      </c>
      <c r="P34" s="3" t="s">
        <v>103</v>
      </c>
      <c r="Q34" s="35" t="s">
        <v>91</v>
      </c>
      <c r="R34" s="3" t="s">
        <v>107</v>
      </c>
      <c r="S34" s="3" t="s">
        <v>107</v>
      </c>
      <c r="T34" s="3" t="s">
        <v>107</v>
      </c>
      <c r="U34" s="3" t="s">
        <v>113</v>
      </c>
      <c r="V34" s="3" t="s">
        <v>107</v>
      </c>
      <c r="W34" s="3" t="s">
        <v>107</v>
      </c>
      <c r="X34" s="36" t="s">
        <v>107</v>
      </c>
      <c r="Y34" s="3" t="s">
        <v>107</v>
      </c>
      <c r="Z34" s="62" t="s">
        <v>107</v>
      </c>
      <c r="AA34" s="3" t="s">
        <v>107</v>
      </c>
      <c r="AB34" s="3" t="e">
        <v>#N/A</v>
      </c>
      <c r="AC34" s="31" t="s">
        <v>9</v>
      </c>
      <c r="AD34" s="31" t="s">
        <v>142</v>
      </c>
    </row>
    <row r="35" spans="1:30" x14ac:dyDescent="0.3">
      <c r="A35" s="4" t="s">
        <v>75</v>
      </c>
      <c r="B35" s="58" t="s">
        <v>64</v>
      </c>
      <c r="C35" s="31">
        <v>14458397</v>
      </c>
      <c r="D35" s="31" t="s">
        <v>150</v>
      </c>
      <c r="E35" s="45" t="s">
        <v>105</v>
      </c>
      <c r="F35" s="23">
        <v>2.7400000020861601E-2</v>
      </c>
      <c r="G35" s="6">
        <v>4.6000001020729498E-3</v>
      </c>
      <c r="H35" s="8" t="s">
        <v>36</v>
      </c>
      <c r="I35" s="9">
        <v>61.400001525878899</v>
      </c>
      <c r="J35" s="49" t="s">
        <v>104</v>
      </c>
      <c r="K35" s="7">
        <v>36531</v>
      </c>
      <c r="L35" s="8" t="s">
        <v>42</v>
      </c>
      <c r="M35" s="9">
        <v>94.849315068493155</v>
      </c>
      <c r="N35" s="3" t="e">
        <v>#N/A</v>
      </c>
      <c r="O35" s="3" t="e">
        <v>#N/A</v>
      </c>
      <c r="P35" s="3" t="e">
        <v>#N/A</v>
      </c>
      <c r="Q35" s="3" t="e">
        <v>#N/A</v>
      </c>
      <c r="R35" s="3" t="s">
        <v>19</v>
      </c>
      <c r="S35" s="26" t="s">
        <v>107</v>
      </c>
      <c r="T35" s="26" t="s">
        <v>107</v>
      </c>
      <c r="U35" s="26" t="s">
        <v>107</v>
      </c>
      <c r="V35" s="26" t="s">
        <v>107</v>
      </c>
      <c r="W35" s="26" t="s">
        <v>107</v>
      </c>
      <c r="X35" s="26" t="s">
        <v>107</v>
      </c>
      <c r="Y35" s="26" t="s">
        <v>107</v>
      </c>
      <c r="Z35" s="62" t="s">
        <v>18</v>
      </c>
      <c r="AA35" s="26" t="s">
        <v>107</v>
      </c>
      <c r="AB35" s="3" t="e">
        <v>#N/A</v>
      </c>
      <c r="AC35" s="31" t="s">
        <v>9</v>
      </c>
      <c r="AD35" s="31" t="s">
        <v>143</v>
      </c>
    </row>
    <row r="36" spans="1:30" x14ac:dyDescent="0.3">
      <c r="A36" s="4" t="s">
        <v>76</v>
      </c>
      <c r="B36" s="58" t="s">
        <v>64</v>
      </c>
      <c r="C36" s="31">
        <v>31261664</v>
      </c>
      <c r="D36" s="31" t="s">
        <v>106</v>
      </c>
      <c r="E36" s="43" t="s">
        <v>156</v>
      </c>
      <c r="F36" s="23">
        <v>2.9999999329447701E-2</v>
      </c>
      <c r="G36" s="6">
        <v>2.0000000949949E-3</v>
      </c>
      <c r="H36" s="8" t="s">
        <v>39</v>
      </c>
      <c r="I36" s="9">
        <v>4.5</v>
      </c>
      <c r="J36" s="49" t="s">
        <v>104</v>
      </c>
      <c r="K36" s="7" t="e">
        <v>#N/A</v>
      </c>
      <c r="L36" s="8" t="s">
        <v>42</v>
      </c>
      <c r="M36" s="9">
        <v>60.230136986301368</v>
      </c>
      <c r="N36" s="26" t="s">
        <v>129</v>
      </c>
      <c r="O36" s="26" t="s">
        <v>131</v>
      </c>
      <c r="P36" s="3" t="s">
        <v>101</v>
      </c>
      <c r="Q36" s="40" t="s">
        <v>9</v>
      </c>
      <c r="R36" s="3" t="s">
        <v>107</v>
      </c>
      <c r="S36" s="3" t="s">
        <v>107</v>
      </c>
      <c r="T36" s="3" t="s">
        <v>107</v>
      </c>
      <c r="U36" s="3" t="s">
        <v>107</v>
      </c>
      <c r="V36" s="3" t="s">
        <v>107</v>
      </c>
      <c r="W36" s="3" t="s">
        <v>107</v>
      </c>
      <c r="X36" s="3" t="s">
        <v>107</v>
      </c>
      <c r="Y36" s="3" t="s">
        <v>107</v>
      </c>
      <c r="Z36" s="62" t="s">
        <v>107</v>
      </c>
      <c r="AA36" s="3" t="s">
        <v>107</v>
      </c>
      <c r="AB36" s="3" t="e">
        <v>#N/A</v>
      </c>
      <c r="AC36" s="31" t="s">
        <v>9</v>
      </c>
      <c r="AD36" s="31" t="s">
        <v>143</v>
      </c>
    </row>
    <row r="37" spans="1:30" x14ac:dyDescent="0.3">
      <c r="A37" s="4" t="s">
        <v>77</v>
      </c>
      <c r="B37" s="58" t="s">
        <v>64</v>
      </c>
      <c r="C37" s="31">
        <v>17731442</v>
      </c>
      <c r="D37" s="31" t="s">
        <v>106</v>
      </c>
      <c r="E37" s="43" t="s">
        <v>156</v>
      </c>
      <c r="F37" s="23">
        <v>2.9899999499321001E-2</v>
      </c>
      <c r="G37" s="6">
        <v>1.39999995008111E-3</v>
      </c>
      <c r="H37" s="8" t="s">
        <v>36</v>
      </c>
      <c r="I37" s="9">
        <v>6.3000001907348597</v>
      </c>
      <c r="J37" s="49" t="s">
        <v>104</v>
      </c>
      <c r="K37" s="7" t="e">
        <v>#N/A</v>
      </c>
      <c r="L37" s="8" t="s">
        <v>42</v>
      </c>
      <c r="M37" s="9">
        <v>74.958904109589042</v>
      </c>
      <c r="N37" s="26" t="s">
        <v>129</v>
      </c>
      <c r="O37" s="26" t="s">
        <v>131</v>
      </c>
      <c r="P37" s="3" t="e">
        <v>#N/A</v>
      </c>
      <c r="Q37" s="3" t="e">
        <v>#N/A</v>
      </c>
      <c r="R37" s="26" t="s">
        <v>107</v>
      </c>
      <c r="S37" s="3" t="e">
        <v>#N/A</v>
      </c>
      <c r="T37" s="3" t="e">
        <v>#N/A</v>
      </c>
      <c r="U37" s="26" t="s">
        <v>107</v>
      </c>
      <c r="V37" s="26" t="s">
        <v>107</v>
      </c>
      <c r="W37" s="26" t="s">
        <v>107</v>
      </c>
      <c r="X37" s="26" t="s">
        <v>107</v>
      </c>
      <c r="Y37" s="3" t="e">
        <v>#N/A</v>
      </c>
      <c r="Z37" s="62" t="e">
        <v>#N/A</v>
      </c>
      <c r="AA37" s="34" t="s">
        <v>107</v>
      </c>
      <c r="AB37" s="3" t="e">
        <v>#N/A</v>
      </c>
      <c r="AC37" s="31" t="s">
        <v>9</v>
      </c>
      <c r="AD37" s="31" t="s">
        <v>143</v>
      </c>
    </row>
    <row r="38" spans="1:30" x14ac:dyDescent="0.3">
      <c r="A38" s="4" t="s">
        <v>78</v>
      </c>
      <c r="B38" s="58" t="s">
        <v>64</v>
      </c>
      <c r="C38" s="31">
        <v>26441921</v>
      </c>
      <c r="D38" s="31" t="s">
        <v>106</v>
      </c>
      <c r="E38" s="45" t="s">
        <v>105</v>
      </c>
      <c r="F38" s="23">
        <v>1.1599999852478501E-2</v>
      </c>
      <c r="G38" s="6">
        <v>1.3000000035390299E-3</v>
      </c>
      <c r="H38" s="8" t="s">
        <v>39</v>
      </c>
      <c r="I38" s="5">
        <v>7</v>
      </c>
      <c r="J38" s="49" t="s">
        <v>104</v>
      </c>
      <c r="K38" s="7" t="e">
        <v>#N/A</v>
      </c>
      <c r="L38" s="60" t="s">
        <v>35</v>
      </c>
      <c r="M38" s="9">
        <v>74.432876712328763</v>
      </c>
      <c r="N38" s="3" t="e">
        <v>#N/A</v>
      </c>
      <c r="O38" s="3" t="e">
        <v>#N/A</v>
      </c>
      <c r="P38" s="3" t="e">
        <v>#N/A</v>
      </c>
      <c r="Q38" s="3" t="e">
        <v>#N/A</v>
      </c>
      <c r="R38" s="26" t="s">
        <v>107</v>
      </c>
      <c r="S38" s="26" t="s">
        <v>107</v>
      </c>
      <c r="T38" s="26" t="s">
        <v>107</v>
      </c>
      <c r="U38" s="3" t="s">
        <v>20</v>
      </c>
      <c r="V38" s="26" t="s">
        <v>107</v>
      </c>
      <c r="W38" s="26" t="s">
        <v>107</v>
      </c>
      <c r="X38" s="3" t="s">
        <v>21</v>
      </c>
      <c r="Y38" s="26" t="s">
        <v>107</v>
      </c>
      <c r="Z38" s="62" t="s">
        <v>107</v>
      </c>
      <c r="AA38" s="26" t="s">
        <v>107</v>
      </c>
      <c r="AB38" s="3" t="e">
        <v>#N/A</v>
      </c>
      <c r="AC38" s="31" t="s">
        <v>9</v>
      </c>
      <c r="AD38" s="31" t="s">
        <v>143</v>
      </c>
    </row>
    <row r="39" spans="1:30" s="28" customFormat="1" ht="15" thickBot="1" x14ac:dyDescent="0.35">
      <c r="A39" s="11" t="s">
        <v>79</v>
      </c>
      <c r="B39" s="59" t="s">
        <v>64</v>
      </c>
      <c r="C39" s="33">
        <v>15530764</v>
      </c>
      <c r="D39" s="33" t="s">
        <v>150</v>
      </c>
      <c r="E39" s="44" t="s">
        <v>155</v>
      </c>
      <c r="F39" s="24">
        <v>7.49999983236194E-3</v>
      </c>
      <c r="G39" s="12">
        <v>1.0999999940395401E-3</v>
      </c>
      <c r="H39" s="14" t="s">
        <v>36</v>
      </c>
      <c r="I39" s="15">
        <v>54</v>
      </c>
      <c r="J39" s="51" t="s">
        <v>104</v>
      </c>
      <c r="K39" s="13" t="e">
        <v>#N/A</v>
      </c>
      <c r="L39" s="14" t="s">
        <v>40</v>
      </c>
      <c r="M39" s="15">
        <v>28.175342465753424</v>
      </c>
      <c r="N39" s="29" t="s">
        <v>129</v>
      </c>
      <c r="O39" s="29" t="s">
        <v>131</v>
      </c>
      <c r="P39" s="28" t="e">
        <v>#N/A</v>
      </c>
      <c r="Q39" s="42" t="s">
        <v>91</v>
      </c>
      <c r="R39" s="28" t="s">
        <v>107</v>
      </c>
      <c r="S39" s="28" t="s">
        <v>107</v>
      </c>
      <c r="T39" s="28" t="s">
        <v>107</v>
      </c>
      <c r="U39" s="28" t="s">
        <v>113</v>
      </c>
      <c r="V39" s="28" t="s">
        <v>107</v>
      </c>
      <c r="W39" s="28" t="s">
        <v>107</v>
      </c>
      <c r="X39" s="28" t="s">
        <v>114</v>
      </c>
      <c r="Y39" s="28" t="s">
        <v>115</v>
      </c>
      <c r="Z39" s="63" t="s">
        <v>107</v>
      </c>
      <c r="AA39" s="29" t="s">
        <v>107</v>
      </c>
      <c r="AB39" s="42" t="e">
        <v>#N/A</v>
      </c>
      <c r="AC39" s="33" t="s">
        <v>144</v>
      </c>
      <c r="AD39" s="33" t="s">
        <v>143</v>
      </c>
    </row>
  </sheetData>
  <conditionalFormatting sqref="R1:AB1">
    <cfRule type="cellIs" dxfId="0" priority="2" operator="equal">
      <formula>"nd"</formula>
    </cfRule>
  </conditionalFormatting>
  <pageMargins left="0.7" right="0.7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Data_ALL_merged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Sciarrillo</dc:creator>
  <cp:lastModifiedBy>Rocco Sciarrillo</cp:lastModifiedBy>
  <dcterms:created xsi:type="dcterms:W3CDTF">2018-09-26T13:49:13Z</dcterms:created>
  <dcterms:modified xsi:type="dcterms:W3CDTF">2019-06-03T22:06:29Z</dcterms:modified>
</cp:coreProperties>
</file>