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van\Documents\School\Third Year\320\Project\320-Algorithms-Project\test_results\"/>
    </mc:Choice>
  </mc:AlternateContent>
  <xr:revisionPtr revIDLastSave="0" documentId="13_ncr:1_{6B161B5B-3198-4B3C-BAAC-ABE264F480A5}" xr6:coauthVersionLast="46" xr6:coauthVersionMax="46" xr10:uidLastSave="{00000000-0000-0000-0000-000000000000}"/>
  <bookViews>
    <workbookView xWindow="-120" yWindow="-120" windowWidth="29040" windowHeight="15840" activeTab="1" xr2:uid="{8221BE96-5C3E-47AA-BF90-AC8F560E9B8F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  <c r="C11" i="1"/>
  <c r="D11" i="1"/>
  <c r="E11" i="1"/>
  <c r="C9" i="1"/>
  <c r="D9" i="1"/>
  <c r="E9" i="1"/>
  <c r="C12" i="1"/>
  <c r="D12" i="1"/>
  <c r="E12" i="1"/>
  <c r="C10" i="1"/>
  <c r="D10" i="1"/>
  <c r="E10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<sst xmlns="http://schemas.openxmlformats.org/spreadsheetml/2006/main" count="13" uniqueCount="13">
  <si>
    <t>n</t>
  </si>
  <si>
    <t>ours</t>
  </si>
  <si>
    <t>n^2</t>
  </si>
  <si>
    <t>log(n)</t>
  </si>
  <si>
    <t>nlog(n)</t>
  </si>
  <si>
    <t>0.1* log(n)^2</t>
  </si>
  <si>
    <t>Algo 1</t>
  </si>
  <si>
    <t>TVC-&gt; TWF</t>
  </si>
  <si>
    <t>BET -&gt; EYW</t>
  </si>
  <si>
    <t>INL -&gt; DUT</t>
  </si>
  <si>
    <t>DUT -&gt;PQI</t>
  </si>
  <si>
    <t>SIT -&gt; LRD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</si>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</sst>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616192"/>
        <c:axId val="660618688"/>
      </c:barChart>
      <c:catAx>
        <c:axId val="66061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618688"/>
        <c:crosses val="autoZero"/>
        <c:auto val="1"/>
        <c:lblAlgn val="ctr"/>
        <c:lblOffset val="100"/>
        <c:noMultiLvlLbl val="0"/>
      </c:catAx>
      <c:valAx>
        <c:axId val="660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6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5725</c:v>
                </c:pt>
                <c:pt idx="1">
                  <c:v>11410</c:v>
                </c:pt>
                <c:pt idx="2">
                  <c:v>55237</c:v>
                </c:pt>
                <c:pt idx="3">
                  <c:v>99570</c:v>
                </c:pt>
                <c:pt idx="4">
                  <c:v>198632</c:v>
                </c:pt>
                <c:pt idx="5">
                  <c:v>513778</c:v>
                </c:pt>
                <c:pt idx="6">
                  <c:v>1000000</c:v>
                </c:pt>
                <c:pt idx="7">
                  <c:v>2500000</c:v>
                </c:pt>
                <c:pt idx="8">
                  <c:v>5000000</c:v>
                </c:pt>
                <c:pt idx="9">
                  <c:v>7500000</c:v>
                </c:pt>
                <c:pt idx="10">
                  <c:v>10000000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6.7475999999999994E-2</c:v>
                </c:pt>
                <c:pt idx="1">
                  <c:v>7.6347999999999999E-2</c:v>
                </c:pt>
                <c:pt idx="2">
                  <c:v>0.14999599999999999</c:v>
                </c:pt>
                <c:pt idx="3">
                  <c:v>0.22547800000000001</c:v>
                </c:pt>
                <c:pt idx="4">
                  <c:v>0.38635599999999998</c:v>
                </c:pt>
                <c:pt idx="5">
                  <c:v>0.86854799999999999</c:v>
                </c:pt>
                <c:pt idx="6">
                  <c:v>1.360576</c:v>
                </c:pt>
                <c:pt idx="7">
                  <c:v>3.5814400000000002</c:v>
                </c:pt>
                <c:pt idx="8">
                  <c:v>6.5768399999999998</c:v>
                </c:pt>
                <c:pt idx="9">
                  <c:v>11.07568</c:v>
                </c:pt>
                <c:pt idx="10">
                  <c:v>14.031072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E5-4FAF-B121-0C4A362692E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log(n)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5725</c:v>
                </c:pt>
                <c:pt idx="1">
                  <c:v>11410</c:v>
                </c:pt>
                <c:pt idx="2">
                  <c:v>55237</c:v>
                </c:pt>
                <c:pt idx="3">
                  <c:v>99570</c:v>
                </c:pt>
                <c:pt idx="4">
                  <c:v>198632</c:v>
                </c:pt>
                <c:pt idx="5">
                  <c:v>513778</c:v>
                </c:pt>
                <c:pt idx="6">
                  <c:v>1000000</c:v>
                </c:pt>
                <c:pt idx="7">
                  <c:v>2500000</c:v>
                </c:pt>
                <c:pt idx="8">
                  <c:v>5000000</c:v>
                </c:pt>
                <c:pt idx="9">
                  <c:v>7500000</c:v>
                </c:pt>
                <c:pt idx="10">
                  <c:v>10000000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12.483059977871669</c:v>
                </c:pt>
                <c:pt idx="1">
                  <c:v>13.478011171176044</c:v>
                </c:pt>
                <c:pt idx="2">
                  <c:v>15.75334734645438</c:v>
                </c:pt>
                <c:pt idx="3">
                  <c:v>16.60342350968682</c:v>
                </c:pt>
                <c:pt idx="4">
                  <c:v>17.599738536992792</c:v>
                </c:pt>
                <c:pt idx="5">
                  <c:v>18.970785589723366</c:v>
                </c:pt>
                <c:pt idx="6">
                  <c:v>19.931568569324174</c:v>
                </c:pt>
                <c:pt idx="7">
                  <c:v>21.253496664211539</c:v>
                </c:pt>
                <c:pt idx="8">
                  <c:v>22.253496664211539</c:v>
                </c:pt>
                <c:pt idx="9">
                  <c:v>22.838459164932694</c:v>
                </c:pt>
                <c:pt idx="10">
                  <c:v>23.253496664211539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E5-4FAF-B121-0C4A36269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15872"/>
        <c:axId val="31781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DE5-4FAF-B121-0C4A362692E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n^2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32775625</c:v>
                      </c:pt>
                      <c:pt idx="1">
                        <c:v>130188100</c:v>
                      </c:pt>
                      <c:pt idx="2">
                        <c:v>3051126169</c:v>
                      </c:pt>
                      <c:pt idx="3">
                        <c:v>9914184900</c:v>
                      </c:pt>
                      <c:pt idx="4">
                        <c:v>39454671424</c:v>
                      </c:pt>
                      <c:pt idx="5">
                        <c:v>263967833284</c:v>
                      </c:pt>
                      <c:pt idx="6">
                        <c:v>1000000000000</c:v>
                      </c:pt>
                      <c:pt idx="7">
                        <c:v>6250000000000</c:v>
                      </c:pt>
                      <c:pt idx="8">
                        <c:v>25000000000000</c:v>
                      </c:pt>
                      <c:pt idx="9">
                        <c:v>56250000000000</c:v>
                      </c:pt>
                      <c:pt idx="10">
                        <c:v>100000000000000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DE5-4FAF-B121-0C4A362692E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nlog(n)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21513.264686043272</c:v>
                      </c:pt>
                      <c:pt idx="1">
                        <c:v>46293.629202811833</c:v>
                      </c:pt>
                      <c:pt idx="2">
                        <c:v>261946.56311656427</c:v>
                      </c:pt>
                      <c:pt idx="3">
                        <c:v>497663.65545476147</c:v>
                      </c:pt>
                      <c:pt idx="4">
                        <c:v>1052362.1117688545</c:v>
                      </c:pt>
                      <c:pt idx="5">
                        <c:v>2934070.8167999578</c:v>
                      </c:pt>
                      <c:pt idx="6">
                        <c:v>6000000</c:v>
                      </c:pt>
                      <c:pt idx="7">
                        <c:v>15994850.021680094</c:v>
                      </c:pt>
                      <c:pt idx="8">
                        <c:v>33494850.021680094</c:v>
                      </c:pt>
                      <c:pt idx="9">
                        <c:v>51562959.475437753</c:v>
                      </c:pt>
                      <c:pt idx="10">
                        <c:v>70000000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DE5-4FAF-B121-0C4A362692E8}"/>
                  </c:ext>
                </c:extLst>
              </c15:ser>
            </c15:filteredScatterSeries>
          </c:ext>
        </c:extLst>
      </c:scatterChart>
      <c:valAx>
        <c:axId val="317815872"/>
        <c:scaling>
          <c:orientation val="minMax"/>
          <c:max val="11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15040"/>
        <c:crosses val="autoZero"/>
        <c:crossBetween val="midCat"/>
      </c:valAx>
      <c:valAx>
        <c:axId val="317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5725</c:v>
                </c:pt>
                <c:pt idx="1">
                  <c:v>11410</c:v>
                </c:pt>
                <c:pt idx="2">
                  <c:v>55237</c:v>
                </c:pt>
                <c:pt idx="3">
                  <c:v>99570</c:v>
                </c:pt>
                <c:pt idx="4">
                  <c:v>198632</c:v>
                </c:pt>
                <c:pt idx="5">
                  <c:v>513778</c:v>
                </c:pt>
                <c:pt idx="6">
                  <c:v>1000000</c:v>
                </c:pt>
                <c:pt idx="7">
                  <c:v>2500000</c:v>
                </c:pt>
                <c:pt idx="8">
                  <c:v>5000000</c:v>
                </c:pt>
                <c:pt idx="9">
                  <c:v>7500000</c:v>
                </c:pt>
                <c:pt idx="10">
                  <c:v>10000000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6.7475999999999994E-2</c:v>
                </c:pt>
                <c:pt idx="1">
                  <c:v>7.6347999999999999E-2</c:v>
                </c:pt>
                <c:pt idx="2">
                  <c:v>0.14999599999999999</c:v>
                </c:pt>
                <c:pt idx="3">
                  <c:v>0.22547800000000001</c:v>
                </c:pt>
                <c:pt idx="4">
                  <c:v>0.38635599999999998</c:v>
                </c:pt>
                <c:pt idx="5">
                  <c:v>0.86854799999999999</c:v>
                </c:pt>
                <c:pt idx="6">
                  <c:v>1.360576</c:v>
                </c:pt>
                <c:pt idx="7">
                  <c:v>3.5814400000000002</c:v>
                </c:pt>
                <c:pt idx="8">
                  <c:v>6.5768399999999998</c:v>
                </c:pt>
                <c:pt idx="9">
                  <c:v>11.07568</c:v>
                </c:pt>
                <c:pt idx="10">
                  <c:v>14.031072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8-4CAE-B9BF-C84D8F0CDBE8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0.1* log(n)^2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5725</c:v>
                </c:pt>
                <c:pt idx="1">
                  <c:v>11410</c:v>
                </c:pt>
                <c:pt idx="2">
                  <c:v>55237</c:v>
                </c:pt>
                <c:pt idx="3">
                  <c:v>99570</c:v>
                </c:pt>
                <c:pt idx="4">
                  <c:v>198632</c:v>
                </c:pt>
                <c:pt idx="5">
                  <c:v>513778</c:v>
                </c:pt>
                <c:pt idx="6">
                  <c:v>1000000</c:v>
                </c:pt>
                <c:pt idx="7">
                  <c:v>2500000</c:v>
                </c:pt>
                <c:pt idx="8">
                  <c:v>5000000</c:v>
                </c:pt>
                <c:pt idx="9">
                  <c:v>7500000</c:v>
                </c:pt>
                <c:pt idx="10">
                  <c:v>10000000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15.582678641114143</c:v>
                </c:pt>
                <c:pt idx="1">
                  <c:v>18.165678513034624</c:v>
                </c:pt>
                <c:pt idx="2">
                  <c:v>24.816795261804128</c:v>
                </c:pt>
                <c:pt idx="3">
                  <c:v>27.567367224202101</c:v>
                </c:pt>
                <c:pt idx="4">
                  <c:v>30.975079657050919</c:v>
                </c:pt>
                <c:pt idx="5">
                  <c:v>35.989070589125575</c:v>
                </c:pt>
                <c:pt idx="6">
                  <c:v>39.726742563367132</c:v>
                </c:pt>
                <c:pt idx="7">
                  <c:v>45.17111204556511</c:v>
                </c:pt>
                <c:pt idx="8">
                  <c:v>49.521811378407413</c:v>
                </c:pt>
                <c:pt idx="9">
                  <c:v>52.159521702829821</c:v>
                </c:pt>
                <c:pt idx="10">
                  <c:v>54.07251071124972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C8-4CAE-B9BF-C84D8F0CD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15872"/>
        <c:axId val="31781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C8-4CAE-B9BF-C84D8F0CDBE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n^2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32775625</c:v>
                      </c:pt>
                      <c:pt idx="1">
                        <c:v>130188100</c:v>
                      </c:pt>
                      <c:pt idx="2">
                        <c:v>3051126169</c:v>
                      </c:pt>
                      <c:pt idx="3">
                        <c:v>9914184900</c:v>
                      </c:pt>
                      <c:pt idx="4">
                        <c:v>39454671424</c:v>
                      </c:pt>
                      <c:pt idx="5">
                        <c:v>263967833284</c:v>
                      </c:pt>
                      <c:pt idx="6">
                        <c:v>1000000000000</c:v>
                      </c:pt>
                      <c:pt idx="7">
                        <c:v>6250000000000</c:v>
                      </c:pt>
                      <c:pt idx="8">
                        <c:v>25000000000000</c:v>
                      </c:pt>
                      <c:pt idx="9">
                        <c:v>56250000000000</c:v>
                      </c:pt>
                      <c:pt idx="10">
                        <c:v>100000000000000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C8-4CAE-B9BF-C84D8F0CDBE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log(n)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12.483059977871669</c:v>
                      </c:pt>
                      <c:pt idx="1">
                        <c:v>13.478011171176044</c:v>
                      </c:pt>
                      <c:pt idx="2">
                        <c:v>15.75334734645438</c:v>
                      </c:pt>
                      <c:pt idx="3">
                        <c:v>16.60342350968682</c:v>
                      </c:pt>
                      <c:pt idx="4">
                        <c:v>17.599738536992792</c:v>
                      </c:pt>
                      <c:pt idx="5">
                        <c:v>18.970785589723366</c:v>
                      </c:pt>
                      <c:pt idx="6">
                        <c:v>19.931568569324174</c:v>
                      </c:pt>
                      <c:pt idx="7">
                        <c:v>21.253496664211539</c:v>
                      </c:pt>
                      <c:pt idx="8">
                        <c:v>22.253496664211539</c:v>
                      </c:pt>
                      <c:pt idx="9">
                        <c:v>22.838459164932694</c:v>
                      </c:pt>
                      <c:pt idx="10">
                        <c:v>23.253496664211539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2C8-4CAE-B9BF-C84D8F0CDBE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nlog(n)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5725</c:v>
                      </c:pt>
                      <c:pt idx="1">
                        <c:v>11410</c:v>
                      </c:pt>
                      <c:pt idx="2">
                        <c:v>55237</c:v>
                      </c:pt>
                      <c:pt idx="3">
                        <c:v>99570</c:v>
                      </c:pt>
                      <c:pt idx="4">
                        <c:v>198632</c:v>
                      </c:pt>
                      <c:pt idx="5">
                        <c:v>513778</c:v>
                      </c:pt>
                      <c:pt idx="6">
                        <c:v>1000000</c:v>
                      </c:pt>
                      <c:pt idx="7">
                        <c:v>2500000</c:v>
                      </c:pt>
                      <c:pt idx="8">
                        <c:v>5000000</c:v>
                      </c:pt>
                      <c:pt idx="9">
                        <c:v>7500000</c:v>
                      </c:pt>
                      <c:pt idx="10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21513.264686043272</c:v>
                      </c:pt>
                      <c:pt idx="1">
                        <c:v>46293.629202811833</c:v>
                      </c:pt>
                      <c:pt idx="2">
                        <c:v>261946.56311656427</c:v>
                      </c:pt>
                      <c:pt idx="3">
                        <c:v>497663.65545476147</c:v>
                      </c:pt>
                      <c:pt idx="4">
                        <c:v>1052362.1117688545</c:v>
                      </c:pt>
                      <c:pt idx="5">
                        <c:v>2934070.8167999578</c:v>
                      </c:pt>
                      <c:pt idx="6">
                        <c:v>6000000</c:v>
                      </c:pt>
                      <c:pt idx="7">
                        <c:v>15994850.021680094</c:v>
                      </c:pt>
                      <c:pt idx="8">
                        <c:v>33494850.021680094</c:v>
                      </c:pt>
                      <c:pt idx="9">
                        <c:v>51562959.475437753</c:v>
                      </c:pt>
                      <c:pt idx="10">
                        <c:v>70000000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2C8-4CAE-B9BF-C84D8F0CDBE8}"/>
                  </c:ext>
                </c:extLst>
              </c15:ser>
            </c15:filteredScatterSeries>
          </c:ext>
        </c:extLst>
      </c:scatterChart>
      <c:valAx>
        <c:axId val="31781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15040"/>
        <c:crosses val="autoZero"/>
        <c:crossBetween val="midCat"/>
      </c:valAx>
      <c:valAx>
        <c:axId val="317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5526FA-9D94-485B-8AEB-D3FBFCDF62A4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13971-C34B-4609-90E5-9DD33966B1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0</xdr:row>
      <xdr:rowOff>0</xdr:rowOff>
    </xdr:from>
    <xdr:to>
      <xdr:col>26</xdr:col>
      <xdr:colOff>85724</xdr:colOff>
      <xdr:row>20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05CDCF-06C0-401A-B7D5-99D0EA7D7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0</xdr:row>
      <xdr:rowOff>0</xdr:rowOff>
    </xdr:from>
    <xdr:to>
      <xdr:col>16</xdr:col>
      <xdr:colOff>581025</xdr:colOff>
      <xdr:row>20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2A5574-DA09-4EF9-89CE-8D717774D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567-20B3-44CE-A868-432D1AB62BAA}">
  <dimension ref="A1:L32"/>
  <sheetViews>
    <sheetView tabSelected="1" workbookViewId="0">
      <selection activeCell="N27" sqref="N27"/>
    </sheetView>
  </sheetViews>
  <sheetFormatPr defaultRowHeight="15" x14ac:dyDescent="0.25"/>
  <cols>
    <col min="6" max="6" width="14.710937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>
        <v>5725</v>
      </c>
      <c r="B2" s="1">
        <v>6.7475999999999994E-2</v>
      </c>
      <c r="C2">
        <f t="shared" ref="C2:C12" si="0">A2 * A2</f>
        <v>32775625</v>
      </c>
      <c r="D2">
        <f t="shared" ref="D2:D12" si="1">LOG(A2, 2)</f>
        <v>12.483059977871669</v>
      </c>
      <c r="E2">
        <f t="shared" ref="E2:E12" si="2">A2 * LOG(A2)</f>
        <v>21513.264686043272</v>
      </c>
      <c r="F2">
        <f>0.1 * POWER(LOG(A2,2),2)</f>
        <v>15.582678641114143</v>
      </c>
    </row>
    <row r="3" spans="1:6" ht="15.75" thickBot="1" x14ac:dyDescent="0.3">
      <c r="A3" s="1">
        <v>11410</v>
      </c>
      <c r="B3" s="1">
        <v>7.6347999999999999E-2</v>
      </c>
      <c r="C3">
        <f t="shared" si="0"/>
        <v>130188100</v>
      </c>
      <c r="D3">
        <f t="shared" si="1"/>
        <v>13.478011171176044</v>
      </c>
      <c r="E3">
        <f t="shared" si="2"/>
        <v>46293.629202811833</v>
      </c>
      <c r="F3">
        <f t="shared" ref="F3:F12" si="3">0.1 * POWER(LOG(A3,2),2)</f>
        <v>18.165678513034624</v>
      </c>
    </row>
    <row r="4" spans="1:6" ht="15.75" thickBot="1" x14ac:dyDescent="0.3">
      <c r="A4" s="1">
        <v>55237</v>
      </c>
      <c r="B4" s="1">
        <v>0.14999599999999999</v>
      </c>
      <c r="C4">
        <f t="shared" si="0"/>
        <v>3051126169</v>
      </c>
      <c r="D4">
        <f t="shared" si="1"/>
        <v>15.75334734645438</v>
      </c>
      <c r="E4">
        <f t="shared" si="2"/>
        <v>261946.56311656427</v>
      </c>
      <c r="F4">
        <f t="shared" si="3"/>
        <v>24.816795261804128</v>
      </c>
    </row>
    <row r="5" spans="1:6" ht="15.75" thickBot="1" x14ac:dyDescent="0.3">
      <c r="A5" s="1">
        <v>99570</v>
      </c>
      <c r="B5" s="1">
        <v>0.22547800000000001</v>
      </c>
      <c r="C5">
        <f t="shared" si="0"/>
        <v>9914184900</v>
      </c>
      <c r="D5">
        <f t="shared" si="1"/>
        <v>16.60342350968682</v>
      </c>
      <c r="E5">
        <f t="shared" si="2"/>
        <v>497663.65545476147</v>
      </c>
      <c r="F5">
        <f t="shared" si="3"/>
        <v>27.567367224202101</v>
      </c>
    </row>
    <row r="6" spans="1:6" ht="15.75" thickBot="1" x14ac:dyDescent="0.3">
      <c r="A6" s="1">
        <v>198632</v>
      </c>
      <c r="B6" s="1">
        <v>0.38635599999999998</v>
      </c>
      <c r="C6">
        <f t="shared" si="0"/>
        <v>39454671424</v>
      </c>
      <c r="D6">
        <f t="shared" si="1"/>
        <v>17.599738536992792</v>
      </c>
      <c r="E6">
        <f t="shared" si="2"/>
        <v>1052362.1117688545</v>
      </c>
      <c r="F6">
        <f t="shared" si="3"/>
        <v>30.975079657050919</v>
      </c>
    </row>
    <row r="7" spans="1:6" ht="15.75" thickBot="1" x14ac:dyDescent="0.3">
      <c r="A7" s="1">
        <v>513778</v>
      </c>
      <c r="B7" s="1">
        <v>0.86854799999999999</v>
      </c>
      <c r="C7">
        <f t="shared" si="0"/>
        <v>263967833284</v>
      </c>
      <c r="D7">
        <f t="shared" si="1"/>
        <v>18.970785589723366</v>
      </c>
      <c r="E7">
        <f t="shared" si="2"/>
        <v>2934070.8167999578</v>
      </c>
      <c r="F7">
        <f t="shared" si="3"/>
        <v>35.989070589125575</v>
      </c>
    </row>
    <row r="8" spans="1:6" ht="15.75" thickBot="1" x14ac:dyDescent="0.3">
      <c r="A8" s="1">
        <v>1000000</v>
      </c>
      <c r="B8" s="1">
        <v>1.360576</v>
      </c>
      <c r="C8">
        <f t="shared" si="0"/>
        <v>1000000000000</v>
      </c>
      <c r="D8">
        <f t="shared" si="1"/>
        <v>19.931568569324174</v>
      </c>
      <c r="E8">
        <f t="shared" si="2"/>
        <v>6000000</v>
      </c>
      <c r="F8">
        <f t="shared" si="3"/>
        <v>39.726742563367132</v>
      </c>
    </row>
    <row r="9" spans="1:6" x14ac:dyDescent="0.25">
      <c r="A9" s="2">
        <v>2500000</v>
      </c>
      <c r="B9" s="2">
        <v>3.5814400000000002</v>
      </c>
      <c r="C9">
        <f t="shared" si="0"/>
        <v>6250000000000</v>
      </c>
      <c r="D9">
        <f t="shared" si="1"/>
        <v>21.253496664211539</v>
      </c>
      <c r="E9">
        <f t="shared" si="2"/>
        <v>15994850.021680094</v>
      </c>
      <c r="F9">
        <f t="shared" si="3"/>
        <v>45.17111204556511</v>
      </c>
    </row>
    <row r="10" spans="1:6" x14ac:dyDescent="0.25">
      <c r="A10" s="2">
        <v>5000000</v>
      </c>
      <c r="B10" s="2">
        <v>6.5768399999999998</v>
      </c>
      <c r="C10">
        <f t="shared" si="0"/>
        <v>25000000000000</v>
      </c>
      <c r="D10">
        <f t="shared" si="1"/>
        <v>22.253496664211539</v>
      </c>
      <c r="E10">
        <f t="shared" si="2"/>
        <v>33494850.021680094</v>
      </c>
      <c r="F10">
        <f t="shared" si="3"/>
        <v>49.521811378407413</v>
      </c>
    </row>
    <row r="11" spans="1:6" ht="15.75" thickBot="1" x14ac:dyDescent="0.3">
      <c r="A11" s="2">
        <v>7500000</v>
      </c>
      <c r="B11" s="2">
        <v>11.07568</v>
      </c>
      <c r="C11">
        <f t="shared" si="0"/>
        <v>56250000000000</v>
      </c>
      <c r="D11">
        <f t="shared" si="1"/>
        <v>22.838459164932694</v>
      </c>
      <c r="E11">
        <f t="shared" si="2"/>
        <v>51562959.475437753</v>
      </c>
      <c r="F11">
        <f t="shared" si="3"/>
        <v>52.159521702829821</v>
      </c>
    </row>
    <row r="12" spans="1:6" ht="15.75" thickBot="1" x14ac:dyDescent="0.3">
      <c r="A12" s="1">
        <v>10000000</v>
      </c>
      <c r="B12" s="1">
        <v>14.031072</v>
      </c>
      <c r="C12">
        <f t="shared" si="0"/>
        <v>100000000000000</v>
      </c>
      <c r="D12">
        <f t="shared" si="1"/>
        <v>23.253496664211539</v>
      </c>
      <c r="E12">
        <f t="shared" si="2"/>
        <v>70000000</v>
      </c>
      <c r="F12">
        <f t="shared" si="3"/>
        <v>54.07251071124972</v>
      </c>
    </row>
    <row r="24" spans="1:12" ht="15.75" thickBot="1" x14ac:dyDescent="0.3"/>
    <row r="25" spans="1:12" ht="15.75" thickBot="1" x14ac:dyDescent="0.3">
      <c r="A25" s="3" t="s">
        <v>6</v>
      </c>
      <c r="B25" s="6">
        <v>5725</v>
      </c>
      <c r="C25" s="6">
        <v>11410</v>
      </c>
      <c r="D25" s="6">
        <v>55237</v>
      </c>
      <c r="E25" s="6">
        <v>99570</v>
      </c>
      <c r="F25" s="6">
        <v>198632</v>
      </c>
      <c r="G25" s="6">
        <v>513778</v>
      </c>
      <c r="H25" s="6">
        <v>1000000</v>
      </c>
      <c r="I25" s="6">
        <v>2500000</v>
      </c>
      <c r="J25" s="6">
        <v>5000000</v>
      </c>
      <c r="K25" s="6">
        <v>7500000</v>
      </c>
      <c r="L25" s="6">
        <v>10000000</v>
      </c>
    </row>
    <row r="26" spans="1:12" ht="27" thickBot="1" x14ac:dyDescent="0.3">
      <c r="A26" s="3" t="s">
        <v>7</v>
      </c>
      <c r="B26" s="1">
        <v>6.6820000000000004E-2</v>
      </c>
      <c r="C26" s="1">
        <v>7.6550000000000007E-2</v>
      </c>
      <c r="D26" s="1">
        <v>0.15159</v>
      </c>
      <c r="E26" s="1">
        <v>0.23719999999999999</v>
      </c>
      <c r="F26" s="1">
        <v>0.39224999999999999</v>
      </c>
      <c r="G26" s="1">
        <v>0.86970999999999998</v>
      </c>
      <c r="H26" s="1">
        <v>1.2868599999999999</v>
      </c>
      <c r="I26" s="1">
        <v>3.6381999999999999</v>
      </c>
      <c r="J26" s="1">
        <v>6.4470000000000001</v>
      </c>
      <c r="K26" s="1">
        <v>11.3992</v>
      </c>
      <c r="L26" s="1">
        <v>15.24568</v>
      </c>
    </row>
    <row r="27" spans="1:12" ht="27" thickBot="1" x14ac:dyDescent="0.3">
      <c r="A27" s="5" t="s">
        <v>8</v>
      </c>
      <c r="B27" s="1">
        <v>6.6820000000000004E-2</v>
      </c>
      <c r="C27" s="1">
        <v>7.5789999999999996E-2</v>
      </c>
      <c r="D27" s="1">
        <v>0.14960000000000001</v>
      </c>
      <c r="E27" s="1">
        <v>0.22147</v>
      </c>
      <c r="F27" s="1">
        <v>0.38557999999999998</v>
      </c>
      <c r="G27" s="1">
        <v>0.87265999999999999</v>
      </c>
      <c r="H27" s="1">
        <v>1.30199</v>
      </c>
      <c r="I27" s="1">
        <v>3.8180000000000001</v>
      </c>
      <c r="J27" s="1">
        <v>6.2152000000000003</v>
      </c>
      <c r="K27" s="1">
        <v>10.2607</v>
      </c>
      <c r="L27" s="1">
        <v>12.56291</v>
      </c>
    </row>
    <row r="28" spans="1:12" ht="27" thickBot="1" x14ac:dyDescent="0.3">
      <c r="A28" s="3" t="s">
        <v>9</v>
      </c>
      <c r="B28" s="1">
        <v>6.5850000000000006E-2</v>
      </c>
      <c r="C28" s="1">
        <v>7.6840000000000006E-2</v>
      </c>
      <c r="D28" s="1">
        <v>0.15060000000000001</v>
      </c>
      <c r="E28" s="1">
        <v>0.22137000000000001</v>
      </c>
      <c r="F28" s="1">
        <v>0.38396999999999998</v>
      </c>
      <c r="G28" s="1">
        <v>0.86677999999999999</v>
      </c>
      <c r="H28" s="1">
        <v>1.3988</v>
      </c>
      <c r="I28" s="1">
        <v>3.5116999999999998</v>
      </c>
      <c r="J28" s="1">
        <v>6.5510999999999999</v>
      </c>
      <c r="K28" s="1">
        <v>11.703900000000001</v>
      </c>
      <c r="L28" s="1">
        <v>14.933680000000001</v>
      </c>
    </row>
    <row r="29" spans="1:12" ht="27" thickBot="1" x14ac:dyDescent="0.3">
      <c r="A29" s="3" t="s">
        <v>10</v>
      </c>
      <c r="B29" s="1">
        <v>7.1059999999999998E-2</v>
      </c>
      <c r="C29" s="1">
        <v>7.5800000000000006E-2</v>
      </c>
      <c r="D29" s="1">
        <v>0.15059</v>
      </c>
      <c r="E29" s="1">
        <v>0.22475000000000001</v>
      </c>
      <c r="F29" s="1">
        <v>0.38696999999999998</v>
      </c>
      <c r="G29" s="1">
        <v>0.86967000000000005</v>
      </c>
      <c r="H29" s="1">
        <v>1.2930200000000001</v>
      </c>
      <c r="I29" s="1">
        <v>3.5173000000000001</v>
      </c>
      <c r="J29" s="1">
        <v>6.8407</v>
      </c>
      <c r="K29" s="1">
        <v>11.551600000000001</v>
      </c>
      <c r="L29" s="1">
        <v>15.04806</v>
      </c>
    </row>
    <row r="30" spans="1:12" ht="27" thickBot="1" x14ac:dyDescent="0.3">
      <c r="A30" s="3" t="s">
        <v>11</v>
      </c>
      <c r="B30" s="1">
        <v>6.6830000000000001E-2</v>
      </c>
      <c r="C30" s="1">
        <v>7.6759999999999995E-2</v>
      </c>
      <c r="D30" s="1">
        <v>0.14760000000000001</v>
      </c>
      <c r="E30" s="1">
        <v>0.22259999999999999</v>
      </c>
      <c r="F30" s="1">
        <v>0.38301000000000002</v>
      </c>
      <c r="G30" s="1">
        <v>0.86392000000000002</v>
      </c>
      <c r="H30" s="1">
        <v>1.5222100000000001</v>
      </c>
      <c r="I30" s="1">
        <v>3.472</v>
      </c>
      <c r="J30" s="1">
        <v>6.7851999999999997</v>
      </c>
      <c r="K30" s="1">
        <v>10.462999999999999</v>
      </c>
      <c r="L30" s="1">
        <v>12.365030000000001</v>
      </c>
    </row>
    <row r="31" spans="1:12" ht="15.75" thickBot="1" x14ac:dyDescent="0.3">
      <c r="A31" s="3" t="s">
        <v>12</v>
      </c>
      <c r="B31" s="1">
        <v>6.7475999999999994E-2</v>
      </c>
      <c r="C31" s="1">
        <v>7.6347999999999999E-2</v>
      </c>
      <c r="D31" s="1">
        <v>0.14999599999999999</v>
      </c>
      <c r="E31" s="1">
        <v>0.22547800000000001</v>
      </c>
      <c r="F31" s="1">
        <v>0.38635599999999998</v>
      </c>
      <c r="G31" s="1">
        <v>0.86854799999999999</v>
      </c>
      <c r="H31" s="1">
        <v>1.360576</v>
      </c>
      <c r="I31" s="1">
        <v>3.59144</v>
      </c>
      <c r="J31" s="1">
        <v>6.5678400000000003</v>
      </c>
      <c r="K31" s="1">
        <v>11.07568</v>
      </c>
      <c r="L31" s="1">
        <v>14.031072</v>
      </c>
    </row>
    <row r="32" spans="1:12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 Crommenacker</dc:creator>
  <cp:lastModifiedBy>Thomas Van De Crommenacker</cp:lastModifiedBy>
  <dcterms:created xsi:type="dcterms:W3CDTF">2021-03-26T23:52:34Z</dcterms:created>
  <dcterms:modified xsi:type="dcterms:W3CDTF">2021-04-06T23:42:52Z</dcterms:modified>
</cp:coreProperties>
</file>