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F001\Documents\Year 12 Work\Digital Technologies (Goldfinch)\Task 5 - SACEology\SACEology\bin\Debug\"/>
    </mc:Choice>
  </mc:AlternateContent>
  <xr:revisionPtr revIDLastSave="0" documentId="13_ncr:1_{A3EA108C-2D84-4D54-A481-90C22CDA47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jectDatabase" sheetId="1" r:id="rId1"/>
    <sheet name="AssessmentrTypeDatabase" sheetId="4" r:id="rId2"/>
    <sheet name="Raw Standards" sheetId="3" r:id="rId3"/>
    <sheet name="PerformanceStandardsDatabas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8" i="2" l="1"/>
  <c r="B90" i="2"/>
  <c r="B117" i="2"/>
  <c r="B97" i="2"/>
  <c r="B134" i="2"/>
  <c r="B56" i="2"/>
  <c r="B40" i="2"/>
  <c r="B58" i="2"/>
  <c r="B15" i="2"/>
  <c r="B52" i="2"/>
  <c r="B112" i="2"/>
  <c r="B59" i="2"/>
  <c r="B68" i="2"/>
  <c r="B125" i="2"/>
  <c r="B119" i="2"/>
  <c r="B47" i="2"/>
  <c r="B74" i="2"/>
  <c r="B81" i="2"/>
  <c r="B10" i="2"/>
  <c r="B89" i="2"/>
  <c r="B91" i="2"/>
  <c r="B105" i="2"/>
  <c r="B146" i="2"/>
  <c r="B63" i="2"/>
  <c r="B41" i="2"/>
  <c r="B16" i="2"/>
  <c r="B128" i="2"/>
  <c r="B113" i="2"/>
  <c r="B60" i="2"/>
  <c r="B69" i="2"/>
  <c r="B126" i="2"/>
  <c r="B120" i="2"/>
  <c r="B48" i="2"/>
  <c r="B75" i="2"/>
  <c r="B82" i="2"/>
  <c r="B92" i="2"/>
  <c r="B106" i="2"/>
  <c r="B147" i="2"/>
  <c r="B64" i="2"/>
  <c r="B5" i="2"/>
  <c r="B17" i="2"/>
  <c r="B129" i="2"/>
  <c r="B114" i="2"/>
  <c r="B138" i="2"/>
  <c r="B61" i="2"/>
  <c r="B101" i="2"/>
  <c r="B127" i="2"/>
  <c r="B121" i="2"/>
  <c r="B49" i="2"/>
  <c r="B76" i="2"/>
  <c r="B83" i="2"/>
  <c r="B93" i="2"/>
  <c r="B44" i="2"/>
  <c r="B14" i="2"/>
  <c r="B107" i="2"/>
  <c r="B84" i="2"/>
  <c r="B2" i="2"/>
  <c r="B65" i="2"/>
  <c r="B18" i="2"/>
  <c r="B130" i="2"/>
  <c r="B139" i="2"/>
  <c r="B36" i="2"/>
  <c r="B62" i="2"/>
  <c r="B102" i="2"/>
  <c r="B136" i="2"/>
  <c r="B50" i="2"/>
  <c r="B77" i="2"/>
  <c r="B45" i="2"/>
  <c r="B108" i="2"/>
  <c r="B85" i="2"/>
  <c r="B66" i="2"/>
  <c r="B131" i="2"/>
  <c r="B37" i="2"/>
  <c r="B38" i="2"/>
  <c r="B39" i="2"/>
  <c r="B103" i="2"/>
  <c r="B104" i="2"/>
  <c r="B137" i="2"/>
  <c r="B78" i="2"/>
  <c r="B46" i="2"/>
  <c r="B22" i="2"/>
  <c r="B135" i="2"/>
  <c r="B21" i="2"/>
  <c r="B132" i="2"/>
  <c r="B71" i="2"/>
  <c r="B23" i="2"/>
  <c r="B70" i="2"/>
  <c r="B122" i="2"/>
  <c r="B31" i="2"/>
  <c r="B32" i="2"/>
  <c r="B123" i="2"/>
  <c r="B72" i="2"/>
  <c r="B24" i="2"/>
  <c r="B6" i="2"/>
  <c r="B124" i="2"/>
  <c r="B25" i="2"/>
  <c r="B3" i="2"/>
  <c r="S2" i="3" a="1"/>
  <c r="S2" i="3" s="1"/>
  <c r="B2" i="4" a="1"/>
  <c r="B2" i="4" s="1"/>
  <c r="B148" i="2"/>
  <c r="B94" i="2"/>
  <c r="B11" i="2"/>
  <c r="B29" i="2"/>
  <c r="B42" i="2"/>
  <c r="B53" i="2"/>
  <c r="B33" i="2"/>
  <c r="B140" i="2"/>
  <c r="B86" i="2"/>
  <c r="B109" i="2"/>
  <c r="B98" i="2"/>
  <c r="B19" i="2"/>
  <c r="B26" i="2"/>
  <c r="B144" i="2"/>
  <c r="B150" i="2"/>
  <c r="B115" i="2"/>
  <c r="B7" i="2"/>
  <c r="B4" i="2"/>
  <c r="B95" i="2"/>
  <c r="B12" i="2"/>
  <c r="B30" i="2"/>
  <c r="B43" i="2"/>
  <c r="B54" i="2"/>
  <c r="B34" i="2"/>
  <c r="B141" i="2"/>
  <c r="B87" i="2"/>
  <c r="B110" i="2"/>
  <c r="B99" i="2"/>
  <c r="B20" i="2"/>
  <c r="B27" i="2"/>
  <c r="B149" i="2"/>
  <c r="B151" i="2"/>
  <c r="B79" i="2"/>
  <c r="B8" i="2"/>
  <c r="B116" i="2"/>
  <c r="B96" i="2"/>
  <c r="B13" i="2"/>
  <c r="B133" i="2"/>
  <c r="B55" i="2"/>
  <c r="B35" i="2"/>
  <c r="B142" i="2"/>
  <c r="B57" i="2"/>
  <c r="B111" i="2"/>
  <c r="B51" i="2"/>
  <c r="B100" i="2"/>
  <c r="B28" i="2"/>
  <c r="B67" i="2"/>
  <c r="B145" i="2"/>
  <c r="B118" i="2"/>
  <c r="B143" i="2"/>
  <c r="B73" i="2"/>
  <c r="B80" i="2"/>
  <c r="B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<sst xmlns="http://schemas.openxmlformats.org/spreadsheetml/2006/main" count="1961" uniqueCount="476">
  <si>
    <t>ACO</t>
  </si>
  <si>
    <t>Accounting</t>
  </si>
  <si>
    <t>Humanities and Social Sciences</t>
  </si>
  <si>
    <t>N/A</t>
  </si>
  <si>
    <t>BGY</t>
  </si>
  <si>
    <t>Biology</t>
  </si>
  <si>
    <t>Science</t>
  </si>
  <si>
    <t>IAE1 IAE2 IAE3 IAE4 KA1 KA2 KA3 KA4</t>
  </si>
  <si>
    <t>EXAM FOLIO SAT</t>
  </si>
  <si>
    <t>BNV</t>
  </si>
  <si>
    <t>Business Innovation</t>
  </si>
  <si>
    <t>AE1 AE2 AE3 CA1 CA2 CA3 FSP1 FSP2</t>
  </si>
  <si>
    <t>CEM</t>
  </si>
  <si>
    <t>Chemistry</t>
  </si>
  <si>
    <t>CSD</t>
  </si>
  <si>
    <t>Child Studies</t>
  </si>
  <si>
    <t>Technology and Food</t>
  </si>
  <si>
    <t>C1 C2 ICA1 ICA2 ICA3 P1 P2 P3 PA1 PA2 PA3</t>
  </si>
  <si>
    <t>FOLIO PRAC TEAM</t>
  </si>
  <si>
    <t>DCE</t>
  </si>
  <si>
    <t>Dance</t>
  </si>
  <si>
    <t>The Arts</t>
  </si>
  <si>
    <t>CD1 CD2 RD1 RD2 UD1 UD2</t>
  </si>
  <si>
    <t>FOLIO PRAC</t>
  </si>
  <si>
    <t>DGT</t>
  </si>
  <si>
    <t>Digital Technology</t>
  </si>
  <si>
    <t>Digital Technologies</t>
  </si>
  <si>
    <t>CT1 CT2 CT3 CT4 DE1 DE2 DE3 DE4 RE1</t>
  </si>
  <si>
    <t>DMA</t>
  </si>
  <si>
    <t>Drama</t>
  </si>
  <si>
    <t>CA1 CA2 CA3 CCT1 CCT2 KU1 KU2</t>
  </si>
  <si>
    <t>EES</t>
  </si>
  <si>
    <t>ENO</t>
  </si>
  <si>
    <t>Economics</t>
  </si>
  <si>
    <t>RES</t>
  </si>
  <si>
    <t>Engineering</t>
  </si>
  <si>
    <t>Design and Technology</t>
  </si>
  <si>
    <t>ESH</t>
  </si>
  <si>
    <t>English</t>
  </si>
  <si>
    <t>ELS</t>
  </si>
  <si>
    <t>English Literary Studies</t>
  </si>
  <si>
    <t>ETE</t>
  </si>
  <si>
    <t>Essential English</t>
  </si>
  <si>
    <t>MEM</t>
  </si>
  <si>
    <t>Essential Mathematics</t>
  </si>
  <si>
    <t>Mathematics</t>
  </si>
  <si>
    <t>CT1 CT2 CT3 CT4 RC1 RC2 RC3 RC4 RC5</t>
  </si>
  <si>
    <t>FOH</t>
  </si>
  <si>
    <t>Food &amp; Hospitality</t>
  </si>
  <si>
    <t>MGM</t>
  </si>
  <si>
    <t>General Mathematics</t>
  </si>
  <si>
    <t>GHY</t>
  </si>
  <si>
    <t>Geography</t>
  </si>
  <si>
    <t>HEW</t>
  </si>
  <si>
    <t>Health and Wellbeing</t>
  </si>
  <si>
    <t>Health and Physical Education</t>
  </si>
  <si>
    <t>AP1 AP2 CT1 CT2 CT3 RP1 RP2</t>
  </si>
  <si>
    <t>HWM</t>
  </si>
  <si>
    <t>IL Health and Wellbeing</t>
  </si>
  <si>
    <t>CVM</t>
  </si>
  <si>
    <t>IL Performing Arts</t>
  </si>
  <si>
    <t>PEM</t>
  </si>
  <si>
    <t>IL Physical Education</t>
  </si>
  <si>
    <t>IPR</t>
  </si>
  <si>
    <t>Information Processing and Publishing</t>
  </si>
  <si>
    <t>ITC</t>
  </si>
  <si>
    <t>Italian</t>
  </si>
  <si>
    <t>Languages</t>
  </si>
  <si>
    <t>JAC</t>
  </si>
  <si>
    <t>Japansese</t>
  </si>
  <si>
    <t>Legal Studies</t>
  </si>
  <si>
    <t>MRS</t>
  </si>
  <si>
    <t>Material Products</t>
  </si>
  <si>
    <t>MHS</t>
  </si>
  <si>
    <t>Mathematical Methods</t>
  </si>
  <si>
    <t>MOD</t>
  </si>
  <si>
    <t>Modern History</t>
  </si>
  <si>
    <t>MEB</t>
  </si>
  <si>
    <t>MSI</t>
  </si>
  <si>
    <t>MEX</t>
  </si>
  <si>
    <t>MSO</t>
  </si>
  <si>
    <t>NTN</t>
  </si>
  <si>
    <t>Nutrition</t>
  </si>
  <si>
    <t>OUT</t>
  </si>
  <si>
    <t>Outdoor Education</t>
  </si>
  <si>
    <t>CVA</t>
  </si>
  <si>
    <t>Photography</t>
  </si>
  <si>
    <t>Cross Disciplinary</t>
  </si>
  <si>
    <t>PHD</t>
  </si>
  <si>
    <t>Physical Education</t>
  </si>
  <si>
    <t>PYI</t>
  </si>
  <si>
    <t>Physics</t>
  </si>
  <si>
    <t>PSC</t>
  </si>
  <si>
    <t>Psychology</t>
  </si>
  <si>
    <t>REL</t>
  </si>
  <si>
    <t>Reiligion Studies</t>
  </si>
  <si>
    <t>Religious Eduction</t>
  </si>
  <si>
    <t>SOC</t>
  </si>
  <si>
    <t>Religion (Society and Culture)</t>
  </si>
  <si>
    <t>MSC</t>
  </si>
  <si>
    <t>Specialist Mathematics</t>
  </si>
  <si>
    <t>TOS</t>
  </si>
  <si>
    <t>Tourism</t>
  </si>
  <si>
    <t>VAA</t>
  </si>
  <si>
    <t>Visual Arts - Art</t>
  </si>
  <si>
    <t>VAD</t>
  </si>
  <si>
    <t>Visual Arts - Design</t>
  </si>
  <si>
    <t>FOLIO SAT INV</t>
  </si>
  <si>
    <t>FOLIO PROJ EXAM</t>
  </si>
  <si>
    <t>MES</t>
  </si>
  <si>
    <t>Media Studies</t>
  </si>
  <si>
    <t>KU1 KU2 KU3 RA1 RA2 RA3 P1 P2 C1 C2</t>
  </si>
  <si>
    <t>FOLIO PROD INV</t>
  </si>
  <si>
    <t>UE1 UE2 AE1 AE2 AE3 A1 A2</t>
  </si>
  <si>
    <t>SKILL INV EXAM</t>
  </si>
  <si>
    <t>PROJ EXP CONS</t>
  </si>
  <si>
    <t>Music Performance (Ensemble)</t>
  </si>
  <si>
    <t>UM1 UM2 PM1 PM2 PM3 PM4 RM1 RM2</t>
  </si>
  <si>
    <t>PERF INT FOLIO</t>
  </si>
  <si>
    <t>Music Performance (Solo)</t>
  </si>
  <si>
    <t>Music Studies</t>
  </si>
  <si>
    <t>PERF PROJ EXAM</t>
  </si>
  <si>
    <t>U1 U2 U3 DA1 DA2 DA3 DA4 AE1 AE2</t>
  </si>
  <si>
    <t>SKILL INV PROD</t>
  </si>
  <si>
    <t>I1 I2 E1 E2 E3 IR1 IR2 IR3</t>
  </si>
  <si>
    <t>FOLIO INV EXAM</t>
  </si>
  <si>
    <t>LEG</t>
  </si>
  <si>
    <t>UA1 UA1 UA3 AE1  AE2 C1</t>
  </si>
  <si>
    <t>FOLIO INQ EXAM</t>
  </si>
  <si>
    <t>FOLIO SAT EXAM</t>
  </si>
  <si>
    <t>PA1 ER1 ER2 ER3 EUA1 EUA2 EUA2</t>
  </si>
  <si>
    <t>FOLIO JOUR CONS</t>
  </si>
  <si>
    <t>TEAM  FOLIO JOUR</t>
  </si>
  <si>
    <t>INV FOLIO SA</t>
  </si>
  <si>
    <t>KU1 KU2 KU3 IA1 IA2 CI1 CI2 CI3 EC1 EC2</t>
  </si>
  <si>
    <t>KU1 KU2 IA1 IA2 IA3 IA4 AE1 AE2 AE3 R1 R2 R3</t>
  </si>
  <si>
    <t>INV FOLIO TEAM</t>
  </si>
  <si>
    <t xml:space="preserve">SKILL PROJ TEAM </t>
  </si>
  <si>
    <t>KU1 KU2 AE1 AE2 AE3 AE4 IA1 IA2 IA3 IA4 C1 C2 C3 C4</t>
  </si>
  <si>
    <t>FOLIO PRAC INV EXAM</t>
  </si>
  <si>
    <t xml:space="preserve">PA1 PA2 PA3 PA2 KU1 KU2 KU3 AS1 AS2 AS3 AS4 </t>
  </si>
  <si>
    <t>FOLIO PRAC INV</t>
  </si>
  <si>
    <t>KU1 KU2 AE1 AE2 AP1 AP2</t>
  </si>
  <si>
    <t>SKILL PROJ EXAM</t>
  </si>
  <si>
    <t>JOUR FOLIO INQ</t>
  </si>
  <si>
    <t>INQ CONS JOUR</t>
  </si>
  <si>
    <t>U1 U2 U3 A1 A2 A3 AE1 AE2 AE3</t>
  </si>
  <si>
    <t>AU1 AU2 AU3 IAE1 IAE2 IAE3 CC1 CC2</t>
  </si>
  <si>
    <t>Earth and Environmental Sciences</t>
  </si>
  <si>
    <t>I1 I2 D1 D2 P1 P2 E1</t>
  </si>
  <si>
    <t>SKILL PROD FOLIO</t>
  </si>
  <si>
    <t>I1 I2 D1 D2 P1 P2 E2</t>
  </si>
  <si>
    <t>PRAC TEAM INV</t>
  </si>
  <si>
    <t>TEAM FOLIO PERF</t>
  </si>
  <si>
    <t>C1 C2 CP1 CP2 AN1 AN2 AP1 AP2</t>
  </si>
  <si>
    <t>KU1 KU2 KU3 AN1 AN2 AN3 AN4 AP1 AP2 AP3</t>
  </si>
  <si>
    <t>KU1 KU2 KU3 AN1 AN2 AN3 AP1 AP2 AP3</t>
  </si>
  <si>
    <t>FOLIO PROD EXAM</t>
  </si>
  <si>
    <t>A1</t>
  </si>
  <si>
    <t>A2</t>
  </si>
  <si>
    <t>AE1</t>
  </si>
  <si>
    <t>AE2</t>
  </si>
  <si>
    <t>UE1</t>
  </si>
  <si>
    <t>UE2</t>
  </si>
  <si>
    <t>IAE1</t>
  </si>
  <si>
    <t>IAE2</t>
  </si>
  <si>
    <t>IAE3</t>
  </si>
  <si>
    <t>IAE4</t>
  </si>
  <si>
    <t>KA1</t>
  </si>
  <si>
    <t>KA2</t>
  </si>
  <si>
    <t>KA3</t>
  </si>
  <si>
    <t>KA4</t>
  </si>
  <si>
    <t>AE3</t>
  </si>
  <si>
    <t>CA1</t>
  </si>
  <si>
    <t>CA2</t>
  </si>
  <si>
    <t>CA3</t>
  </si>
  <si>
    <t>FSP1</t>
  </si>
  <si>
    <t>FSP2</t>
  </si>
  <si>
    <t>C1</t>
  </si>
  <si>
    <t>C2</t>
  </si>
  <si>
    <t>ICA1</t>
  </si>
  <si>
    <t>ICA2</t>
  </si>
  <si>
    <t>ICA3</t>
  </si>
  <si>
    <t>P1</t>
  </si>
  <si>
    <t>P2</t>
  </si>
  <si>
    <t>P3</t>
  </si>
  <si>
    <t>PA1</t>
  </si>
  <si>
    <t>PA2</t>
  </si>
  <si>
    <t>PA3</t>
  </si>
  <si>
    <t>CD1</t>
  </si>
  <si>
    <t>CD2</t>
  </si>
  <si>
    <t>RD1</t>
  </si>
  <si>
    <t>RD2</t>
  </si>
  <si>
    <t>UD1</t>
  </si>
  <si>
    <t>UD2</t>
  </si>
  <si>
    <t>CT1</t>
  </si>
  <si>
    <t>CT2</t>
  </si>
  <si>
    <t>CT3</t>
  </si>
  <si>
    <t>CT4</t>
  </si>
  <si>
    <t>DE1</t>
  </si>
  <si>
    <t>DE2</t>
  </si>
  <si>
    <t>DE3</t>
  </si>
  <si>
    <t>DE4</t>
  </si>
  <si>
    <t>RE1</t>
  </si>
  <si>
    <t>CCT1</t>
  </si>
  <si>
    <t>CCT2</t>
  </si>
  <si>
    <t>KU1</t>
  </si>
  <si>
    <t>KU2</t>
  </si>
  <si>
    <t>U1</t>
  </si>
  <si>
    <t>U2</t>
  </si>
  <si>
    <t>U3</t>
  </si>
  <si>
    <t>A3</t>
  </si>
  <si>
    <t>I1</t>
  </si>
  <si>
    <t>I2</t>
  </si>
  <si>
    <t>D1</t>
  </si>
  <si>
    <t>D2</t>
  </si>
  <si>
    <t>E1</t>
  </si>
  <si>
    <t>KU3</t>
  </si>
  <si>
    <t>AN1</t>
  </si>
  <si>
    <t>AN2</t>
  </si>
  <si>
    <t>AN3</t>
  </si>
  <si>
    <t>AP1</t>
  </si>
  <si>
    <t>AP2</t>
  </si>
  <si>
    <t>AP3</t>
  </si>
  <si>
    <t>AN4</t>
  </si>
  <si>
    <t>CP1</t>
  </si>
  <si>
    <t>CP2</t>
  </si>
  <si>
    <t>RC1</t>
  </si>
  <si>
    <t>RC2</t>
  </si>
  <si>
    <t>RC3</t>
  </si>
  <si>
    <t>RC4</t>
  </si>
  <si>
    <t>RC5</t>
  </si>
  <si>
    <t>E2</t>
  </si>
  <si>
    <t>E4</t>
  </si>
  <si>
    <t>RP1</t>
  </si>
  <si>
    <t>RP2</t>
  </si>
  <si>
    <t>AU1</t>
  </si>
  <si>
    <t>AU2</t>
  </si>
  <si>
    <t>AU3</t>
  </si>
  <si>
    <t>CC1</t>
  </si>
  <si>
    <t>CC2</t>
  </si>
  <si>
    <t>CC3</t>
  </si>
  <si>
    <t>CC4</t>
  </si>
  <si>
    <t>DA1</t>
  </si>
  <si>
    <t>DA2</t>
  </si>
  <si>
    <t>DA3</t>
  </si>
  <si>
    <t>DA4</t>
  </si>
  <si>
    <t>E3</t>
  </si>
  <si>
    <t>IR1</t>
  </si>
  <si>
    <t>IR2</t>
  </si>
  <si>
    <t>IR3</t>
  </si>
  <si>
    <t>IR4</t>
  </si>
  <si>
    <t>UA1</t>
  </si>
  <si>
    <t>UA3</t>
  </si>
  <si>
    <t>RA1</t>
  </si>
  <si>
    <t>RA2</t>
  </si>
  <si>
    <t>RA3</t>
  </si>
  <si>
    <t>UM1</t>
  </si>
  <si>
    <t>UM2</t>
  </si>
  <si>
    <t>PM1</t>
  </si>
  <si>
    <t>PM2</t>
  </si>
  <si>
    <t>PM3</t>
  </si>
  <si>
    <t>PM4</t>
  </si>
  <si>
    <t>RM1</t>
  </si>
  <si>
    <t>RM2</t>
  </si>
  <si>
    <t>UM</t>
  </si>
  <si>
    <t>CM1</t>
  </si>
  <si>
    <t>CM2</t>
  </si>
  <si>
    <t>CM3</t>
  </si>
  <si>
    <t>CM4</t>
  </si>
  <si>
    <t>EEM1</t>
  </si>
  <si>
    <t>EEM2</t>
  </si>
  <si>
    <t>EEM3</t>
  </si>
  <si>
    <t>EM1</t>
  </si>
  <si>
    <t>EM2</t>
  </si>
  <si>
    <t>EM3</t>
  </si>
  <si>
    <t>ER1</t>
  </si>
  <si>
    <t>ER2</t>
  </si>
  <si>
    <t>ER3</t>
  </si>
  <si>
    <t>EUA1</t>
  </si>
  <si>
    <t>EUA2</t>
  </si>
  <si>
    <t>AC1</t>
  </si>
  <si>
    <t>AC2</t>
  </si>
  <si>
    <t>AC3</t>
  </si>
  <si>
    <t>AC4</t>
  </si>
  <si>
    <t>AE4</t>
  </si>
  <si>
    <t>I3</t>
  </si>
  <si>
    <t>I4</t>
  </si>
  <si>
    <t>A4</t>
  </si>
  <si>
    <t>IA1</t>
  </si>
  <si>
    <t>IA2</t>
  </si>
  <si>
    <t>IA3</t>
  </si>
  <si>
    <t>IA4</t>
  </si>
  <si>
    <t>R1</t>
  </si>
  <si>
    <t>R2</t>
  </si>
  <si>
    <t>R3</t>
  </si>
  <si>
    <t>CI1</t>
  </si>
  <si>
    <t>CI2</t>
  </si>
  <si>
    <t>CI3</t>
  </si>
  <si>
    <t>EC1</t>
  </si>
  <si>
    <t>EC2</t>
  </si>
  <si>
    <t>C3</t>
  </si>
  <si>
    <t>C4</t>
  </si>
  <si>
    <t>AS1</t>
  </si>
  <si>
    <t>AS2</t>
  </si>
  <si>
    <t>AS3</t>
  </si>
  <si>
    <t>AS4</t>
  </si>
  <si>
    <t>AS5</t>
  </si>
  <si>
    <t>ICA1 ICA2 ICA3 P1 P2 P3 PA1 PA2 PA3 E1 E2 E3 E4</t>
  </si>
  <si>
    <t>Performance Standard</t>
  </si>
  <si>
    <t>2D Performance Standards Array</t>
  </si>
  <si>
    <t>1D Standard Transpose</t>
  </si>
  <si>
    <t>Parent Standard</t>
  </si>
  <si>
    <t>AE</t>
  </si>
  <si>
    <t>AN</t>
  </si>
  <si>
    <t>AP</t>
  </si>
  <si>
    <t>C</t>
  </si>
  <si>
    <t>CA</t>
  </si>
  <si>
    <t>CCT</t>
  </si>
  <si>
    <t>CI</t>
  </si>
  <si>
    <t>CM</t>
  </si>
  <si>
    <t>CT</t>
  </si>
  <si>
    <t>DA</t>
  </si>
  <si>
    <t>DE</t>
  </si>
  <si>
    <t>E</t>
  </si>
  <si>
    <t>EEM</t>
  </si>
  <si>
    <t>EM</t>
  </si>
  <si>
    <t>EUA</t>
  </si>
  <si>
    <t>IA</t>
  </si>
  <si>
    <t>IAE</t>
  </si>
  <si>
    <t>ICA</t>
  </si>
  <si>
    <t>IR</t>
  </si>
  <si>
    <t>KA</t>
  </si>
  <si>
    <t>KU</t>
  </si>
  <si>
    <t>PM</t>
  </si>
  <si>
    <t>RA</t>
  </si>
  <si>
    <t>RC</t>
  </si>
  <si>
    <t>RP</t>
  </si>
  <si>
    <t>UD</t>
  </si>
  <si>
    <t>UE</t>
  </si>
  <si>
    <t>Name</t>
  </si>
  <si>
    <t>Standard</t>
  </si>
  <si>
    <t>Communication</t>
  </si>
  <si>
    <t>Communicate ideas clearly and consistently using a sophisticated vocabulary and appropriate conventions.</t>
  </si>
  <si>
    <t>CP</t>
  </si>
  <si>
    <t>Comprehension</t>
  </si>
  <si>
    <t>Analysis</t>
  </si>
  <si>
    <t>Application</t>
  </si>
  <si>
    <t>RM</t>
  </si>
  <si>
    <t>Understanding Music</t>
  </si>
  <si>
    <t>Exploring and Experimenting with Music</t>
  </si>
  <si>
    <t>Respond to a range of musical works and reflect on one's own learning within music.</t>
  </si>
  <si>
    <t>Responding to Music</t>
  </si>
  <si>
    <t>Investigation[COMMA] Analysis and Evaluation</t>
  </si>
  <si>
    <t>Apply musical elements and ideas to creativley explore and experiment with musical styles[COMMA] techqniues and influences.</t>
  </si>
  <si>
    <t>Comprehend ideas effectivley[COMMA] extensivley considering a range of perspectives and choices.</t>
  </si>
  <si>
    <t>Apply a range of techqniues to convey information[COMMA] ideas and perspectives clearly and concisely for the appropriate audience.</t>
  </si>
  <si>
    <t>Develop extensive knowledge of a range of musical elements[COMMA] clearly and creatively expressing them.</t>
  </si>
  <si>
    <t>Deconstruct problems to create logical[COMMA] effective scientific investigations: collecting data while reflecting on its patterns and possible errors.</t>
  </si>
  <si>
    <t>Knowledge and Applications</t>
  </si>
  <si>
    <t>PA</t>
  </si>
  <si>
    <t>Demonstrate a broad knoweldge of concepts[COMMA] applying these highly effectivley in new and familiar circumstances and with the appropriate terms[COMMA] conventions and representations.</t>
  </si>
  <si>
    <t>Demonstrate a broad knowledge of concepts and their cultural[COMMA] social and historial signficances.</t>
  </si>
  <si>
    <t>Explore and refine a range of technical skills to problem-solve and create new[COMMA] imagnative or personally revelant solutions.</t>
  </si>
  <si>
    <t>Knowledge and Understanding</t>
  </si>
  <si>
    <t>Practical Applications</t>
  </si>
  <si>
    <t>AS</t>
  </si>
  <si>
    <t>Analysis and Synthesis</t>
  </si>
  <si>
    <t>Critique and interpret works highly critically[COMMA] synthesising thoughts[COMMAD] issues and questions while evalauting own work using connections and comparisions to other [eices.</t>
  </si>
  <si>
    <t>Computational Thinking</t>
  </si>
  <si>
    <t>Analyse relationships in data and and the real world to identiy critical problems[COMMA] purposefully applying a range of skills and processes to develop highly efficient and logical solutions.</t>
  </si>
  <si>
    <t>Development and Evaluation</t>
  </si>
  <si>
    <t>Develop prototypes indivudally and as a team[COMMA] iteratively modifying them in response to issues[COMMA] new ideas and suggestions from stakeholders.</t>
  </si>
  <si>
    <t>RE</t>
  </si>
  <si>
    <t>Research and Ethics</t>
  </si>
  <si>
    <t>Research and discuss ethical considerations critically and comprehesively.</t>
  </si>
  <si>
    <t>ADV</t>
  </si>
  <si>
    <t>EXAM</t>
  </si>
  <si>
    <t>SOLS</t>
  </si>
  <si>
    <t>FOLIO</t>
  </si>
  <si>
    <t>SAT</t>
  </si>
  <si>
    <t>PLAN</t>
  </si>
  <si>
    <t>SKILL</t>
  </si>
  <si>
    <t>PRAC</t>
  </si>
  <si>
    <t>TEAM</t>
  </si>
  <si>
    <t>PROJ</t>
  </si>
  <si>
    <t>PERF</t>
  </si>
  <si>
    <t>INV</t>
  </si>
  <si>
    <t>PROD</t>
  </si>
  <si>
    <t>JOUR</t>
  </si>
  <si>
    <t>INQ</t>
  </si>
  <si>
    <t>CONS</t>
  </si>
  <si>
    <t>INT</t>
  </si>
  <si>
    <t>EXP</t>
  </si>
  <si>
    <t>SA</t>
  </si>
  <si>
    <t>Unique Assessment Types</t>
  </si>
  <si>
    <t>Cleaned Assessment Types</t>
  </si>
  <si>
    <t>All Assessment Types</t>
  </si>
  <si>
    <t xml:space="preserve">Supervised examination, test-type tasks. </t>
  </si>
  <si>
    <t>In-class, text-type tasks.</t>
  </si>
  <si>
    <t>Collaborative tasks in various formats.</t>
  </si>
  <si>
    <t>Analysing a source for its messages and social implications.</t>
  </si>
  <si>
    <t>Written or typed tasks conducted over a long period.</t>
  </si>
  <si>
    <t>In-depth invesitgation of an issue or artistic style.</t>
  </si>
  <si>
    <t>Practical experiemnts and invetigations, involving collecting data.</t>
  </si>
  <si>
    <t>Performance tasks, conducted in-class or in-front of an audience.</t>
  </si>
  <si>
    <t>Connecting all knoweldge from the unit into one, final product.</t>
  </si>
  <si>
    <t>In-depth project that involves practical and written elements.</t>
  </si>
  <si>
    <t>PROJ PLAN SKILL</t>
  </si>
  <si>
    <t>Development of a comprehensive business plan.</t>
  </si>
  <si>
    <t>Personal journey, developing and reflecting on skills.</t>
  </si>
  <si>
    <t>INQ EXAM SAT</t>
  </si>
  <si>
    <t>Creating an original, physical or written product.</t>
  </si>
  <si>
    <t>Using subject-related skills to create an original product.</t>
  </si>
  <si>
    <t>Music Explorations</t>
  </si>
  <si>
    <t>Development of an further inquiry into an issue.</t>
  </si>
  <si>
    <t>Performance tasks and subsequent interviews on that performance.</t>
  </si>
  <si>
    <t>Exploration of styles and techniques to create an original product or performance.</t>
  </si>
  <si>
    <t>Investigation and Critical Analysis</t>
  </si>
  <si>
    <t>Investigate trends and issues[COMMA] analysing information and applying skills appropriately where necessary.</t>
  </si>
  <si>
    <t>P</t>
  </si>
  <si>
    <t>Problem-Solving</t>
  </si>
  <si>
    <t>Evaluation</t>
  </si>
  <si>
    <t>Evaluate the processes and outcomes of projects highly effectively[COMMA] appraising how it may influence and be influenced by trends and issues in society.</t>
  </si>
  <si>
    <t>AP1 AP2 AE1 AE2 UE1 UE2</t>
  </si>
  <si>
    <t>Analysis and Evaluation</t>
  </si>
  <si>
    <t>Analyse information and connect ideas extensivley[COMMA] considering their cultural and social aspects.</t>
  </si>
  <si>
    <t>I</t>
  </si>
  <si>
    <t>Interpretation and Reflection</t>
  </si>
  <si>
    <t>Comprehend a range of texts[COMMA] idenitying their contexts and purpose while reflecting on the values and beleifs represented[COMMA] alongside one's own learning.</t>
  </si>
  <si>
    <t>ER</t>
  </si>
  <si>
    <t>Evaluation and Reflective Practice</t>
  </si>
  <si>
    <t>Exploration[COMMA] Understanding and Analysis</t>
  </si>
  <si>
    <t>Evaluate and reflect on practical and collaborative skills highly effecitvley[COMMA] comprehending one's personal experiences.</t>
  </si>
  <si>
    <t>Explore a range of respectives to ciritically analyse systems[COMMA] issues and sustainibility throgh personal experiences and external information.</t>
  </si>
  <si>
    <t>Understanding Dance</t>
  </si>
  <si>
    <t>CD</t>
  </si>
  <si>
    <t>Demonstrate an in-depth knoweldge and understanding of a variety of dance practices.</t>
  </si>
  <si>
    <t>Creating Dance</t>
  </si>
  <si>
    <t>U</t>
  </si>
  <si>
    <t>AU</t>
  </si>
  <si>
    <t>UA</t>
  </si>
  <si>
    <t>AC</t>
  </si>
  <si>
    <t>RD</t>
  </si>
  <si>
    <t>D</t>
  </si>
  <si>
    <t>FSP</t>
  </si>
  <si>
    <t>CC</t>
  </si>
  <si>
    <t>EC</t>
  </si>
  <si>
    <t>R</t>
  </si>
  <si>
    <t>Critical and Creative Thinking</t>
  </si>
  <si>
    <t>Apply a high level of crtiical and creative thinking to identify appropriate techniques[COMMA] creating and evaluating unique and meaningful works.</t>
  </si>
  <si>
    <t>Creative Application</t>
  </si>
  <si>
    <t>Apply a range of technqiues and skills proficiently to produce unqiue[COMMA] meaningful and creative works.</t>
  </si>
  <si>
    <t>Reflection</t>
  </si>
  <si>
    <t>Reflect on the personal signficance of traditional and contemporary ideas[COMMA] alongside their significance in past and present society.</t>
  </si>
  <si>
    <t>Reasoning and Communication</t>
  </si>
  <si>
    <t>Comprehend problems highly effectively[COMMA] concisely describing logical conclusions from results while using appropriate notation[COMMA] representations and terminology.</t>
  </si>
  <si>
    <t>CQ</t>
  </si>
  <si>
    <t>Concepts and Techniques</t>
  </si>
  <si>
    <t>Comprehend unfamiliar concepts and relationships[COMMA] selecting technqiues and routines to find concise[COMMA] accurate solutions.</t>
  </si>
  <si>
    <t>Investigation and Analysis</t>
  </si>
  <si>
    <t>Investigate several aspects of issues related to contemporary societies and culutres[COMMA] in local and global contexts.</t>
  </si>
  <si>
    <t>Evaluation and Communication</t>
  </si>
  <si>
    <t>Evaluate evidence from a range of sources and perspectives[COMMA] developing infomred ideas and societal and cultural issues.</t>
  </si>
  <si>
    <t>I1 I2 I3 I4 AE1 AE2 AE3 A1 A2 A3 A4 KU1 KU2 KU3</t>
  </si>
  <si>
    <t>Reflective Practice</t>
  </si>
  <si>
    <t>Reflect on trends and issues in invidual[COMMA] local and global context[COMMA] relating these to personal ideas and issues.</t>
  </si>
  <si>
    <t>Analyse and evaluate information highly effectivley[COMMA] considering personal and external perspectives to develop ideas and propose plans.</t>
  </si>
  <si>
    <t>Development and Application</t>
  </si>
  <si>
    <t>Identify problems and make informed decisions on their solutuon, implementing and justifying and range of stratergies.</t>
  </si>
  <si>
    <t>Select and apply  range of hardware and software skills[COMMA] including manipulative and organisational skills[COMMA] to plan and produce text-based documents and presentations.</t>
  </si>
  <si>
    <t>Design[COMMA] Development and Planning</t>
  </si>
  <si>
    <t xml:space="preserve">Communicate a range of design concepts using relevant technical </t>
  </si>
  <si>
    <t>UM1 UM2 UM C1 C2 C3 C4 RM1 RM2</t>
  </si>
  <si>
    <t>AC1  AC2 AC3 AC4 AE1 AE2 AE3 AE4</t>
  </si>
  <si>
    <t>UM1 UM2 EEM1 EEM2 EEM3 RM1 RM2 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</si>
</sst>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51" totalsRowShown="0">
  <autoFilter ref="A1:B151" xr:uid="{00000000-0009-0000-0100-000002000000}"/>
  <sortState xmlns:xlrd2="http://schemas.microsoft.com/office/spreadsheetml/2017/richdata2" ref="A2:B151">
    <sortCondition ref="B1:B151"/>
  </sortState>
  <tableColumns count="2">
    <tableColumn id="1" xr3:uid="{00000000-0010-0000-0000-000001000000}" name="Performance Standard"/>
    <tableColumn id="2" xr3:uid="{00000000-0010-0000-0000-000002000000}" name="Parent Standard" dataDxfId="0">
      <calculatedColumnFormula>LEFT(Table2[[#This Row],[Performance Standard]], LEN(Table2[[#This Row],[Performance Standard]])-1)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B1" zoomScale="82" workbookViewId="0">
      <selection activeCell="L4" sqref="L4"/>
    </sheetView>
  </sheetViews>
  <sheetFormatPr defaultRowHeight="15" x14ac:dyDescent="0.25"/>
  <cols>
    <col min="2" max="2" width="39.28515625" bestFit="1" customWidth="1"/>
    <col min="4" max="4" width="54.7109375" bestFit="1" customWidth="1"/>
    <col min="6" max="6" width="2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424</v>
      </c>
      <c r="E1" t="s">
        <v>3</v>
      </c>
      <c r="F1" t="s">
        <v>411</v>
      </c>
      <c r="G1" t="s">
        <v>3</v>
      </c>
      <c r="H1">
        <v>57.4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3</v>
      </c>
      <c r="F2" t="s">
        <v>8</v>
      </c>
      <c r="G2" t="s">
        <v>3</v>
      </c>
      <c r="H2">
        <v>61.3</v>
      </c>
    </row>
    <row r="3" spans="1:8" x14ac:dyDescent="0.25">
      <c r="A3" t="s">
        <v>9</v>
      </c>
      <c r="B3" t="s">
        <v>10</v>
      </c>
      <c r="C3" t="s">
        <v>2</v>
      </c>
      <c r="D3" t="s">
        <v>11</v>
      </c>
      <c r="E3" t="s">
        <v>3</v>
      </c>
      <c r="F3" t="s">
        <v>408</v>
      </c>
      <c r="G3" t="s">
        <v>3</v>
      </c>
      <c r="H3">
        <v>53.9</v>
      </c>
    </row>
    <row r="4" spans="1:8" x14ac:dyDescent="0.25">
      <c r="A4" t="s">
        <v>12</v>
      </c>
      <c r="B4" t="s">
        <v>13</v>
      </c>
      <c r="C4" t="s">
        <v>6</v>
      </c>
      <c r="D4" t="s">
        <v>7</v>
      </c>
      <c r="E4" t="s">
        <v>3</v>
      </c>
      <c r="F4" t="s">
        <v>8</v>
      </c>
      <c r="G4" t="s">
        <v>3</v>
      </c>
      <c r="H4">
        <v>63.2</v>
      </c>
    </row>
    <row r="5" spans="1:8" x14ac:dyDescent="0.25">
      <c r="A5" t="s">
        <v>14</v>
      </c>
      <c r="B5" t="s">
        <v>15</v>
      </c>
      <c r="C5" t="s">
        <v>16</v>
      </c>
      <c r="D5" t="s">
        <v>17</v>
      </c>
      <c r="E5" t="s">
        <v>3</v>
      </c>
      <c r="F5" t="s">
        <v>18</v>
      </c>
      <c r="G5" t="s">
        <v>3</v>
      </c>
      <c r="H5">
        <v>56.1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3</v>
      </c>
      <c r="F6" t="s">
        <v>23</v>
      </c>
      <c r="G6" t="s">
        <v>3</v>
      </c>
      <c r="H6">
        <v>57</v>
      </c>
    </row>
    <row r="7" spans="1:8" x14ac:dyDescent="0.25">
      <c r="A7" t="s">
        <v>24</v>
      </c>
      <c r="B7" t="s">
        <v>25</v>
      </c>
      <c r="C7" t="s">
        <v>26</v>
      </c>
      <c r="D7" t="s">
        <v>27</v>
      </c>
      <c r="E7" t="s">
        <v>3</v>
      </c>
      <c r="F7" t="s">
        <v>137</v>
      </c>
      <c r="G7" t="s">
        <v>3</v>
      </c>
      <c r="H7">
        <v>57.7</v>
      </c>
    </row>
    <row r="8" spans="1:8" x14ac:dyDescent="0.25">
      <c r="A8" t="s">
        <v>28</v>
      </c>
      <c r="B8" t="s">
        <v>29</v>
      </c>
      <c r="C8" t="s">
        <v>21</v>
      </c>
      <c r="D8" t="s">
        <v>30</v>
      </c>
      <c r="E8" t="s">
        <v>3</v>
      </c>
      <c r="F8" t="s">
        <v>153</v>
      </c>
      <c r="G8" t="s">
        <v>3</v>
      </c>
      <c r="H8">
        <v>58.5</v>
      </c>
    </row>
    <row r="9" spans="1:8" x14ac:dyDescent="0.25">
      <c r="A9" t="s">
        <v>31</v>
      </c>
      <c r="B9" t="s">
        <v>148</v>
      </c>
      <c r="C9" t="s">
        <v>6</v>
      </c>
      <c r="D9" t="s">
        <v>7</v>
      </c>
      <c r="E9" t="s">
        <v>3</v>
      </c>
      <c r="F9" t="s">
        <v>107</v>
      </c>
      <c r="G9" t="s">
        <v>3</v>
      </c>
      <c r="H9">
        <v>53.7</v>
      </c>
    </row>
    <row r="10" spans="1:8" x14ac:dyDescent="0.25">
      <c r="A10" t="s">
        <v>32</v>
      </c>
      <c r="B10" t="s">
        <v>33</v>
      </c>
      <c r="C10" t="s">
        <v>2</v>
      </c>
      <c r="D10" t="s">
        <v>146</v>
      </c>
      <c r="E10" t="s">
        <v>3</v>
      </c>
      <c r="F10" t="s">
        <v>108</v>
      </c>
      <c r="G10" t="s">
        <v>3</v>
      </c>
      <c r="H10">
        <v>60.4</v>
      </c>
    </row>
    <row r="11" spans="1:8" x14ac:dyDescent="0.25">
      <c r="A11" t="s">
        <v>34</v>
      </c>
      <c r="B11" t="s">
        <v>35</v>
      </c>
      <c r="C11" t="s">
        <v>36</v>
      </c>
      <c r="D11" t="s">
        <v>149</v>
      </c>
      <c r="E11" t="s">
        <v>3</v>
      </c>
      <c r="F11" t="s">
        <v>150</v>
      </c>
      <c r="G11" t="s">
        <v>3</v>
      </c>
      <c r="H11">
        <v>56.9</v>
      </c>
    </row>
    <row r="12" spans="1:8" x14ac:dyDescent="0.25">
      <c r="A12" t="s">
        <v>37</v>
      </c>
      <c r="B12" t="s">
        <v>38</v>
      </c>
      <c r="C12" t="s">
        <v>38</v>
      </c>
      <c r="D12" t="s">
        <v>156</v>
      </c>
      <c r="E12" t="s">
        <v>3</v>
      </c>
      <c r="F12" t="s">
        <v>157</v>
      </c>
      <c r="G12" t="s">
        <v>3</v>
      </c>
      <c r="H12">
        <v>58</v>
      </c>
    </row>
    <row r="13" spans="1:8" x14ac:dyDescent="0.25">
      <c r="A13" t="s">
        <v>39</v>
      </c>
      <c r="B13" t="s">
        <v>40</v>
      </c>
      <c r="C13" t="s">
        <v>38</v>
      </c>
      <c r="D13" t="s">
        <v>155</v>
      </c>
      <c r="E13" t="s">
        <v>3</v>
      </c>
      <c r="F13" t="s">
        <v>157</v>
      </c>
      <c r="G13" t="s">
        <v>3</v>
      </c>
      <c r="H13">
        <v>66.7</v>
      </c>
    </row>
    <row r="14" spans="1:8" x14ac:dyDescent="0.25">
      <c r="A14" t="s">
        <v>41</v>
      </c>
      <c r="B14" t="s">
        <v>42</v>
      </c>
      <c r="C14" t="s">
        <v>38</v>
      </c>
      <c r="D14" t="s">
        <v>154</v>
      </c>
      <c r="E14" t="s">
        <v>3</v>
      </c>
      <c r="F14" t="s">
        <v>157</v>
      </c>
      <c r="G14" t="s">
        <v>3</v>
      </c>
      <c r="H14">
        <v>57.7</v>
      </c>
    </row>
    <row r="15" spans="1:8" x14ac:dyDescent="0.25">
      <c r="A15" t="s">
        <v>43</v>
      </c>
      <c r="B15" t="s">
        <v>44</v>
      </c>
      <c r="C15" t="s">
        <v>45</v>
      </c>
      <c r="D15" t="s">
        <v>46</v>
      </c>
      <c r="E15" t="s">
        <v>3</v>
      </c>
      <c r="F15" t="s">
        <v>8</v>
      </c>
      <c r="G15" t="s">
        <v>3</v>
      </c>
      <c r="H15">
        <v>55.5</v>
      </c>
    </row>
    <row r="16" spans="1:8" x14ac:dyDescent="0.25">
      <c r="A16" t="s">
        <v>47</v>
      </c>
      <c r="B16" t="s">
        <v>48</v>
      </c>
      <c r="C16" t="s">
        <v>16</v>
      </c>
      <c r="D16" t="s">
        <v>308</v>
      </c>
      <c r="E16" t="s">
        <v>3</v>
      </c>
      <c r="F16" t="s">
        <v>152</v>
      </c>
      <c r="G16" t="s">
        <v>3</v>
      </c>
      <c r="H16">
        <v>56.9</v>
      </c>
    </row>
    <row r="17" spans="1:8" x14ac:dyDescent="0.25">
      <c r="A17" t="s">
        <v>49</v>
      </c>
      <c r="B17" t="s">
        <v>50</v>
      </c>
      <c r="C17" t="s">
        <v>45</v>
      </c>
      <c r="D17" t="s">
        <v>46</v>
      </c>
      <c r="E17" t="s">
        <v>3</v>
      </c>
      <c r="F17" t="s">
        <v>8</v>
      </c>
      <c r="G17" t="s">
        <v>3</v>
      </c>
      <c r="H17">
        <v>55.5</v>
      </c>
    </row>
    <row r="18" spans="1:8" x14ac:dyDescent="0.25">
      <c r="A18" t="s">
        <v>51</v>
      </c>
      <c r="B18" t="s">
        <v>52</v>
      </c>
      <c r="C18" t="s">
        <v>2</v>
      </c>
      <c r="D18" t="s">
        <v>142</v>
      </c>
      <c r="E18" t="s">
        <v>3</v>
      </c>
      <c r="F18" t="s">
        <v>143</v>
      </c>
      <c r="G18" t="s">
        <v>3</v>
      </c>
      <c r="H18">
        <v>55.3</v>
      </c>
    </row>
    <row r="19" spans="1:8" x14ac:dyDescent="0.25">
      <c r="A19" t="s">
        <v>53</v>
      </c>
      <c r="B19" t="s">
        <v>54</v>
      </c>
      <c r="C19" t="s">
        <v>55</v>
      </c>
      <c r="D19" t="s">
        <v>56</v>
      </c>
      <c r="E19" t="s">
        <v>3</v>
      </c>
      <c r="F19" t="s">
        <v>144</v>
      </c>
      <c r="G19" t="s">
        <v>3</v>
      </c>
      <c r="H19">
        <v>53.1</v>
      </c>
    </row>
    <row r="20" spans="1:8" x14ac:dyDescent="0.25">
      <c r="A20" t="s">
        <v>57</v>
      </c>
      <c r="B20" t="s">
        <v>58</v>
      </c>
      <c r="C20" t="s">
        <v>55</v>
      </c>
      <c r="D20" t="s">
        <v>147</v>
      </c>
      <c r="E20" t="s">
        <v>3</v>
      </c>
      <c r="F20" t="s">
        <v>145</v>
      </c>
      <c r="G20" t="s">
        <v>3</v>
      </c>
      <c r="H20">
        <v>53.1</v>
      </c>
    </row>
    <row r="21" spans="1:8" x14ac:dyDescent="0.25">
      <c r="A21" t="s">
        <v>59</v>
      </c>
      <c r="B21" t="s">
        <v>60</v>
      </c>
      <c r="C21" t="s">
        <v>21</v>
      </c>
      <c r="D21" t="s">
        <v>147</v>
      </c>
      <c r="E21" t="s">
        <v>3</v>
      </c>
      <c r="F21" t="s">
        <v>145</v>
      </c>
      <c r="G21" t="s">
        <v>3</v>
      </c>
      <c r="H21">
        <v>57.3</v>
      </c>
    </row>
    <row r="22" spans="1:8" x14ac:dyDescent="0.25">
      <c r="A22" t="s">
        <v>61</v>
      </c>
      <c r="B22" t="s">
        <v>62</v>
      </c>
      <c r="C22" t="s">
        <v>55</v>
      </c>
      <c r="D22" t="s">
        <v>147</v>
      </c>
      <c r="E22" t="s">
        <v>3</v>
      </c>
      <c r="F22" t="s">
        <v>145</v>
      </c>
      <c r="G22" t="s">
        <v>3</v>
      </c>
      <c r="H22">
        <v>56.2</v>
      </c>
    </row>
    <row r="23" spans="1:8" x14ac:dyDescent="0.25">
      <c r="A23" t="s">
        <v>63</v>
      </c>
      <c r="B23" t="s">
        <v>64</v>
      </c>
      <c r="C23" t="s">
        <v>26</v>
      </c>
      <c r="D23" t="s">
        <v>122</v>
      </c>
      <c r="E23" t="s">
        <v>3</v>
      </c>
      <c r="F23" t="s">
        <v>123</v>
      </c>
      <c r="G23" t="s">
        <v>3</v>
      </c>
      <c r="H23">
        <v>56.1</v>
      </c>
    </row>
    <row r="24" spans="1:8" x14ac:dyDescent="0.25">
      <c r="A24" t="s">
        <v>65</v>
      </c>
      <c r="B24" t="s">
        <v>66</v>
      </c>
      <c r="C24" t="s">
        <v>67</v>
      </c>
      <c r="D24" t="s">
        <v>124</v>
      </c>
      <c r="E24" t="s">
        <v>3</v>
      </c>
      <c r="F24" t="s">
        <v>125</v>
      </c>
      <c r="G24" t="s">
        <v>3</v>
      </c>
      <c r="H24">
        <v>63.3</v>
      </c>
    </row>
    <row r="25" spans="1:8" x14ac:dyDescent="0.25">
      <c r="A25" t="s">
        <v>68</v>
      </c>
      <c r="B25" t="s">
        <v>69</v>
      </c>
      <c r="C25" t="s">
        <v>67</v>
      </c>
      <c r="D25" t="s">
        <v>124</v>
      </c>
      <c r="E25" t="s">
        <v>3</v>
      </c>
      <c r="F25" t="s">
        <v>125</v>
      </c>
      <c r="G25" t="s">
        <v>3</v>
      </c>
      <c r="H25">
        <v>67</v>
      </c>
    </row>
    <row r="26" spans="1:8" x14ac:dyDescent="0.25">
      <c r="A26" t="s">
        <v>126</v>
      </c>
      <c r="B26" t="s">
        <v>70</v>
      </c>
      <c r="C26" t="s">
        <v>2</v>
      </c>
      <c r="D26" t="s">
        <v>127</v>
      </c>
      <c r="E26" t="s">
        <v>3</v>
      </c>
      <c r="F26" t="s">
        <v>128</v>
      </c>
      <c r="G26" t="s">
        <v>3</v>
      </c>
      <c r="H26">
        <v>63.3</v>
      </c>
    </row>
    <row r="27" spans="1:8" x14ac:dyDescent="0.25">
      <c r="A27" t="s">
        <v>71</v>
      </c>
      <c r="B27" t="s">
        <v>72</v>
      </c>
      <c r="C27" t="s">
        <v>36</v>
      </c>
      <c r="D27" t="s">
        <v>151</v>
      </c>
      <c r="E27" t="s">
        <v>3</v>
      </c>
      <c r="F27" t="s">
        <v>150</v>
      </c>
      <c r="G27" t="s">
        <v>3</v>
      </c>
      <c r="H27">
        <v>56.9</v>
      </c>
    </row>
    <row r="28" spans="1:8" x14ac:dyDescent="0.25">
      <c r="A28" t="s">
        <v>73</v>
      </c>
      <c r="B28" t="s">
        <v>74</v>
      </c>
      <c r="C28" t="s">
        <v>45</v>
      </c>
      <c r="D28" t="s">
        <v>46</v>
      </c>
      <c r="E28" t="s">
        <v>3</v>
      </c>
      <c r="F28" t="s">
        <v>8</v>
      </c>
      <c r="G28" t="s">
        <v>3</v>
      </c>
      <c r="H28">
        <v>64.599999999999994</v>
      </c>
    </row>
    <row r="29" spans="1:8" x14ac:dyDescent="0.25">
      <c r="A29" t="s">
        <v>109</v>
      </c>
      <c r="B29" t="s">
        <v>110</v>
      </c>
      <c r="C29" t="s">
        <v>38</v>
      </c>
      <c r="D29" t="s">
        <v>111</v>
      </c>
      <c r="E29" t="s">
        <v>3</v>
      </c>
      <c r="F29" t="s">
        <v>112</v>
      </c>
      <c r="G29" t="s">
        <v>3</v>
      </c>
      <c r="H29">
        <v>58</v>
      </c>
    </row>
    <row r="30" spans="1:8" x14ac:dyDescent="0.25">
      <c r="A30" t="s">
        <v>75</v>
      </c>
      <c r="B30" t="s">
        <v>76</v>
      </c>
      <c r="C30" t="s">
        <v>2</v>
      </c>
      <c r="D30" t="s">
        <v>113</v>
      </c>
      <c r="E30" t="s">
        <v>3</v>
      </c>
      <c r="F30" t="s">
        <v>114</v>
      </c>
      <c r="G30" t="s">
        <v>3</v>
      </c>
      <c r="H30">
        <v>58.4</v>
      </c>
    </row>
    <row r="31" spans="1:8" x14ac:dyDescent="0.25">
      <c r="A31" t="s">
        <v>77</v>
      </c>
      <c r="B31" t="s">
        <v>116</v>
      </c>
      <c r="C31" t="s">
        <v>21</v>
      </c>
      <c r="D31" t="s">
        <v>117</v>
      </c>
      <c r="E31" t="s">
        <v>3</v>
      </c>
      <c r="F31" t="s">
        <v>118</v>
      </c>
      <c r="G31" t="s">
        <v>3</v>
      </c>
      <c r="H31">
        <v>62.8</v>
      </c>
    </row>
    <row r="32" spans="1:8" x14ac:dyDescent="0.25">
      <c r="A32" t="s">
        <v>78</v>
      </c>
      <c r="B32" t="s">
        <v>120</v>
      </c>
      <c r="C32" t="s">
        <v>21</v>
      </c>
      <c r="D32" t="s">
        <v>473</v>
      </c>
      <c r="E32" t="s">
        <v>3</v>
      </c>
      <c r="F32" t="s">
        <v>121</v>
      </c>
      <c r="G32" t="s">
        <v>3</v>
      </c>
      <c r="H32">
        <v>62.8</v>
      </c>
    </row>
    <row r="33" spans="1:8" x14ac:dyDescent="0.25">
      <c r="A33" t="s">
        <v>79</v>
      </c>
      <c r="B33" t="s">
        <v>414</v>
      </c>
      <c r="C33" t="s">
        <v>21</v>
      </c>
      <c r="D33" t="s">
        <v>475</v>
      </c>
      <c r="E33" t="s">
        <v>3</v>
      </c>
      <c r="F33" t="s">
        <v>115</v>
      </c>
      <c r="G33" t="s">
        <v>3</v>
      </c>
      <c r="H33">
        <v>62.8</v>
      </c>
    </row>
    <row r="34" spans="1:8" x14ac:dyDescent="0.25">
      <c r="A34" t="s">
        <v>80</v>
      </c>
      <c r="B34" t="s">
        <v>119</v>
      </c>
      <c r="C34" t="s">
        <v>21</v>
      </c>
      <c r="D34" t="s">
        <v>117</v>
      </c>
      <c r="E34" t="s">
        <v>3</v>
      </c>
      <c r="F34" t="s">
        <v>118</v>
      </c>
      <c r="G34" t="s">
        <v>3</v>
      </c>
      <c r="H34">
        <v>62.8</v>
      </c>
    </row>
    <row r="35" spans="1:8" x14ac:dyDescent="0.25">
      <c r="A35" t="s">
        <v>81</v>
      </c>
      <c r="B35" t="s">
        <v>82</v>
      </c>
      <c r="C35" t="s">
        <v>6</v>
      </c>
      <c r="D35" t="s">
        <v>7</v>
      </c>
      <c r="E35" t="s">
        <v>3</v>
      </c>
      <c r="F35" t="s">
        <v>129</v>
      </c>
      <c r="G35" t="s">
        <v>3</v>
      </c>
      <c r="H35">
        <v>53.1</v>
      </c>
    </row>
    <row r="36" spans="1:8" x14ac:dyDescent="0.25">
      <c r="A36" t="s">
        <v>83</v>
      </c>
      <c r="B36" t="s">
        <v>84</v>
      </c>
      <c r="C36" t="s">
        <v>55</v>
      </c>
      <c r="D36" t="s">
        <v>130</v>
      </c>
      <c r="E36" t="s">
        <v>3</v>
      </c>
      <c r="F36" t="s">
        <v>131</v>
      </c>
      <c r="G36" t="s">
        <v>3</v>
      </c>
      <c r="H36">
        <v>54.9</v>
      </c>
    </row>
    <row r="37" spans="1:8" x14ac:dyDescent="0.25">
      <c r="A37" t="s">
        <v>85</v>
      </c>
      <c r="B37" t="s">
        <v>86</v>
      </c>
      <c r="C37" t="s">
        <v>87</v>
      </c>
      <c r="D37" t="s">
        <v>149</v>
      </c>
      <c r="E37" t="s">
        <v>3</v>
      </c>
      <c r="F37" t="s">
        <v>150</v>
      </c>
      <c r="G37" t="s">
        <v>3</v>
      </c>
      <c r="H37">
        <v>57.3</v>
      </c>
    </row>
    <row r="38" spans="1:8" x14ac:dyDescent="0.25">
      <c r="A38" t="s">
        <v>88</v>
      </c>
      <c r="B38" t="s">
        <v>89</v>
      </c>
      <c r="C38" t="s">
        <v>55</v>
      </c>
      <c r="D38" t="s">
        <v>474</v>
      </c>
      <c r="E38" t="s">
        <v>3</v>
      </c>
      <c r="F38" t="s">
        <v>132</v>
      </c>
      <c r="G38" t="s">
        <v>3</v>
      </c>
      <c r="H38">
        <v>56.2</v>
      </c>
    </row>
    <row r="39" spans="1:8" x14ac:dyDescent="0.25">
      <c r="A39" t="s">
        <v>90</v>
      </c>
      <c r="B39" t="s">
        <v>91</v>
      </c>
      <c r="C39" t="s">
        <v>6</v>
      </c>
      <c r="D39" t="s">
        <v>7</v>
      </c>
      <c r="E39" t="s">
        <v>3</v>
      </c>
      <c r="F39" t="s">
        <v>129</v>
      </c>
      <c r="G39" t="s">
        <v>3</v>
      </c>
      <c r="H39">
        <v>62.3</v>
      </c>
    </row>
    <row r="40" spans="1:8" x14ac:dyDescent="0.25">
      <c r="A40" t="s">
        <v>92</v>
      </c>
      <c r="B40" t="s">
        <v>93</v>
      </c>
      <c r="C40" t="s">
        <v>6</v>
      </c>
      <c r="D40" t="s">
        <v>464</v>
      </c>
      <c r="E40" t="s">
        <v>3</v>
      </c>
      <c r="F40" t="s">
        <v>129</v>
      </c>
      <c r="G40" t="s">
        <v>3</v>
      </c>
      <c r="H40">
        <v>58</v>
      </c>
    </row>
    <row r="41" spans="1:8" x14ac:dyDescent="0.25">
      <c r="A41" t="s">
        <v>94</v>
      </c>
      <c r="B41" t="s">
        <v>95</v>
      </c>
      <c r="C41" t="s">
        <v>96</v>
      </c>
      <c r="D41" t="s">
        <v>135</v>
      </c>
      <c r="E41" t="s">
        <v>3</v>
      </c>
      <c r="F41" t="s">
        <v>133</v>
      </c>
      <c r="G41" t="s">
        <v>3</v>
      </c>
      <c r="H41">
        <v>60.8</v>
      </c>
    </row>
    <row r="42" spans="1:8" x14ac:dyDescent="0.25">
      <c r="A42" t="s">
        <v>97</v>
      </c>
      <c r="B42" t="s">
        <v>98</v>
      </c>
      <c r="C42" t="s">
        <v>96</v>
      </c>
      <c r="D42" t="s">
        <v>134</v>
      </c>
      <c r="E42" t="s">
        <v>3</v>
      </c>
      <c r="F42" t="s">
        <v>136</v>
      </c>
      <c r="G42" t="s">
        <v>3</v>
      </c>
      <c r="H42">
        <v>60.8</v>
      </c>
    </row>
    <row r="43" spans="1:8" x14ac:dyDescent="0.25">
      <c r="A43" t="s">
        <v>99</v>
      </c>
      <c r="B43" t="s">
        <v>100</v>
      </c>
      <c r="C43" t="s">
        <v>45</v>
      </c>
      <c r="D43" t="s">
        <v>46</v>
      </c>
      <c r="E43" t="s">
        <v>3</v>
      </c>
      <c r="F43" t="s">
        <v>8</v>
      </c>
      <c r="G43" t="s">
        <v>3</v>
      </c>
      <c r="H43">
        <v>67</v>
      </c>
    </row>
    <row r="44" spans="1:8" x14ac:dyDescent="0.25">
      <c r="A44" t="s">
        <v>101</v>
      </c>
      <c r="B44" t="s">
        <v>102</v>
      </c>
      <c r="C44" t="s">
        <v>2</v>
      </c>
      <c r="D44" t="s">
        <v>138</v>
      </c>
      <c r="E44" t="s">
        <v>3</v>
      </c>
      <c r="F44" t="s">
        <v>139</v>
      </c>
      <c r="G44" t="s">
        <v>3</v>
      </c>
      <c r="H44">
        <v>55.1</v>
      </c>
    </row>
    <row r="45" spans="1:8" x14ac:dyDescent="0.25">
      <c r="A45" t="s">
        <v>103</v>
      </c>
      <c r="B45" t="s">
        <v>104</v>
      </c>
      <c r="C45" t="s">
        <v>21</v>
      </c>
      <c r="D45" t="s">
        <v>140</v>
      </c>
      <c r="E45" t="s">
        <v>3</v>
      </c>
      <c r="F45" t="s">
        <v>141</v>
      </c>
      <c r="G45" t="s">
        <v>3</v>
      </c>
      <c r="H45">
        <v>57.3</v>
      </c>
    </row>
    <row r="46" spans="1:8" x14ac:dyDescent="0.25">
      <c r="A46" t="s">
        <v>105</v>
      </c>
      <c r="B46" t="s">
        <v>106</v>
      </c>
      <c r="C46" t="s">
        <v>21</v>
      </c>
      <c r="D46" t="s">
        <v>140</v>
      </c>
      <c r="E46" t="s">
        <v>3</v>
      </c>
      <c r="F46" t="s">
        <v>141</v>
      </c>
      <c r="G46" t="s">
        <v>3</v>
      </c>
      <c r="H46">
        <v>57.3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EFFC-58AA-4ECF-AC4B-1D9157AF3C3F}">
  <dimension ref="A1:D140"/>
  <sheetViews>
    <sheetView topLeftCell="A19" workbookViewId="0">
      <selection activeCell="G14" sqref="G14"/>
    </sheetView>
  </sheetViews>
  <sheetFormatPr defaultRowHeight="15" x14ac:dyDescent="0.25"/>
  <cols>
    <col min="1" max="1" width="20.28515625" bestFit="1" customWidth="1"/>
    <col min="2" max="2" width="24.42578125" bestFit="1" customWidth="1"/>
    <col min="3" max="3" width="25.28515625" bestFit="1" customWidth="1"/>
    <col min="4" max="4" width="75.28515625" bestFit="1" customWidth="1"/>
  </cols>
  <sheetData>
    <row r="1" spans="1:4" x14ac:dyDescent="0.25">
      <c r="A1" t="s">
        <v>397</v>
      </c>
      <c r="B1" t="s">
        <v>395</v>
      </c>
      <c r="C1" t="s">
        <v>396</v>
      </c>
    </row>
    <row r="2" spans="1:4" x14ac:dyDescent="0.25">
      <c r="A2" t="s">
        <v>377</v>
      </c>
      <c r="B2" t="str" cm="1">
        <f t="array" ref="B2:B22">_xlfn.UNIQUE(A2:A140)</f>
        <v>EXAM</v>
      </c>
      <c r="C2" t="s">
        <v>377</v>
      </c>
      <c r="D2" t="s">
        <v>398</v>
      </c>
    </row>
    <row r="3" spans="1:4" x14ac:dyDescent="0.25">
      <c r="A3" t="s">
        <v>378</v>
      </c>
      <c r="B3" t="str">
        <v>SOLS</v>
      </c>
      <c r="C3" t="s">
        <v>380</v>
      </c>
      <c r="D3" t="s">
        <v>399</v>
      </c>
    </row>
    <row r="4" spans="1:4" x14ac:dyDescent="0.25">
      <c r="A4" t="s">
        <v>380</v>
      </c>
      <c r="B4" t="str">
        <v>SAT</v>
      </c>
      <c r="C4" t="s">
        <v>382</v>
      </c>
      <c r="D4" t="s">
        <v>413</v>
      </c>
    </row>
    <row r="5" spans="1:4" x14ac:dyDescent="0.25">
      <c r="A5" t="s">
        <v>382</v>
      </c>
      <c r="B5" t="str">
        <v>SKILL</v>
      </c>
      <c r="C5" t="s">
        <v>384</v>
      </c>
      <c r="D5" t="s">
        <v>400</v>
      </c>
    </row>
    <row r="6" spans="1:4" x14ac:dyDescent="0.25">
      <c r="A6" t="s">
        <v>380</v>
      </c>
      <c r="B6" t="str">
        <v>TEAM</v>
      </c>
      <c r="C6" t="s">
        <v>386</v>
      </c>
      <c r="D6" t="s">
        <v>405</v>
      </c>
    </row>
    <row r="7" spans="1:4" x14ac:dyDescent="0.25">
      <c r="A7" t="s">
        <v>384</v>
      </c>
      <c r="B7">
        <v>0</v>
      </c>
      <c r="C7" t="s">
        <v>387</v>
      </c>
      <c r="D7" t="s">
        <v>403</v>
      </c>
    </row>
    <row r="8" spans="1:4" x14ac:dyDescent="0.25">
      <c r="B8" t="str">
        <v>PERF</v>
      </c>
      <c r="C8" t="s">
        <v>379</v>
      </c>
      <c r="D8" t="s">
        <v>402</v>
      </c>
    </row>
    <row r="9" spans="1:4" x14ac:dyDescent="0.25">
      <c r="A9" t="s">
        <v>384</v>
      </c>
      <c r="B9" t="str">
        <v>INV</v>
      </c>
      <c r="C9" t="s">
        <v>390</v>
      </c>
      <c r="D9" t="s">
        <v>415</v>
      </c>
    </row>
    <row r="10" spans="1:4" x14ac:dyDescent="0.25">
      <c r="A10" t="s">
        <v>386</v>
      </c>
      <c r="B10" t="str">
        <v>FOLIO</v>
      </c>
      <c r="C10" t="s">
        <v>389</v>
      </c>
      <c r="D10" t="s">
        <v>410</v>
      </c>
    </row>
    <row r="11" spans="1:4" x14ac:dyDescent="0.25">
      <c r="A11" t="s">
        <v>387</v>
      </c>
      <c r="B11" t="str">
        <v>INQ</v>
      </c>
      <c r="C11" t="s">
        <v>388</v>
      </c>
      <c r="D11" t="s">
        <v>412</v>
      </c>
    </row>
    <row r="12" spans="1:4" x14ac:dyDescent="0.25">
      <c r="A12" t="s">
        <v>377</v>
      </c>
      <c r="B12" t="str">
        <v>JOUR</v>
      </c>
      <c r="C12" t="s">
        <v>391</v>
      </c>
      <c r="D12" t="s">
        <v>406</v>
      </c>
    </row>
    <row r="13" spans="1:4" x14ac:dyDescent="0.25">
      <c r="A13" t="s">
        <v>379</v>
      </c>
      <c r="B13" t="str">
        <v>PROD</v>
      </c>
      <c r="C13" t="s">
        <v>394</v>
      </c>
      <c r="D13" t="s">
        <v>401</v>
      </c>
    </row>
    <row r="14" spans="1:4" x14ac:dyDescent="0.25">
      <c r="A14" t="s">
        <v>377</v>
      </c>
      <c r="B14" t="str">
        <v>CONS</v>
      </c>
      <c r="C14" t="s">
        <v>381</v>
      </c>
      <c r="D14" t="s">
        <v>409</v>
      </c>
    </row>
    <row r="15" spans="1:4" x14ac:dyDescent="0.25">
      <c r="A15" t="s">
        <v>377</v>
      </c>
      <c r="B15" t="str">
        <v>SA</v>
      </c>
      <c r="C15" t="s">
        <v>383</v>
      </c>
      <c r="D15" t="s">
        <v>404</v>
      </c>
    </row>
    <row r="16" spans="1:4" x14ac:dyDescent="0.25">
      <c r="A16" t="s">
        <v>377</v>
      </c>
      <c r="B16" t="str">
        <v>PLAN</v>
      </c>
      <c r="C16" t="s">
        <v>385</v>
      </c>
      <c r="D16" t="s">
        <v>407</v>
      </c>
    </row>
    <row r="17" spans="1:4" x14ac:dyDescent="0.25">
      <c r="A17" t="s">
        <v>380</v>
      </c>
      <c r="B17" t="str">
        <v>PRAC</v>
      </c>
      <c r="C17" t="s">
        <v>392</v>
      </c>
      <c r="D17" t="s">
        <v>416</v>
      </c>
    </row>
    <row r="18" spans="1:4" x14ac:dyDescent="0.25">
      <c r="A18" t="s">
        <v>387</v>
      </c>
      <c r="B18" t="str">
        <v>PROJ</v>
      </c>
      <c r="C18" t="s">
        <v>393</v>
      </c>
      <c r="D18" t="s">
        <v>417</v>
      </c>
    </row>
    <row r="19" spans="1:4" x14ac:dyDescent="0.25">
      <c r="A19" t="s">
        <v>380</v>
      </c>
      <c r="B19" t="str">
        <v>INT</v>
      </c>
    </row>
    <row r="20" spans="1:4" x14ac:dyDescent="0.25">
      <c r="A20" t="s">
        <v>377</v>
      </c>
      <c r="B20" t="str">
        <v>EXP</v>
      </c>
    </row>
    <row r="21" spans="1:4" x14ac:dyDescent="0.25">
      <c r="A21" t="s">
        <v>390</v>
      </c>
      <c r="B21" t="str">
        <v>ADV</v>
      </c>
    </row>
    <row r="22" spans="1:4" x14ac:dyDescent="0.25">
      <c r="A22" t="s">
        <v>389</v>
      </c>
      <c r="B22" t="str">
        <v>MOD</v>
      </c>
    </row>
    <row r="23" spans="1:4" x14ac:dyDescent="0.25">
      <c r="A23" t="s">
        <v>389</v>
      </c>
    </row>
    <row r="24" spans="1:4" x14ac:dyDescent="0.25">
      <c r="A24" t="s">
        <v>389</v>
      </c>
    </row>
    <row r="25" spans="1:4" x14ac:dyDescent="0.25">
      <c r="A25" t="s">
        <v>388</v>
      </c>
    </row>
    <row r="26" spans="1:4" x14ac:dyDescent="0.25">
      <c r="A26" t="s">
        <v>377</v>
      </c>
    </row>
    <row r="27" spans="1:4" x14ac:dyDescent="0.25">
      <c r="A27" t="s">
        <v>377</v>
      </c>
    </row>
    <row r="28" spans="1:4" x14ac:dyDescent="0.25">
      <c r="A28" t="s">
        <v>377</v>
      </c>
    </row>
    <row r="29" spans="1:4" x14ac:dyDescent="0.25">
      <c r="A29" t="s">
        <v>379</v>
      </c>
    </row>
    <row r="30" spans="1:4" x14ac:dyDescent="0.25">
      <c r="A30" t="s">
        <v>380</v>
      </c>
    </row>
    <row r="31" spans="1:4" x14ac:dyDescent="0.25">
      <c r="A31" t="s">
        <v>387</v>
      </c>
    </row>
    <row r="32" spans="1:4" x14ac:dyDescent="0.25">
      <c r="A32" t="s">
        <v>377</v>
      </c>
    </row>
    <row r="33" spans="1:1" x14ac:dyDescent="0.25">
      <c r="A33" t="s">
        <v>379</v>
      </c>
    </row>
    <row r="34" spans="1:1" x14ac:dyDescent="0.25">
      <c r="A34" t="s">
        <v>377</v>
      </c>
    </row>
    <row r="35" spans="1:1" x14ac:dyDescent="0.25">
      <c r="A35" t="s">
        <v>391</v>
      </c>
    </row>
    <row r="36" spans="1:1" x14ac:dyDescent="0.25">
      <c r="A36" t="s">
        <v>379</v>
      </c>
    </row>
    <row r="37" spans="1:1" x14ac:dyDescent="0.25">
      <c r="A37" t="s">
        <v>377</v>
      </c>
    </row>
    <row r="38" spans="1:1" x14ac:dyDescent="0.25">
      <c r="A38" t="s">
        <v>391</v>
      </c>
    </row>
    <row r="39" spans="1:1" x14ac:dyDescent="0.25">
      <c r="A39" t="s">
        <v>379</v>
      </c>
    </row>
    <row r="40" spans="1:1" x14ac:dyDescent="0.25">
      <c r="A40" t="s">
        <v>389</v>
      </c>
    </row>
    <row r="41" spans="1:1" x14ac:dyDescent="0.25">
      <c r="A41" t="s">
        <v>377</v>
      </c>
    </row>
    <row r="42" spans="1:1" x14ac:dyDescent="0.25">
      <c r="A42" t="s">
        <v>377</v>
      </c>
    </row>
    <row r="43" spans="1:1" x14ac:dyDescent="0.25">
      <c r="A43" t="s">
        <v>394</v>
      </c>
    </row>
    <row r="44" spans="1:1" x14ac:dyDescent="0.25">
      <c r="A44" t="s">
        <v>384</v>
      </c>
    </row>
    <row r="45" spans="1:1" x14ac:dyDescent="0.25">
      <c r="A45" t="s">
        <v>380</v>
      </c>
    </row>
    <row r="46" spans="1:1" x14ac:dyDescent="0.25">
      <c r="A46" t="s">
        <v>387</v>
      </c>
    </row>
    <row r="47" spans="1:1" x14ac:dyDescent="0.25">
      <c r="A47" t="s">
        <v>387</v>
      </c>
    </row>
    <row r="48" spans="1:1" x14ac:dyDescent="0.25">
      <c r="A48" t="s">
        <v>387</v>
      </c>
    </row>
    <row r="49" spans="1:1" x14ac:dyDescent="0.25">
      <c r="A49" t="s">
        <v>377</v>
      </c>
    </row>
    <row r="50" spans="1:1" x14ac:dyDescent="0.25">
      <c r="A50" t="s">
        <v>379</v>
      </c>
    </row>
    <row r="51" spans="1:1" x14ac:dyDescent="0.25">
      <c r="A51" t="s">
        <v>381</v>
      </c>
    </row>
    <row r="52" spans="1:1" x14ac:dyDescent="0.25">
      <c r="A52" t="s">
        <v>379</v>
      </c>
    </row>
    <row r="53" spans="1:1" x14ac:dyDescent="0.25">
      <c r="A53" t="s">
        <v>383</v>
      </c>
    </row>
    <row r="54" spans="1:1" x14ac:dyDescent="0.25">
      <c r="A54" t="s">
        <v>383</v>
      </c>
    </row>
    <row r="55" spans="1:1" x14ac:dyDescent="0.25">
      <c r="A55" t="s">
        <v>385</v>
      </c>
    </row>
    <row r="56" spans="1:1" x14ac:dyDescent="0.25">
      <c r="A56" t="s">
        <v>379</v>
      </c>
    </row>
    <row r="57" spans="1:1" x14ac:dyDescent="0.25">
      <c r="A57" t="s">
        <v>380</v>
      </c>
    </row>
    <row r="58" spans="1:1" x14ac:dyDescent="0.25">
      <c r="A58" t="s">
        <v>385</v>
      </c>
    </row>
    <row r="59" spans="1:1" x14ac:dyDescent="0.25">
      <c r="A59" t="s">
        <v>388</v>
      </c>
    </row>
    <row r="60" spans="1:1" x14ac:dyDescent="0.25">
      <c r="A60" t="s">
        <v>388</v>
      </c>
    </row>
    <row r="61" spans="1:1" x14ac:dyDescent="0.25">
      <c r="A61" t="s">
        <v>388</v>
      </c>
    </row>
    <row r="62" spans="1:1" x14ac:dyDescent="0.25">
      <c r="A62" t="s">
        <v>388</v>
      </c>
    </row>
    <row r="63" spans="1:1" x14ac:dyDescent="0.25">
      <c r="A63" t="s">
        <v>379</v>
      </c>
    </row>
    <row r="64" spans="1:1" x14ac:dyDescent="0.25">
      <c r="A64" t="s">
        <v>384</v>
      </c>
    </row>
    <row r="65" spans="1:1" x14ac:dyDescent="0.25">
      <c r="A65" t="s">
        <v>379</v>
      </c>
    </row>
    <row r="66" spans="1:1" x14ac:dyDescent="0.25">
      <c r="A66" t="s">
        <v>385</v>
      </c>
    </row>
    <row r="67" spans="1:1" x14ac:dyDescent="0.25">
      <c r="A67" t="s">
        <v>379</v>
      </c>
    </row>
    <row r="68" spans="1:1" x14ac:dyDescent="0.25">
      <c r="A68" t="s">
        <v>391</v>
      </c>
    </row>
    <row r="69" spans="1:1" x14ac:dyDescent="0.25">
      <c r="A69" t="s">
        <v>391</v>
      </c>
    </row>
    <row r="70" spans="1:1" x14ac:dyDescent="0.25">
      <c r="A70" t="s">
        <v>391</v>
      </c>
    </row>
    <row r="71" spans="1:1" x14ac:dyDescent="0.25">
      <c r="A71" t="s">
        <v>387</v>
      </c>
    </row>
    <row r="72" spans="1:1" x14ac:dyDescent="0.25">
      <c r="A72" t="s">
        <v>387</v>
      </c>
    </row>
    <row r="73" spans="1:1" x14ac:dyDescent="0.25">
      <c r="A73" t="s">
        <v>387</v>
      </c>
    </row>
    <row r="74" spans="1:1" x14ac:dyDescent="0.25">
      <c r="A74" t="s">
        <v>390</v>
      </c>
    </row>
    <row r="75" spans="1:1" x14ac:dyDescent="0.25">
      <c r="A75" t="s">
        <v>388</v>
      </c>
    </row>
    <row r="76" spans="1:1" x14ac:dyDescent="0.25">
      <c r="A76" t="s">
        <v>379</v>
      </c>
    </row>
    <row r="77" spans="1:1" x14ac:dyDescent="0.25">
      <c r="A77" t="s">
        <v>388</v>
      </c>
    </row>
    <row r="78" spans="1:1" x14ac:dyDescent="0.25">
      <c r="A78" t="s">
        <v>387</v>
      </c>
    </row>
    <row r="79" spans="1:1" x14ac:dyDescent="0.25">
      <c r="A79" t="s">
        <v>392</v>
      </c>
    </row>
    <row r="80" spans="1:1" x14ac:dyDescent="0.25">
      <c r="A80" t="s">
        <v>385</v>
      </c>
    </row>
    <row r="81" spans="1:1" x14ac:dyDescent="0.25">
      <c r="A81" t="s">
        <v>393</v>
      </c>
    </row>
    <row r="82" spans="1:1" x14ac:dyDescent="0.25">
      <c r="A82" t="s">
        <v>392</v>
      </c>
    </row>
    <row r="83" spans="1:1" x14ac:dyDescent="0.25">
      <c r="A83" t="s">
        <v>380</v>
      </c>
    </row>
    <row r="84" spans="1:1" x14ac:dyDescent="0.25">
      <c r="A84" t="s">
        <v>389</v>
      </c>
    </row>
    <row r="85" spans="1:1" x14ac:dyDescent="0.25">
      <c r="A85" t="s">
        <v>388</v>
      </c>
    </row>
    <row r="86" spans="1:1" x14ac:dyDescent="0.25">
      <c r="A86" t="s">
        <v>379</v>
      </c>
    </row>
    <row r="87" spans="1:1" x14ac:dyDescent="0.25">
      <c r="A87" t="s">
        <v>380</v>
      </c>
    </row>
    <row r="88" spans="1:1" x14ac:dyDescent="0.25">
      <c r="A88" t="s">
        <v>380</v>
      </c>
    </row>
    <row r="89" spans="1:1" x14ac:dyDescent="0.25">
      <c r="A89" t="s">
        <v>379</v>
      </c>
    </row>
    <row r="90" spans="1:1" x14ac:dyDescent="0.25">
      <c r="A90" t="s">
        <v>379</v>
      </c>
    </row>
    <row r="91" spans="1:1" x14ac:dyDescent="0.25">
      <c r="A91" t="s">
        <v>379</v>
      </c>
    </row>
    <row r="92" spans="1:1" x14ac:dyDescent="0.25">
      <c r="A92" t="s">
        <v>383</v>
      </c>
    </row>
    <row r="93" spans="1:1" x14ac:dyDescent="0.25">
      <c r="A93" t="s">
        <v>383</v>
      </c>
    </row>
    <row r="94" spans="1:1" x14ac:dyDescent="0.25">
      <c r="A94" t="s">
        <v>383</v>
      </c>
    </row>
    <row r="95" spans="1:1" x14ac:dyDescent="0.25">
      <c r="A95" t="s">
        <v>376</v>
      </c>
    </row>
    <row r="96" spans="1:1" x14ac:dyDescent="0.25">
      <c r="A96" t="s">
        <v>377</v>
      </c>
    </row>
    <row r="97" spans="1:1" x14ac:dyDescent="0.25">
      <c r="A97" t="s">
        <v>75</v>
      </c>
    </row>
    <row r="98" spans="1:1" x14ac:dyDescent="0.25">
      <c r="A98" t="s">
        <v>377</v>
      </c>
    </row>
    <row r="99" spans="1:1" x14ac:dyDescent="0.25">
      <c r="A99" t="s">
        <v>379</v>
      </c>
    </row>
    <row r="100" spans="1:1" x14ac:dyDescent="0.25">
      <c r="A100" t="s">
        <v>379</v>
      </c>
    </row>
    <row r="101" spans="1:1" x14ac:dyDescent="0.25">
      <c r="A101" t="s">
        <v>382</v>
      </c>
    </row>
    <row r="102" spans="1:1" x14ac:dyDescent="0.25">
      <c r="A102" t="s">
        <v>384</v>
      </c>
    </row>
    <row r="103" spans="1:1" x14ac:dyDescent="0.25">
      <c r="A103" t="s">
        <v>379</v>
      </c>
    </row>
    <row r="104" spans="1:1" x14ac:dyDescent="0.25">
      <c r="A104" t="s">
        <v>379</v>
      </c>
    </row>
    <row r="105" spans="1:1" x14ac:dyDescent="0.25">
      <c r="A105" t="s">
        <v>382</v>
      </c>
    </row>
    <row r="106" spans="1:1" x14ac:dyDescent="0.25">
      <c r="A106" t="s">
        <v>379</v>
      </c>
    </row>
    <row r="107" spans="1:1" x14ac:dyDescent="0.25">
      <c r="A107" t="s">
        <v>379</v>
      </c>
    </row>
    <row r="108" spans="1:1" x14ac:dyDescent="0.25">
      <c r="A108" t="s">
        <v>379</v>
      </c>
    </row>
    <row r="109" spans="1:1" x14ac:dyDescent="0.25">
      <c r="A109" t="s">
        <v>377</v>
      </c>
    </row>
    <row r="110" spans="1:1" x14ac:dyDescent="0.25">
      <c r="A110" t="s">
        <v>383</v>
      </c>
    </row>
    <row r="111" spans="1:1" x14ac:dyDescent="0.25">
      <c r="A111" t="s">
        <v>377</v>
      </c>
    </row>
    <row r="112" spans="1:1" x14ac:dyDescent="0.25">
      <c r="A112" t="s">
        <v>382</v>
      </c>
    </row>
    <row r="113" spans="1:1" x14ac:dyDescent="0.25">
      <c r="A113" t="s">
        <v>389</v>
      </c>
    </row>
    <row r="114" spans="1:1" x14ac:dyDescent="0.25">
      <c r="A114" t="s">
        <v>390</v>
      </c>
    </row>
    <row r="115" spans="1:1" x14ac:dyDescent="0.25">
      <c r="A115" t="s">
        <v>390</v>
      </c>
    </row>
    <row r="116" spans="1:1" x14ac:dyDescent="0.25">
      <c r="A116" t="s">
        <v>390</v>
      </c>
    </row>
    <row r="117" spans="1:1" x14ac:dyDescent="0.25">
      <c r="A117" t="s">
        <v>382</v>
      </c>
    </row>
    <row r="118" spans="1:1" x14ac:dyDescent="0.25">
      <c r="A118" t="s">
        <v>379</v>
      </c>
    </row>
    <row r="119" spans="1:1" x14ac:dyDescent="0.25">
      <c r="A119" t="s">
        <v>379</v>
      </c>
    </row>
    <row r="120" spans="1:1" x14ac:dyDescent="0.25">
      <c r="A120" t="s">
        <v>379</v>
      </c>
    </row>
    <row r="121" spans="1:1" x14ac:dyDescent="0.25">
      <c r="A121" t="s">
        <v>382</v>
      </c>
    </row>
    <row r="122" spans="1:1" x14ac:dyDescent="0.25">
      <c r="A122" t="s">
        <v>377</v>
      </c>
    </row>
    <row r="123" spans="1:1" x14ac:dyDescent="0.25">
      <c r="A123" t="s">
        <v>379</v>
      </c>
    </row>
    <row r="124" spans="1:1" x14ac:dyDescent="0.25">
      <c r="A124" t="s">
        <v>382</v>
      </c>
    </row>
    <row r="125" spans="1:1" x14ac:dyDescent="0.25">
      <c r="A125" t="s">
        <v>386</v>
      </c>
    </row>
    <row r="126" spans="1:1" x14ac:dyDescent="0.25">
      <c r="A126" t="s">
        <v>386</v>
      </c>
    </row>
    <row r="127" spans="1:1" x14ac:dyDescent="0.25">
      <c r="A127" t="s">
        <v>385</v>
      </c>
    </row>
    <row r="128" spans="1:1" x14ac:dyDescent="0.25">
      <c r="A128" t="s">
        <v>386</v>
      </c>
    </row>
    <row r="129" spans="1:1" x14ac:dyDescent="0.25">
      <c r="A129" t="s">
        <v>379</v>
      </c>
    </row>
    <row r="130" spans="1:1" x14ac:dyDescent="0.25">
      <c r="A130" t="s">
        <v>379</v>
      </c>
    </row>
    <row r="131" spans="1:1" x14ac:dyDescent="0.25">
      <c r="A131" t="s">
        <v>382</v>
      </c>
    </row>
    <row r="132" spans="1:1" x14ac:dyDescent="0.25">
      <c r="A132" t="s">
        <v>384</v>
      </c>
    </row>
    <row r="133" spans="1:1" x14ac:dyDescent="0.25">
      <c r="A133" t="s">
        <v>379</v>
      </c>
    </row>
    <row r="134" spans="1:1" x14ac:dyDescent="0.25">
      <c r="A134" t="s">
        <v>379</v>
      </c>
    </row>
    <row r="135" spans="1:1" x14ac:dyDescent="0.25">
      <c r="A135" t="s">
        <v>387</v>
      </c>
    </row>
    <row r="136" spans="1:1" x14ac:dyDescent="0.25">
      <c r="A136" t="s">
        <v>387</v>
      </c>
    </row>
    <row r="137" spans="1:1" x14ac:dyDescent="0.25">
      <c r="A137" t="s">
        <v>377</v>
      </c>
    </row>
    <row r="138" spans="1:1" x14ac:dyDescent="0.25">
      <c r="A138" t="s">
        <v>379</v>
      </c>
    </row>
    <row r="139" spans="1:1" x14ac:dyDescent="0.25">
      <c r="A139" t="s">
        <v>379</v>
      </c>
    </row>
    <row r="140" spans="1:1" x14ac:dyDescent="0.25">
      <c r="A140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6"/>
  <sheetViews>
    <sheetView topLeftCell="D1" zoomScale="64" workbookViewId="0">
      <selection activeCell="S151" sqref="S2:S151"/>
    </sheetView>
  </sheetViews>
  <sheetFormatPr defaultRowHeight="15" x14ac:dyDescent="0.25"/>
  <cols>
    <col min="16" max="16" width="23.42578125" bestFit="1" customWidth="1"/>
    <col min="17" max="17" width="31.5703125" bestFit="1" customWidth="1"/>
  </cols>
  <sheetData>
    <row r="1" spans="1:19" x14ac:dyDescent="0.25">
      <c r="A1" t="s">
        <v>310</v>
      </c>
      <c r="P1" t="s">
        <v>311</v>
      </c>
    </row>
    <row r="2" spans="1:19" x14ac:dyDescent="0.25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P2" t="s">
        <v>162</v>
      </c>
      <c r="R2" t="s">
        <v>158</v>
      </c>
      <c r="S2" t="str" cm="1">
        <f t="array" ref="S2:S151">_xlfn.UNIQUE(R2:R494)</f>
        <v>A1</v>
      </c>
    </row>
    <row r="3" spans="1:19" x14ac:dyDescent="0.25">
      <c r="A3" t="s">
        <v>164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t="s">
        <v>171</v>
      </c>
      <c r="P3" t="s">
        <v>168</v>
      </c>
      <c r="R3" t="s">
        <v>164</v>
      </c>
      <c r="S3" t="str">
        <v>IAE1</v>
      </c>
    </row>
    <row r="4" spans="1:19" x14ac:dyDescent="0.25">
      <c r="A4" t="s">
        <v>160</v>
      </c>
      <c r="B4" t="s">
        <v>161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177</v>
      </c>
      <c r="P4" t="s">
        <v>174</v>
      </c>
      <c r="R4" t="s">
        <v>160</v>
      </c>
      <c r="S4" t="str">
        <v>AE1</v>
      </c>
    </row>
    <row r="5" spans="1:19" x14ac:dyDescent="0.25">
      <c r="A5" t="s">
        <v>164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170</v>
      </c>
      <c r="H5" t="s">
        <v>171</v>
      </c>
      <c r="P5" t="s">
        <v>168</v>
      </c>
      <c r="R5" t="s">
        <v>164</v>
      </c>
      <c r="S5" t="str">
        <v>C1</v>
      </c>
    </row>
    <row r="6" spans="1:19" x14ac:dyDescent="0.25">
      <c r="A6" t="s">
        <v>178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184</v>
      </c>
      <c r="H6" t="s">
        <v>185</v>
      </c>
      <c r="I6" t="s">
        <v>186</v>
      </c>
      <c r="J6" t="s">
        <v>187</v>
      </c>
      <c r="K6" t="s">
        <v>188</v>
      </c>
      <c r="P6" t="s">
        <v>182</v>
      </c>
      <c r="R6" t="s">
        <v>178</v>
      </c>
      <c r="S6" t="str">
        <v>CD1</v>
      </c>
    </row>
    <row r="7" spans="1:19" x14ac:dyDescent="0.25">
      <c r="A7" t="s">
        <v>189</v>
      </c>
      <c r="B7" t="s">
        <v>190</v>
      </c>
      <c r="C7" t="s">
        <v>191</v>
      </c>
      <c r="D7" t="s">
        <v>192</v>
      </c>
      <c r="E7" t="s">
        <v>193</v>
      </c>
      <c r="F7" t="s">
        <v>194</v>
      </c>
      <c r="P7" t="s">
        <v>193</v>
      </c>
      <c r="R7" t="s">
        <v>189</v>
      </c>
      <c r="S7" t="str">
        <v>CT1</v>
      </c>
    </row>
    <row r="8" spans="1:19" x14ac:dyDescent="0.25">
      <c r="A8" t="s">
        <v>195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P8" t="s">
        <v>199</v>
      </c>
      <c r="R8" t="s">
        <v>195</v>
      </c>
      <c r="S8" t="str">
        <v>CA1</v>
      </c>
    </row>
    <row r="9" spans="1:19" x14ac:dyDescent="0.25">
      <c r="A9" t="s">
        <v>173</v>
      </c>
      <c r="B9" t="s">
        <v>174</v>
      </c>
      <c r="C9" t="s">
        <v>175</v>
      </c>
      <c r="D9" t="s">
        <v>204</v>
      </c>
      <c r="E9" t="s">
        <v>205</v>
      </c>
      <c r="F9" t="s">
        <v>206</v>
      </c>
      <c r="G9" t="s">
        <v>207</v>
      </c>
      <c r="P9" t="s">
        <v>205</v>
      </c>
      <c r="R9" t="s">
        <v>173</v>
      </c>
      <c r="S9" t="str">
        <v>U1</v>
      </c>
    </row>
    <row r="10" spans="1:19" x14ac:dyDescent="0.25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P10" t="s">
        <v>168</v>
      </c>
      <c r="R10" t="s">
        <v>164</v>
      </c>
      <c r="S10" t="str">
        <v>I1</v>
      </c>
    </row>
    <row r="11" spans="1:19" x14ac:dyDescent="0.25">
      <c r="A11" t="s">
        <v>208</v>
      </c>
      <c r="B11" t="s">
        <v>209</v>
      </c>
      <c r="C11" t="s">
        <v>210</v>
      </c>
      <c r="D11" t="s">
        <v>158</v>
      </c>
      <c r="E11" t="s">
        <v>159</v>
      </c>
      <c r="F11" t="s">
        <v>211</v>
      </c>
      <c r="G11" t="s">
        <v>160</v>
      </c>
      <c r="H11" t="s">
        <v>161</v>
      </c>
      <c r="I11" t="s">
        <v>172</v>
      </c>
      <c r="P11" t="s">
        <v>159</v>
      </c>
      <c r="R11" t="s">
        <v>208</v>
      </c>
      <c r="S11" t="str">
        <v>KU1</v>
      </c>
    </row>
    <row r="12" spans="1:19" x14ac:dyDescent="0.25">
      <c r="A12" t="s">
        <v>212</v>
      </c>
      <c r="B12" t="s">
        <v>213</v>
      </c>
      <c r="C12" t="s">
        <v>214</v>
      </c>
      <c r="D12" t="s">
        <v>215</v>
      </c>
      <c r="E12" t="s">
        <v>183</v>
      </c>
      <c r="F12" t="s">
        <v>184</v>
      </c>
      <c r="G12" t="s">
        <v>216</v>
      </c>
      <c r="P12" t="s">
        <v>183</v>
      </c>
      <c r="R12" t="s">
        <v>212</v>
      </c>
      <c r="S12" t="str">
        <v>ICA1</v>
      </c>
    </row>
    <row r="13" spans="1:19" x14ac:dyDescent="0.25">
      <c r="A13" t="s">
        <v>206</v>
      </c>
      <c r="B13" t="s">
        <v>207</v>
      </c>
      <c r="C13" t="s">
        <v>217</v>
      </c>
      <c r="D13" t="s">
        <v>218</v>
      </c>
      <c r="E13" t="s">
        <v>219</v>
      </c>
      <c r="F13" t="s">
        <v>220</v>
      </c>
      <c r="G13" t="s">
        <v>221</v>
      </c>
      <c r="H13" t="s">
        <v>222</v>
      </c>
      <c r="I13" t="s">
        <v>223</v>
      </c>
      <c r="P13" t="s">
        <v>219</v>
      </c>
      <c r="R13" t="s">
        <v>206</v>
      </c>
      <c r="S13" t="str">
        <v>AP1</v>
      </c>
    </row>
    <row r="14" spans="1:19" x14ac:dyDescent="0.25">
      <c r="A14" t="s">
        <v>206</v>
      </c>
      <c r="B14" t="s">
        <v>207</v>
      </c>
      <c r="C14" t="s">
        <v>217</v>
      </c>
      <c r="D14" t="s">
        <v>218</v>
      </c>
      <c r="E14" t="s">
        <v>219</v>
      </c>
      <c r="F14" t="s">
        <v>220</v>
      </c>
      <c r="G14" t="s">
        <v>224</v>
      </c>
      <c r="H14" t="s">
        <v>221</v>
      </c>
      <c r="I14" t="s">
        <v>222</v>
      </c>
      <c r="J14" t="s">
        <v>223</v>
      </c>
      <c r="P14" t="s">
        <v>219</v>
      </c>
      <c r="R14" t="s">
        <v>206</v>
      </c>
      <c r="S14" t="str">
        <v>AU1</v>
      </c>
    </row>
    <row r="15" spans="1:19" x14ac:dyDescent="0.25">
      <c r="A15" t="s">
        <v>178</v>
      </c>
      <c r="B15" t="s">
        <v>179</v>
      </c>
      <c r="C15" t="s">
        <v>225</v>
      </c>
      <c r="D15" t="s">
        <v>226</v>
      </c>
      <c r="E15" t="s">
        <v>218</v>
      </c>
      <c r="F15" t="s">
        <v>219</v>
      </c>
      <c r="G15" t="s">
        <v>221</v>
      </c>
      <c r="H15" t="s">
        <v>222</v>
      </c>
      <c r="P15" t="s">
        <v>218</v>
      </c>
      <c r="R15" t="s">
        <v>178</v>
      </c>
      <c r="S15" t="str">
        <v>UA1</v>
      </c>
    </row>
    <row r="16" spans="1:19" x14ac:dyDescent="0.25">
      <c r="A16" t="s">
        <v>195</v>
      </c>
      <c r="B16" t="s">
        <v>196</v>
      </c>
      <c r="C16" t="s">
        <v>197</v>
      </c>
      <c r="D16" t="s">
        <v>198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P16" t="s">
        <v>227</v>
      </c>
      <c r="R16" t="s">
        <v>195</v>
      </c>
      <c r="S16" t="str">
        <v>UE1</v>
      </c>
    </row>
    <row r="17" spans="1:19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216</v>
      </c>
      <c r="K17" t="s">
        <v>232</v>
      </c>
      <c r="L17" t="s">
        <v>247</v>
      </c>
      <c r="M17" t="s">
        <v>233</v>
      </c>
      <c r="P17" t="s">
        <v>184</v>
      </c>
      <c r="R17" t="s">
        <v>180</v>
      </c>
      <c r="S17" t="str">
        <v>UM1</v>
      </c>
    </row>
    <row r="18" spans="1:19" x14ac:dyDescent="0.25">
      <c r="A18" t="s">
        <v>195</v>
      </c>
      <c r="B18" t="s">
        <v>196</v>
      </c>
      <c r="C18" t="s">
        <v>197</v>
      </c>
      <c r="D18" t="s">
        <v>198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P18" t="s">
        <v>227</v>
      </c>
      <c r="R18" t="s">
        <v>195</v>
      </c>
      <c r="S18" t="str">
        <v>PA1</v>
      </c>
    </row>
    <row r="19" spans="1:19" x14ac:dyDescent="0.25">
      <c r="A19" t="s">
        <v>206</v>
      </c>
      <c r="B19" t="s">
        <v>207</v>
      </c>
      <c r="C19" t="s">
        <v>160</v>
      </c>
      <c r="D19" t="s">
        <v>161</v>
      </c>
      <c r="E19" t="s">
        <v>221</v>
      </c>
      <c r="F19" t="s">
        <v>222</v>
      </c>
      <c r="P19" t="s">
        <v>221</v>
      </c>
      <c r="R19" t="s">
        <v>206</v>
      </c>
      <c r="S19" t="str">
        <v>AC1</v>
      </c>
    </row>
    <row r="20" spans="1:19" x14ac:dyDescent="0.25">
      <c r="A20" t="s">
        <v>221</v>
      </c>
      <c r="B20" t="s">
        <v>222</v>
      </c>
      <c r="C20" t="s">
        <v>195</v>
      </c>
      <c r="D20" t="s">
        <v>196</v>
      </c>
      <c r="E20" t="s">
        <v>197</v>
      </c>
      <c r="F20" t="s">
        <v>234</v>
      </c>
      <c r="G20" t="s">
        <v>235</v>
      </c>
      <c r="P20" t="s">
        <v>197</v>
      </c>
      <c r="R20" t="s">
        <v>221</v>
      </c>
      <c r="S20" t="str">
        <v>A2</v>
      </c>
    </row>
    <row r="21" spans="1:19" x14ac:dyDescent="0.25">
      <c r="A21" t="s">
        <v>236</v>
      </c>
      <c r="B21" t="s">
        <v>237</v>
      </c>
      <c r="C21" t="s">
        <v>238</v>
      </c>
      <c r="D21" t="s">
        <v>164</v>
      </c>
      <c r="E21" t="s">
        <v>165</v>
      </c>
      <c r="F21" t="s">
        <v>166</v>
      </c>
      <c r="G21" t="s">
        <v>239</v>
      </c>
      <c r="H21" t="s">
        <v>240</v>
      </c>
      <c r="P21" t="s">
        <v>165</v>
      </c>
      <c r="R21" t="s">
        <v>236</v>
      </c>
      <c r="S21" t="str">
        <v>IAE2</v>
      </c>
    </row>
    <row r="22" spans="1:19" x14ac:dyDescent="0.25">
      <c r="A22" t="s">
        <v>236</v>
      </c>
      <c r="B22" t="s">
        <v>237</v>
      </c>
      <c r="C22" t="s">
        <v>238</v>
      </c>
      <c r="D22" t="s">
        <v>164</v>
      </c>
      <c r="E22" t="s">
        <v>165</v>
      </c>
      <c r="F22" t="s">
        <v>166</v>
      </c>
      <c r="G22" t="s">
        <v>239</v>
      </c>
      <c r="H22" t="s">
        <v>241</v>
      </c>
      <c r="P22" t="s">
        <v>165</v>
      </c>
      <c r="R22" t="s">
        <v>236</v>
      </c>
      <c r="S22" t="str">
        <v>AE2</v>
      </c>
    </row>
    <row r="23" spans="1:19" x14ac:dyDescent="0.25">
      <c r="A23" t="s">
        <v>236</v>
      </c>
      <c r="B23" t="s">
        <v>237</v>
      </c>
      <c r="C23" t="s">
        <v>238</v>
      </c>
      <c r="D23" t="s">
        <v>164</v>
      </c>
      <c r="E23" t="s">
        <v>165</v>
      </c>
      <c r="F23" t="s">
        <v>166</v>
      </c>
      <c r="G23" t="s">
        <v>239</v>
      </c>
      <c r="H23" t="s">
        <v>242</v>
      </c>
      <c r="P23" t="s">
        <v>165</v>
      </c>
      <c r="R23" t="s">
        <v>236</v>
      </c>
      <c r="S23" t="str">
        <v>C2</v>
      </c>
    </row>
    <row r="24" spans="1:19" x14ac:dyDescent="0.25">
      <c r="A24" t="s">
        <v>208</v>
      </c>
      <c r="B24" t="s">
        <v>209</v>
      </c>
      <c r="C24" t="s">
        <v>210</v>
      </c>
      <c r="D24" t="s">
        <v>243</v>
      </c>
      <c r="E24" t="s">
        <v>244</v>
      </c>
      <c r="F24" t="s">
        <v>245</v>
      </c>
      <c r="G24" t="s">
        <v>246</v>
      </c>
      <c r="H24" t="s">
        <v>160</v>
      </c>
      <c r="I24" t="s">
        <v>161</v>
      </c>
      <c r="P24" t="s">
        <v>244</v>
      </c>
      <c r="R24" t="s">
        <v>208</v>
      </c>
      <c r="S24" t="str">
        <v>CD2</v>
      </c>
    </row>
    <row r="25" spans="1:19" x14ac:dyDescent="0.25">
      <c r="A25" t="s">
        <v>212</v>
      </c>
      <c r="B25" t="s">
        <v>213</v>
      </c>
      <c r="C25" t="s">
        <v>216</v>
      </c>
      <c r="D25" t="s">
        <v>232</v>
      </c>
      <c r="E25" t="s">
        <v>247</v>
      </c>
      <c r="F25" t="s">
        <v>248</v>
      </c>
      <c r="G25" t="s">
        <v>249</v>
      </c>
      <c r="H25" t="s">
        <v>250</v>
      </c>
      <c r="P25" t="s">
        <v>247</v>
      </c>
      <c r="R25" t="s">
        <v>212</v>
      </c>
      <c r="S25" t="str">
        <v>CT2</v>
      </c>
    </row>
    <row r="26" spans="1:19" x14ac:dyDescent="0.25">
      <c r="A26" t="s">
        <v>212</v>
      </c>
      <c r="B26" t="s">
        <v>213</v>
      </c>
      <c r="C26" t="s">
        <v>216</v>
      </c>
      <c r="D26" t="s">
        <v>232</v>
      </c>
      <c r="E26" t="s">
        <v>247</v>
      </c>
      <c r="F26" t="s">
        <v>248</v>
      </c>
      <c r="G26" t="s">
        <v>249</v>
      </c>
      <c r="H26" t="s">
        <v>251</v>
      </c>
      <c r="P26" t="s">
        <v>247</v>
      </c>
      <c r="R26" t="s">
        <v>212</v>
      </c>
      <c r="S26" t="str">
        <v>CA2</v>
      </c>
    </row>
    <row r="27" spans="1:19" x14ac:dyDescent="0.25">
      <c r="A27" t="s">
        <v>252</v>
      </c>
      <c r="B27" t="s">
        <v>252</v>
      </c>
      <c r="C27" t="s">
        <v>253</v>
      </c>
      <c r="D27" t="s">
        <v>160</v>
      </c>
      <c r="E27" t="s">
        <v>161</v>
      </c>
      <c r="F27" t="s">
        <v>178</v>
      </c>
      <c r="P27" t="s">
        <v>161</v>
      </c>
      <c r="R27" t="s">
        <v>252</v>
      </c>
      <c r="S27" t="str">
        <v>U2</v>
      </c>
    </row>
    <row r="28" spans="1:19" x14ac:dyDescent="0.25">
      <c r="A28" t="s">
        <v>212</v>
      </c>
      <c r="B28" t="s">
        <v>213</v>
      </c>
      <c r="C28" t="s">
        <v>214</v>
      </c>
      <c r="D28" t="s">
        <v>215</v>
      </c>
      <c r="E28" t="s">
        <v>183</v>
      </c>
      <c r="F28" t="s">
        <v>184</v>
      </c>
      <c r="G28" t="s">
        <v>232</v>
      </c>
      <c r="P28" t="s">
        <v>183</v>
      </c>
      <c r="R28" t="s">
        <v>212</v>
      </c>
      <c r="S28" t="str">
        <v>I2</v>
      </c>
    </row>
    <row r="29" spans="1:19" x14ac:dyDescent="0.25">
      <c r="A29" t="s">
        <v>195</v>
      </c>
      <c r="B29" t="s">
        <v>196</v>
      </c>
      <c r="C29" t="s">
        <v>197</v>
      </c>
      <c r="D29" t="s">
        <v>198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P29" t="s">
        <v>227</v>
      </c>
      <c r="R29" t="s">
        <v>195</v>
      </c>
      <c r="S29" t="str">
        <v>KU2</v>
      </c>
    </row>
    <row r="30" spans="1:19" x14ac:dyDescent="0.25">
      <c r="A30" t="s">
        <v>206</v>
      </c>
      <c r="B30" t="s">
        <v>207</v>
      </c>
      <c r="C30" t="s">
        <v>217</v>
      </c>
      <c r="D30" t="s">
        <v>254</v>
      </c>
      <c r="E30" t="s">
        <v>255</v>
      </c>
      <c r="F30" t="s">
        <v>256</v>
      </c>
      <c r="G30" t="s">
        <v>183</v>
      </c>
      <c r="H30" t="s">
        <v>184</v>
      </c>
      <c r="I30" t="s">
        <v>178</v>
      </c>
      <c r="J30" t="s">
        <v>179</v>
      </c>
      <c r="P30" t="s">
        <v>255</v>
      </c>
      <c r="R30" t="s">
        <v>206</v>
      </c>
      <c r="S30" t="str">
        <v>ICA2</v>
      </c>
    </row>
    <row r="31" spans="1:19" x14ac:dyDescent="0.25">
      <c r="A31" t="s">
        <v>162</v>
      </c>
      <c r="B31" t="s">
        <v>163</v>
      </c>
      <c r="C31" t="s">
        <v>160</v>
      </c>
      <c r="D31" t="s">
        <v>161</v>
      </c>
      <c r="E31" t="s">
        <v>172</v>
      </c>
      <c r="F31" t="s">
        <v>158</v>
      </c>
      <c r="G31" t="s">
        <v>159</v>
      </c>
      <c r="P31" t="s">
        <v>172</v>
      </c>
      <c r="R31" t="s">
        <v>162</v>
      </c>
      <c r="S31" t="str">
        <v>AP2</v>
      </c>
    </row>
    <row r="32" spans="1:19" x14ac:dyDescent="0.25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P32" t="s">
        <v>261</v>
      </c>
      <c r="R32" t="s">
        <v>257</v>
      </c>
      <c r="S32" t="str">
        <v>AU2</v>
      </c>
    </row>
    <row r="33" spans="1:19" x14ac:dyDescent="0.25">
      <c r="A33" t="s">
        <v>257</v>
      </c>
      <c r="B33" t="s">
        <v>258</v>
      </c>
      <c r="C33" t="s">
        <v>265</v>
      </c>
      <c r="D33" t="s">
        <v>266</v>
      </c>
      <c r="E33" t="s">
        <v>267</v>
      </c>
      <c r="F33" t="s">
        <v>268</v>
      </c>
      <c r="G33" t="s">
        <v>269</v>
      </c>
      <c r="H33" t="s">
        <v>263</v>
      </c>
      <c r="I33" t="s">
        <v>264</v>
      </c>
      <c r="P33" t="s">
        <v>267</v>
      </c>
      <c r="R33" t="s">
        <v>257</v>
      </c>
      <c r="S33" t="str">
        <v>UE2</v>
      </c>
    </row>
    <row r="34" spans="1:19" x14ac:dyDescent="0.25">
      <c r="A34" t="s">
        <v>257</v>
      </c>
      <c r="B34" t="s">
        <v>258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P34" t="s">
        <v>272</v>
      </c>
      <c r="R34" t="s">
        <v>257</v>
      </c>
      <c r="S34" t="str">
        <v>UM2</v>
      </c>
    </row>
    <row r="35" spans="1:19" x14ac:dyDescent="0.25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P35" t="s">
        <v>261</v>
      </c>
      <c r="R35" t="s">
        <v>257</v>
      </c>
      <c r="S35" t="str">
        <v>ER1</v>
      </c>
    </row>
    <row r="36" spans="1:19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P36" t="s">
        <v>168</v>
      </c>
      <c r="R36" t="s">
        <v>164</v>
      </c>
      <c r="S36" t="str">
        <v>AC2</v>
      </c>
    </row>
    <row r="37" spans="1:19" x14ac:dyDescent="0.25">
      <c r="A37" t="s">
        <v>186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280</v>
      </c>
      <c r="P37" t="s">
        <v>279</v>
      </c>
      <c r="R37" t="s">
        <v>186</v>
      </c>
      <c r="S37" t="str">
        <v>PA2</v>
      </c>
    </row>
    <row r="38" spans="1:19" x14ac:dyDescent="0.25">
      <c r="A38" t="s">
        <v>212</v>
      </c>
      <c r="B38" t="s">
        <v>213</v>
      </c>
      <c r="C38" t="s">
        <v>214</v>
      </c>
      <c r="D38" t="s">
        <v>215</v>
      </c>
      <c r="E38" t="s">
        <v>183</v>
      </c>
      <c r="F38" t="s">
        <v>184</v>
      </c>
      <c r="G38" t="s">
        <v>216</v>
      </c>
      <c r="P38" t="s">
        <v>183</v>
      </c>
      <c r="R38" t="s">
        <v>212</v>
      </c>
      <c r="S38" t="str">
        <v>IAE3</v>
      </c>
    </row>
    <row r="39" spans="1:19" x14ac:dyDescent="0.25">
      <c r="A39" t="s">
        <v>281</v>
      </c>
      <c r="B39" t="s">
        <v>282</v>
      </c>
      <c r="C39" t="s">
        <v>283</v>
      </c>
      <c r="D39" t="s">
        <v>284</v>
      </c>
      <c r="E39" t="s">
        <v>160</v>
      </c>
      <c r="F39" t="s">
        <v>161</v>
      </c>
      <c r="G39" t="s">
        <v>172</v>
      </c>
      <c r="H39" t="s">
        <v>285</v>
      </c>
      <c r="P39" t="s">
        <v>160</v>
      </c>
      <c r="R39" t="s">
        <v>281</v>
      </c>
      <c r="S39" t="str">
        <v>AE3</v>
      </c>
    </row>
    <row r="40" spans="1:19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P40" t="s">
        <v>168</v>
      </c>
      <c r="R40" t="s">
        <v>164</v>
      </c>
      <c r="S40" t="str">
        <v>RD1</v>
      </c>
    </row>
    <row r="41" spans="1:19" x14ac:dyDescent="0.25">
      <c r="A41" t="s">
        <v>212</v>
      </c>
      <c r="B41" t="s">
        <v>213</v>
      </c>
      <c r="C41" t="s">
        <v>286</v>
      </c>
      <c r="D41" t="s">
        <v>287</v>
      </c>
      <c r="E41" t="s">
        <v>160</v>
      </c>
      <c r="F41" t="s">
        <v>161</v>
      </c>
      <c r="G41" t="s">
        <v>172</v>
      </c>
      <c r="H41" t="s">
        <v>158</v>
      </c>
      <c r="I41" t="s">
        <v>159</v>
      </c>
      <c r="J41" t="s">
        <v>211</v>
      </c>
      <c r="K41" t="s">
        <v>288</v>
      </c>
      <c r="L41" t="s">
        <v>206</v>
      </c>
      <c r="M41" t="s">
        <v>207</v>
      </c>
      <c r="N41" t="s">
        <v>217</v>
      </c>
      <c r="P41" t="s">
        <v>160</v>
      </c>
      <c r="R41" t="s">
        <v>212</v>
      </c>
      <c r="S41" t="str">
        <v>CT3</v>
      </c>
    </row>
    <row r="42" spans="1:19" x14ac:dyDescent="0.25">
      <c r="A42" t="s">
        <v>206</v>
      </c>
      <c r="B42" t="s">
        <v>207</v>
      </c>
      <c r="C42" t="s">
        <v>289</v>
      </c>
      <c r="D42" t="s">
        <v>290</v>
      </c>
      <c r="E42" t="s">
        <v>291</v>
      </c>
      <c r="F42" t="s">
        <v>292</v>
      </c>
      <c r="G42" t="s">
        <v>160</v>
      </c>
      <c r="H42" t="s">
        <v>161</v>
      </c>
      <c r="I42" t="s">
        <v>172</v>
      </c>
      <c r="J42" t="s">
        <v>293</v>
      </c>
      <c r="K42" t="s">
        <v>294</v>
      </c>
      <c r="L42" t="s">
        <v>295</v>
      </c>
      <c r="P42" t="s">
        <v>291</v>
      </c>
      <c r="R42" t="s">
        <v>206</v>
      </c>
      <c r="S42" t="str">
        <v>CA3</v>
      </c>
    </row>
    <row r="43" spans="1:19" x14ac:dyDescent="0.25">
      <c r="A43" t="s">
        <v>206</v>
      </c>
      <c r="B43" t="s">
        <v>207</v>
      </c>
      <c r="C43" t="s">
        <v>217</v>
      </c>
      <c r="D43" t="s">
        <v>289</v>
      </c>
      <c r="E43" t="s">
        <v>290</v>
      </c>
      <c r="F43" t="s">
        <v>296</v>
      </c>
      <c r="G43" t="s">
        <v>297</v>
      </c>
      <c r="H43" t="s">
        <v>298</v>
      </c>
      <c r="I43" t="s">
        <v>299</v>
      </c>
      <c r="J43" t="s">
        <v>300</v>
      </c>
      <c r="P43" t="s">
        <v>290</v>
      </c>
      <c r="R43" t="s">
        <v>206</v>
      </c>
      <c r="S43" t="str">
        <v>U3</v>
      </c>
    </row>
    <row r="44" spans="1:19" x14ac:dyDescent="0.25">
      <c r="A44" t="s">
        <v>195</v>
      </c>
      <c r="B44" t="s">
        <v>196</v>
      </c>
      <c r="C44" t="s">
        <v>197</v>
      </c>
      <c r="D44" t="s">
        <v>198</v>
      </c>
      <c r="E44" t="s">
        <v>227</v>
      </c>
      <c r="F44" t="s">
        <v>228</v>
      </c>
      <c r="G44" t="s">
        <v>229</v>
      </c>
      <c r="H44" t="s">
        <v>230</v>
      </c>
      <c r="I44" t="s">
        <v>231</v>
      </c>
      <c r="P44" t="s">
        <v>227</v>
      </c>
      <c r="R44" t="s">
        <v>195</v>
      </c>
      <c r="S44" t="str">
        <v>D1</v>
      </c>
    </row>
    <row r="45" spans="1:19" x14ac:dyDescent="0.25">
      <c r="A45" t="s">
        <v>206</v>
      </c>
      <c r="B45" t="s">
        <v>207</v>
      </c>
      <c r="C45" t="s">
        <v>160</v>
      </c>
      <c r="D45" t="s">
        <v>161</v>
      </c>
      <c r="E45" t="s">
        <v>172</v>
      </c>
      <c r="F45" t="s">
        <v>285</v>
      </c>
      <c r="G45" t="s">
        <v>289</v>
      </c>
      <c r="H45" t="s">
        <v>290</v>
      </c>
      <c r="I45" t="s">
        <v>291</v>
      </c>
      <c r="J45" t="s">
        <v>292</v>
      </c>
      <c r="K45" t="s">
        <v>178</v>
      </c>
      <c r="L45" t="s">
        <v>179</v>
      </c>
      <c r="M45" t="s">
        <v>301</v>
      </c>
      <c r="N45" t="s">
        <v>302</v>
      </c>
      <c r="P45" t="s">
        <v>172</v>
      </c>
      <c r="R45" t="s">
        <v>206</v>
      </c>
      <c r="S45" t="str">
        <v>KU3</v>
      </c>
    </row>
    <row r="46" spans="1:19" x14ac:dyDescent="0.25">
      <c r="A46" t="s">
        <v>186</v>
      </c>
      <c r="B46" t="s">
        <v>187</v>
      </c>
      <c r="C46" t="s">
        <v>188</v>
      </c>
      <c r="D46" t="s">
        <v>187</v>
      </c>
      <c r="E46" t="s">
        <v>206</v>
      </c>
      <c r="F46" t="s">
        <v>207</v>
      </c>
      <c r="G46" t="s">
        <v>217</v>
      </c>
      <c r="H46" t="s">
        <v>303</v>
      </c>
      <c r="I46" t="s">
        <v>304</v>
      </c>
      <c r="J46" t="s">
        <v>305</v>
      </c>
      <c r="K46" t="s">
        <v>306</v>
      </c>
      <c r="P46" t="s">
        <v>206</v>
      </c>
      <c r="R46" t="s">
        <v>186</v>
      </c>
      <c r="S46" t="str">
        <v>CP1</v>
      </c>
    </row>
    <row r="47" spans="1:19" x14ac:dyDescent="0.25">
      <c r="A47" t="s">
        <v>186</v>
      </c>
      <c r="B47" t="s">
        <v>187</v>
      </c>
      <c r="C47" t="s">
        <v>188</v>
      </c>
      <c r="D47" t="s">
        <v>187</v>
      </c>
      <c r="E47" t="s">
        <v>206</v>
      </c>
      <c r="F47" t="s">
        <v>207</v>
      </c>
      <c r="G47" t="s">
        <v>217</v>
      </c>
      <c r="H47" t="s">
        <v>303</v>
      </c>
      <c r="I47" t="s">
        <v>304</v>
      </c>
      <c r="J47" t="s">
        <v>305</v>
      </c>
      <c r="K47" t="s">
        <v>306</v>
      </c>
      <c r="P47" t="s">
        <v>206</v>
      </c>
      <c r="R47" t="s">
        <v>186</v>
      </c>
      <c r="S47" t="str">
        <v>ICA3</v>
      </c>
    </row>
    <row r="48" spans="1:19" x14ac:dyDescent="0.25">
      <c r="P48" t="s">
        <v>163</v>
      </c>
      <c r="R48" t="s">
        <v>159</v>
      </c>
      <c r="S48" t="str">
        <v>AU3</v>
      </c>
    </row>
    <row r="49" spans="16:19" x14ac:dyDescent="0.25">
      <c r="P49" t="s">
        <v>169</v>
      </c>
      <c r="R49" t="s">
        <v>165</v>
      </c>
      <c r="S49" t="str">
        <v>E1</v>
      </c>
    </row>
    <row r="50" spans="16:19" x14ac:dyDescent="0.25">
      <c r="P50" t="s">
        <v>175</v>
      </c>
      <c r="R50" t="s">
        <v>161</v>
      </c>
      <c r="S50" t="str">
        <v>UA3</v>
      </c>
    </row>
    <row r="51" spans="16:19" x14ac:dyDescent="0.25">
      <c r="P51" t="s">
        <v>169</v>
      </c>
      <c r="R51" t="s">
        <v>165</v>
      </c>
      <c r="S51" t="str">
        <v>PM1</v>
      </c>
    </row>
    <row r="52" spans="16:19" x14ac:dyDescent="0.25">
      <c r="P52" t="s">
        <v>183</v>
      </c>
      <c r="R52" t="s">
        <v>179</v>
      </c>
      <c r="S52" t="str">
        <v>UM</v>
      </c>
    </row>
    <row r="53" spans="16:19" x14ac:dyDescent="0.25">
      <c r="P53" t="s">
        <v>194</v>
      </c>
      <c r="R53" t="s">
        <v>190</v>
      </c>
      <c r="S53" t="str">
        <v>EEM1</v>
      </c>
    </row>
    <row r="54" spans="16:19" x14ac:dyDescent="0.25">
      <c r="P54" t="s">
        <v>200</v>
      </c>
      <c r="R54" t="s">
        <v>196</v>
      </c>
      <c r="S54" t="str">
        <v>ER2</v>
      </c>
    </row>
    <row r="55" spans="16:19" x14ac:dyDescent="0.25">
      <c r="P55" t="s">
        <v>206</v>
      </c>
      <c r="R55" t="s">
        <v>174</v>
      </c>
      <c r="S55" t="str">
        <v>AC3</v>
      </c>
    </row>
    <row r="56" spans="16:19" x14ac:dyDescent="0.25">
      <c r="P56" t="s">
        <v>169</v>
      </c>
      <c r="R56" t="s">
        <v>165</v>
      </c>
      <c r="S56" t="str">
        <v>I3</v>
      </c>
    </row>
    <row r="57" spans="16:19" x14ac:dyDescent="0.25">
      <c r="P57" t="s">
        <v>211</v>
      </c>
      <c r="R57" t="s">
        <v>209</v>
      </c>
      <c r="S57" t="str">
        <v>IA1</v>
      </c>
    </row>
    <row r="58" spans="16:19" x14ac:dyDescent="0.25">
      <c r="P58" t="s">
        <v>184</v>
      </c>
      <c r="R58" t="s">
        <v>213</v>
      </c>
      <c r="S58" t="str">
        <v>PA3</v>
      </c>
    </row>
    <row r="59" spans="16:19" x14ac:dyDescent="0.25">
      <c r="P59" t="s">
        <v>220</v>
      </c>
      <c r="R59" t="s">
        <v>207</v>
      </c>
      <c r="S59" t="str">
        <v>IAE4</v>
      </c>
    </row>
    <row r="60" spans="16:19" x14ac:dyDescent="0.25">
      <c r="P60" t="s">
        <v>220</v>
      </c>
      <c r="R60" t="s">
        <v>207</v>
      </c>
      <c r="S60" t="str">
        <v>RD2</v>
      </c>
    </row>
    <row r="61" spans="16:19" x14ac:dyDescent="0.25">
      <c r="P61" t="s">
        <v>219</v>
      </c>
      <c r="R61" t="s">
        <v>179</v>
      </c>
      <c r="S61" t="str">
        <v>CT4</v>
      </c>
    </row>
    <row r="62" spans="16:19" x14ac:dyDescent="0.25">
      <c r="P62" t="s">
        <v>228</v>
      </c>
      <c r="R62" t="s">
        <v>196</v>
      </c>
      <c r="S62" t="str">
        <v>CCT1</v>
      </c>
    </row>
    <row r="63" spans="16:19" x14ac:dyDescent="0.25">
      <c r="P63" t="s">
        <v>185</v>
      </c>
      <c r="R63" t="s">
        <v>181</v>
      </c>
      <c r="S63" t="str">
        <v>D2</v>
      </c>
    </row>
    <row r="64" spans="16:19" x14ac:dyDescent="0.25">
      <c r="P64" t="s">
        <v>228</v>
      </c>
      <c r="R64" t="s">
        <v>196</v>
      </c>
      <c r="S64" t="str">
        <v>AN1</v>
      </c>
    </row>
    <row r="65" spans="16:19" x14ac:dyDescent="0.25">
      <c r="P65" t="s">
        <v>222</v>
      </c>
      <c r="R65" t="s">
        <v>207</v>
      </c>
      <c r="S65" t="str">
        <v>CP2</v>
      </c>
    </row>
    <row r="66" spans="16:19" x14ac:dyDescent="0.25">
      <c r="P66" t="s">
        <v>234</v>
      </c>
      <c r="R66" t="s">
        <v>222</v>
      </c>
      <c r="S66" t="str">
        <v>P1</v>
      </c>
    </row>
    <row r="67" spans="16:19" x14ac:dyDescent="0.25">
      <c r="P67" t="s">
        <v>166</v>
      </c>
      <c r="R67" t="s">
        <v>237</v>
      </c>
      <c r="S67" t="str">
        <v>DA1</v>
      </c>
    </row>
    <row r="68" spans="16:19" x14ac:dyDescent="0.25">
      <c r="P68" t="s">
        <v>166</v>
      </c>
      <c r="R68" t="s">
        <v>237</v>
      </c>
      <c r="S68" t="str">
        <v>E2</v>
      </c>
    </row>
    <row r="69" spans="16:19" x14ac:dyDescent="0.25">
      <c r="P69" t="s">
        <v>166</v>
      </c>
      <c r="R69" t="s">
        <v>237</v>
      </c>
      <c r="S69" t="str">
        <v>RA1</v>
      </c>
    </row>
    <row r="70" spans="16:19" x14ac:dyDescent="0.25">
      <c r="P70" t="s">
        <v>245</v>
      </c>
      <c r="R70" t="s">
        <v>209</v>
      </c>
      <c r="S70" t="str">
        <v>PM2</v>
      </c>
    </row>
    <row r="71" spans="16:19" x14ac:dyDescent="0.25">
      <c r="P71" t="s">
        <v>248</v>
      </c>
      <c r="R71" t="s">
        <v>213</v>
      </c>
      <c r="S71" t="str">
        <v>CM1</v>
      </c>
    </row>
    <row r="72" spans="16:19" x14ac:dyDescent="0.25">
      <c r="P72" t="s">
        <v>248</v>
      </c>
      <c r="R72" t="s">
        <v>213</v>
      </c>
      <c r="S72" t="str">
        <v>EEM2</v>
      </c>
    </row>
    <row r="73" spans="16:19" x14ac:dyDescent="0.25">
      <c r="P73" t="s">
        <v>178</v>
      </c>
      <c r="R73" t="s">
        <v>252</v>
      </c>
      <c r="S73" t="str">
        <v>ER3</v>
      </c>
    </row>
    <row r="74" spans="16:19" x14ac:dyDescent="0.25">
      <c r="P74" t="s">
        <v>184</v>
      </c>
      <c r="R74" t="s">
        <v>213</v>
      </c>
      <c r="S74" t="str">
        <v>AC4</v>
      </c>
    </row>
    <row r="75" spans="16:19" x14ac:dyDescent="0.25">
      <c r="P75" t="s">
        <v>228</v>
      </c>
      <c r="R75" t="s">
        <v>196</v>
      </c>
      <c r="S75" t="str">
        <v>I4</v>
      </c>
    </row>
    <row r="76" spans="16:19" x14ac:dyDescent="0.25">
      <c r="P76" t="s">
        <v>256</v>
      </c>
      <c r="R76" t="s">
        <v>207</v>
      </c>
      <c r="S76" t="str">
        <v>IA2</v>
      </c>
    </row>
    <row r="77" spans="16:19" x14ac:dyDescent="0.25">
      <c r="P77" t="s">
        <v>158</v>
      </c>
      <c r="R77" t="s">
        <v>163</v>
      </c>
      <c r="S77" t="str">
        <v>KA1</v>
      </c>
    </row>
    <row r="78" spans="16:19" x14ac:dyDescent="0.25">
      <c r="P78" t="s">
        <v>262</v>
      </c>
      <c r="R78" t="s">
        <v>258</v>
      </c>
      <c r="S78" t="str">
        <v>UD1</v>
      </c>
    </row>
    <row r="79" spans="16:19" x14ac:dyDescent="0.25">
      <c r="P79" t="s">
        <v>268</v>
      </c>
      <c r="R79" t="s">
        <v>258</v>
      </c>
      <c r="S79" t="str">
        <v>DE1</v>
      </c>
    </row>
    <row r="80" spans="16:19" x14ac:dyDescent="0.25">
      <c r="P80" t="s">
        <v>273</v>
      </c>
      <c r="R80" t="s">
        <v>258</v>
      </c>
      <c r="S80" t="str">
        <v>CCT2</v>
      </c>
    </row>
    <row r="81" spans="16:19" x14ac:dyDescent="0.25">
      <c r="P81" t="s">
        <v>262</v>
      </c>
      <c r="R81" t="s">
        <v>258</v>
      </c>
      <c r="S81" t="str">
        <v>AN2</v>
      </c>
    </row>
    <row r="82" spans="16:19" x14ac:dyDescent="0.25">
      <c r="P82" t="s">
        <v>169</v>
      </c>
      <c r="R82" t="s">
        <v>165</v>
      </c>
      <c r="S82" t="str">
        <v>RC1</v>
      </c>
    </row>
    <row r="83" spans="16:19" x14ac:dyDescent="0.25">
      <c r="P83" t="s">
        <v>280</v>
      </c>
      <c r="R83" t="s">
        <v>276</v>
      </c>
      <c r="S83" t="str">
        <v>P2</v>
      </c>
    </row>
    <row r="84" spans="16:19" x14ac:dyDescent="0.25">
      <c r="P84" t="s">
        <v>184</v>
      </c>
      <c r="R84" t="s">
        <v>213</v>
      </c>
      <c r="S84" t="str">
        <v>DA2</v>
      </c>
    </row>
    <row r="85" spans="16:19" x14ac:dyDescent="0.25">
      <c r="P85" t="s">
        <v>161</v>
      </c>
      <c r="R85" t="s">
        <v>282</v>
      </c>
      <c r="S85" t="str">
        <v>E3</v>
      </c>
    </row>
    <row r="86" spans="16:19" x14ac:dyDescent="0.25">
      <c r="P86" t="s">
        <v>169</v>
      </c>
      <c r="R86" t="s">
        <v>165</v>
      </c>
      <c r="S86" t="str">
        <v>RA2</v>
      </c>
    </row>
    <row r="87" spans="16:19" x14ac:dyDescent="0.25">
      <c r="P87" t="s">
        <v>161</v>
      </c>
      <c r="R87" t="s">
        <v>213</v>
      </c>
      <c r="S87" t="str">
        <v>PM3</v>
      </c>
    </row>
    <row r="88" spans="16:19" x14ac:dyDescent="0.25">
      <c r="P88" t="s">
        <v>292</v>
      </c>
      <c r="R88" t="s">
        <v>207</v>
      </c>
      <c r="S88" t="str">
        <v>CM2</v>
      </c>
    </row>
    <row r="89" spans="16:19" x14ac:dyDescent="0.25">
      <c r="P89" t="s">
        <v>296</v>
      </c>
      <c r="R89" t="s">
        <v>207</v>
      </c>
      <c r="S89" t="str">
        <v>EEM3</v>
      </c>
    </row>
    <row r="90" spans="16:19" x14ac:dyDescent="0.25">
      <c r="P90" t="s">
        <v>228</v>
      </c>
      <c r="R90" t="s">
        <v>196</v>
      </c>
      <c r="S90" t="str">
        <v>EUA1</v>
      </c>
    </row>
    <row r="91" spans="16:19" x14ac:dyDescent="0.25">
      <c r="P91" t="s">
        <v>285</v>
      </c>
      <c r="R91" t="s">
        <v>207</v>
      </c>
      <c r="S91" t="str">
        <v>IA3</v>
      </c>
    </row>
    <row r="92" spans="16:19" x14ac:dyDescent="0.25">
      <c r="P92" t="s">
        <v>207</v>
      </c>
      <c r="R92" t="s">
        <v>187</v>
      </c>
      <c r="S92" t="str">
        <v>KA2</v>
      </c>
    </row>
    <row r="93" spans="16:19" x14ac:dyDescent="0.25">
      <c r="P93" t="s">
        <v>207</v>
      </c>
      <c r="R93" t="s">
        <v>187</v>
      </c>
      <c r="S93" t="str">
        <v>UD2</v>
      </c>
    </row>
    <row r="94" spans="16:19" x14ac:dyDescent="0.25">
      <c r="R94" t="s">
        <v>160</v>
      </c>
      <c r="S94" t="str">
        <v>DE2</v>
      </c>
    </row>
    <row r="95" spans="16:19" x14ac:dyDescent="0.25">
      <c r="P95" t="s">
        <v>170</v>
      </c>
      <c r="R95" t="s">
        <v>166</v>
      </c>
      <c r="S95" t="str">
        <v>A3</v>
      </c>
    </row>
    <row r="96" spans="16:19" x14ac:dyDescent="0.25">
      <c r="P96" t="s">
        <v>176</v>
      </c>
      <c r="R96" t="s">
        <v>172</v>
      </c>
      <c r="S96" t="str">
        <v>AN3</v>
      </c>
    </row>
    <row r="97" spans="16:19" x14ac:dyDescent="0.25">
      <c r="P97" t="s">
        <v>170</v>
      </c>
      <c r="R97" t="s">
        <v>166</v>
      </c>
      <c r="S97" t="str">
        <v>RC2</v>
      </c>
    </row>
    <row r="98" spans="16:19" x14ac:dyDescent="0.25">
      <c r="P98" t="s">
        <v>184</v>
      </c>
      <c r="R98" t="s">
        <v>180</v>
      </c>
      <c r="S98" t="str">
        <v>P3</v>
      </c>
    </row>
    <row r="99" spans="16:19" x14ac:dyDescent="0.25">
      <c r="R99" t="s">
        <v>191</v>
      </c>
      <c r="S99" t="str">
        <v>RP1</v>
      </c>
    </row>
    <row r="100" spans="16:19" x14ac:dyDescent="0.25">
      <c r="P100" t="s">
        <v>201</v>
      </c>
      <c r="R100" t="s">
        <v>197</v>
      </c>
      <c r="S100" t="str">
        <v>DA3</v>
      </c>
    </row>
    <row r="101" spans="16:19" x14ac:dyDescent="0.25">
      <c r="P101" t="s">
        <v>207</v>
      </c>
      <c r="R101" t="s">
        <v>175</v>
      </c>
      <c r="S101" t="str">
        <v>IR1</v>
      </c>
    </row>
    <row r="102" spans="16:19" x14ac:dyDescent="0.25">
      <c r="P102" t="s">
        <v>170</v>
      </c>
      <c r="R102" t="s">
        <v>166</v>
      </c>
      <c r="S102" t="str">
        <v>RA3</v>
      </c>
    </row>
    <row r="103" spans="16:19" x14ac:dyDescent="0.25">
      <c r="P103" t="s">
        <v>160</v>
      </c>
      <c r="R103" t="s">
        <v>210</v>
      </c>
      <c r="S103" t="str">
        <v>PM4</v>
      </c>
    </row>
    <row r="104" spans="16:19" x14ac:dyDescent="0.25">
      <c r="P104" t="s">
        <v>216</v>
      </c>
      <c r="R104" t="s">
        <v>214</v>
      </c>
      <c r="S104" t="str">
        <v>CM3</v>
      </c>
    </row>
    <row r="105" spans="16:19" x14ac:dyDescent="0.25">
      <c r="P105" t="s">
        <v>221</v>
      </c>
      <c r="R105" t="s">
        <v>217</v>
      </c>
      <c r="S105" t="str">
        <v>EM1</v>
      </c>
    </row>
    <row r="106" spans="16:19" x14ac:dyDescent="0.25">
      <c r="P106" t="s">
        <v>224</v>
      </c>
      <c r="R106" t="s">
        <v>217</v>
      </c>
      <c r="S106" t="str">
        <v>EUA2</v>
      </c>
    </row>
    <row r="107" spans="16:19" x14ac:dyDescent="0.25">
      <c r="P107" t="s">
        <v>221</v>
      </c>
      <c r="R107" t="s">
        <v>225</v>
      </c>
      <c r="S107" t="str">
        <v>IA4</v>
      </c>
    </row>
    <row r="108" spans="16:19" x14ac:dyDescent="0.25">
      <c r="P108" t="s">
        <v>229</v>
      </c>
      <c r="R108" t="s">
        <v>197</v>
      </c>
      <c r="S108" t="str">
        <v>CI1</v>
      </c>
    </row>
    <row r="109" spans="16:19" x14ac:dyDescent="0.25">
      <c r="P109" t="s">
        <v>186</v>
      </c>
      <c r="R109" t="s">
        <v>182</v>
      </c>
      <c r="S109" t="str">
        <v>AE4</v>
      </c>
    </row>
    <row r="110" spans="16:19" x14ac:dyDescent="0.25">
      <c r="P110" t="s">
        <v>229</v>
      </c>
      <c r="R110" t="s">
        <v>197</v>
      </c>
      <c r="S110" t="str">
        <v>KA3</v>
      </c>
    </row>
    <row r="111" spans="16:19" x14ac:dyDescent="0.25">
      <c r="R111" t="s">
        <v>160</v>
      </c>
      <c r="S111" t="str">
        <v>FSP1</v>
      </c>
    </row>
    <row r="112" spans="16:19" x14ac:dyDescent="0.25">
      <c r="P112" t="s">
        <v>235</v>
      </c>
      <c r="R112" t="s">
        <v>195</v>
      </c>
      <c r="S112">
        <v>0</v>
      </c>
    </row>
    <row r="113" spans="16:19" x14ac:dyDescent="0.25">
      <c r="P113" t="s">
        <v>239</v>
      </c>
      <c r="R113" t="s">
        <v>238</v>
      </c>
      <c r="S113" t="str">
        <v>DE3</v>
      </c>
    </row>
    <row r="114" spans="16:19" x14ac:dyDescent="0.25">
      <c r="P114" t="s">
        <v>239</v>
      </c>
      <c r="R114" t="s">
        <v>238</v>
      </c>
      <c r="S114" t="str">
        <v>AN4</v>
      </c>
    </row>
    <row r="115" spans="16:19" x14ac:dyDescent="0.25">
      <c r="P115" t="s">
        <v>239</v>
      </c>
      <c r="R115" t="s">
        <v>238</v>
      </c>
      <c r="S115" t="str">
        <v>RC3</v>
      </c>
    </row>
    <row r="116" spans="16:19" x14ac:dyDescent="0.25">
      <c r="P116" t="s">
        <v>246</v>
      </c>
      <c r="R116" t="s">
        <v>210</v>
      </c>
      <c r="S116" t="str">
        <v>RP2</v>
      </c>
    </row>
    <row r="117" spans="16:19" x14ac:dyDescent="0.25">
      <c r="P117" t="s">
        <v>249</v>
      </c>
      <c r="R117" t="s">
        <v>216</v>
      </c>
      <c r="S117" t="str">
        <v>CC1</v>
      </c>
    </row>
    <row r="118" spans="16:19" x14ac:dyDescent="0.25">
      <c r="P118" t="s">
        <v>249</v>
      </c>
      <c r="R118" t="s">
        <v>216</v>
      </c>
      <c r="S118" t="str">
        <v>DA4</v>
      </c>
    </row>
    <row r="119" spans="16:19" x14ac:dyDescent="0.25">
      <c r="R119" t="s">
        <v>253</v>
      </c>
      <c r="S119" t="str">
        <v>IR2</v>
      </c>
    </row>
    <row r="120" spans="16:19" x14ac:dyDescent="0.25">
      <c r="P120" t="s">
        <v>232</v>
      </c>
      <c r="R120" t="s">
        <v>214</v>
      </c>
      <c r="S120" t="str">
        <v>RM1</v>
      </c>
    </row>
    <row r="121" spans="16:19" x14ac:dyDescent="0.25">
      <c r="P121" t="s">
        <v>229</v>
      </c>
      <c r="R121" t="s">
        <v>197</v>
      </c>
      <c r="S121" t="str">
        <v>CM4</v>
      </c>
    </row>
    <row r="122" spans="16:19" x14ac:dyDescent="0.25">
      <c r="P122" t="s">
        <v>183</v>
      </c>
      <c r="R122" t="s">
        <v>217</v>
      </c>
      <c r="S122" t="str">
        <v>EM2</v>
      </c>
    </row>
    <row r="123" spans="16:19" x14ac:dyDescent="0.25">
      <c r="P123" t="s">
        <v>159</v>
      </c>
      <c r="R123" t="s">
        <v>160</v>
      </c>
      <c r="S123" t="str">
        <v>CI2</v>
      </c>
    </row>
    <row r="124" spans="16:19" x14ac:dyDescent="0.25">
      <c r="P124" t="s">
        <v>263</v>
      </c>
      <c r="R124" t="s">
        <v>259</v>
      </c>
      <c r="S124" t="str">
        <v>KA4</v>
      </c>
    </row>
    <row r="125" spans="16:19" x14ac:dyDescent="0.25">
      <c r="P125" t="s">
        <v>269</v>
      </c>
      <c r="R125" t="s">
        <v>265</v>
      </c>
      <c r="S125" t="str">
        <v>FSP2</v>
      </c>
    </row>
    <row r="126" spans="16:19" x14ac:dyDescent="0.25">
      <c r="P126" t="s">
        <v>274</v>
      </c>
      <c r="R126" t="s">
        <v>270</v>
      </c>
      <c r="S126" t="str">
        <v>DE4</v>
      </c>
    </row>
    <row r="127" spans="16:19" x14ac:dyDescent="0.25">
      <c r="P127" t="s">
        <v>263</v>
      </c>
      <c r="R127" t="s">
        <v>259</v>
      </c>
      <c r="S127" t="str">
        <v>RC4</v>
      </c>
    </row>
    <row r="128" spans="16:19" x14ac:dyDescent="0.25">
      <c r="P128" t="s">
        <v>170</v>
      </c>
      <c r="R128" t="s">
        <v>166</v>
      </c>
      <c r="S128" t="str">
        <v>CC2</v>
      </c>
    </row>
    <row r="129" spans="16:19" x14ac:dyDescent="0.25">
      <c r="P129" t="s">
        <v>280</v>
      </c>
      <c r="R129" t="s">
        <v>277</v>
      </c>
      <c r="S129" t="str">
        <v>CC3</v>
      </c>
    </row>
    <row r="130" spans="16:19" x14ac:dyDescent="0.25">
      <c r="P130" t="s">
        <v>216</v>
      </c>
      <c r="R130" t="s">
        <v>214</v>
      </c>
      <c r="S130" t="str">
        <v>CC4</v>
      </c>
    </row>
    <row r="131" spans="16:19" x14ac:dyDescent="0.25">
      <c r="P131" t="s">
        <v>172</v>
      </c>
      <c r="R131" t="s">
        <v>283</v>
      </c>
      <c r="S131" t="str">
        <v>IR3</v>
      </c>
    </row>
    <row r="132" spans="16:19" x14ac:dyDescent="0.25">
      <c r="P132" t="s">
        <v>170</v>
      </c>
      <c r="R132" t="s">
        <v>166</v>
      </c>
      <c r="S132" t="str">
        <v>IR4</v>
      </c>
    </row>
    <row r="133" spans="16:19" x14ac:dyDescent="0.25">
      <c r="P133" t="s">
        <v>172</v>
      </c>
      <c r="R133" t="s">
        <v>286</v>
      </c>
      <c r="S133" t="str">
        <v>RM2</v>
      </c>
    </row>
    <row r="134" spans="16:19" x14ac:dyDescent="0.25">
      <c r="P134" t="s">
        <v>160</v>
      </c>
      <c r="R134" t="s">
        <v>289</v>
      </c>
      <c r="S134" t="str">
        <v>EM3</v>
      </c>
    </row>
    <row r="135" spans="16:19" x14ac:dyDescent="0.25">
      <c r="P135" t="s">
        <v>297</v>
      </c>
      <c r="R135" t="s">
        <v>217</v>
      </c>
      <c r="S135" t="str">
        <v>CI3</v>
      </c>
    </row>
    <row r="136" spans="16:19" x14ac:dyDescent="0.25">
      <c r="P136" t="s">
        <v>229</v>
      </c>
      <c r="R136" t="s">
        <v>197</v>
      </c>
      <c r="S136" t="str">
        <v>AS1</v>
      </c>
    </row>
    <row r="137" spans="16:19" x14ac:dyDescent="0.25">
      <c r="P137" t="s">
        <v>289</v>
      </c>
      <c r="R137" t="s">
        <v>160</v>
      </c>
      <c r="S137" t="str">
        <v>RE1</v>
      </c>
    </row>
    <row r="138" spans="16:19" x14ac:dyDescent="0.25">
      <c r="P138" t="s">
        <v>217</v>
      </c>
      <c r="R138" t="s">
        <v>188</v>
      </c>
      <c r="S138" t="str">
        <v>AP3</v>
      </c>
    </row>
    <row r="139" spans="16:19" x14ac:dyDescent="0.25">
      <c r="P139" t="s">
        <v>217</v>
      </c>
      <c r="R139" t="s">
        <v>188</v>
      </c>
      <c r="S139" t="str">
        <v>RC5</v>
      </c>
    </row>
    <row r="140" spans="16:19" x14ac:dyDescent="0.25">
      <c r="R140" t="s">
        <v>161</v>
      </c>
      <c r="S140" t="str">
        <v>EC1</v>
      </c>
    </row>
    <row r="141" spans="16:19" x14ac:dyDescent="0.25">
      <c r="P141" t="s">
        <v>171</v>
      </c>
      <c r="R141" t="s">
        <v>167</v>
      </c>
      <c r="S141" t="str">
        <v>AS2</v>
      </c>
    </row>
    <row r="142" spans="16:19" x14ac:dyDescent="0.25">
      <c r="P142" t="s">
        <v>177</v>
      </c>
      <c r="R142" t="s">
        <v>173</v>
      </c>
      <c r="S142" t="str">
        <v>E4</v>
      </c>
    </row>
    <row r="143" spans="16:19" x14ac:dyDescent="0.25">
      <c r="P143" t="s">
        <v>171</v>
      </c>
      <c r="R143" t="s">
        <v>167</v>
      </c>
      <c r="S143" t="str">
        <v>R3</v>
      </c>
    </row>
    <row r="144" spans="16:19" x14ac:dyDescent="0.25">
      <c r="P144" t="s">
        <v>185</v>
      </c>
      <c r="R144" t="s">
        <v>181</v>
      </c>
      <c r="S144" t="str">
        <v>C4</v>
      </c>
    </row>
    <row r="145" spans="16:19" x14ac:dyDescent="0.25">
      <c r="R145" t="s">
        <v>192</v>
      </c>
      <c r="S145" t="str">
        <v>C3</v>
      </c>
    </row>
    <row r="146" spans="16:19" x14ac:dyDescent="0.25">
      <c r="P146" t="s">
        <v>202</v>
      </c>
      <c r="R146" t="s">
        <v>198</v>
      </c>
      <c r="S146" t="str">
        <v>R1</v>
      </c>
    </row>
    <row r="147" spans="16:19" x14ac:dyDescent="0.25">
      <c r="R147" t="s">
        <v>204</v>
      </c>
      <c r="S147" t="str">
        <v>EC2</v>
      </c>
    </row>
    <row r="148" spans="16:19" x14ac:dyDescent="0.25">
      <c r="P148" t="s">
        <v>171</v>
      </c>
      <c r="R148" t="s">
        <v>167</v>
      </c>
      <c r="S148" t="str">
        <v>AS3</v>
      </c>
    </row>
    <row r="149" spans="16:19" x14ac:dyDescent="0.25">
      <c r="P149" t="s">
        <v>161</v>
      </c>
      <c r="R149" t="s">
        <v>158</v>
      </c>
      <c r="S149" t="str">
        <v>A4</v>
      </c>
    </row>
    <row r="150" spans="16:19" x14ac:dyDescent="0.25">
      <c r="R150" t="s">
        <v>215</v>
      </c>
      <c r="S150" t="str">
        <v>R2</v>
      </c>
    </row>
    <row r="151" spans="16:19" x14ac:dyDescent="0.25">
      <c r="P151" t="s">
        <v>222</v>
      </c>
      <c r="R151" t="s">
        <v>218</v>
      </c>
      <c r="S151" t="str">
        <v>AS4</v>
      </c>
    </row>
    <row r="152" spans="16:19" x14ac:dyDescent="0.25">
      <c r="P152" t="s">
        <v>221</v>
      </c>
      <c r="R152" t="s">
        <v>218</v>
      </c>
    </row>
    <row r="153" spans="16:19" x14ac:dyDescent="0.25">
      <c r="P153" t="s">
        <v>222</v>
      </c>
      <c r="R153" t="s">
        <v>226</v>
      </c>
    </row>
    <row r="154" spans="16:19" x14ac:dyDescent="0.25">
      <c r="P154" t="s">
        <v>230</v>
      </c>
      <c r="R154" t="s">
        <v>198</v>
      </c>
    </row>
    <row r="155" spans="16:19" x14ac:dyDescent="0.25">
      <c r="P155" t="s">
        <v>187</v>
      </c>
      <c r="R155" t="s">
        <v>183</v>
      </c>
    </row>
    <row r="156" spans="16:19" x14ac:dyDescent="0.25">
      <c r="P156" t="s">
        <v>230</v>
      </c>
      <c r="R156" t="s">
        <v>198</v>
      </c>
    </row>
    <row r="157" spans="16:19" x14ac:dyDescent="0.25">
      <c r="R157" t="s">
        <v>161</v>
      </c>
    </row>
    <row r="158" spans="16:19" x14ac:dyDescent="0.25">
      <c r="R158" t="s">
        <v>196</v>
      </c>
    </row>
    <row r="159" spans="16:19" x14ac:dyDescent="0.25">
      <c r="P159" t="s">
        <v>240</v>
      </c>
      <c r="R159" t="s">
        <v>164</v>
      </c>
    </row>
    <row r="160" spans="16:19" x14ac:dyDescent="0.25">
      <c r="P160" t="s">
        <v>241</v>
      </c>
      <c r="R160" t="s">
        <v>164</v>
      </c>
    </row>
    <row r="161" spans="16:18" x14ac:dyDescent="0.25">
      <c r="P161" t="s">
        <v>242</v>
      </c>
      <c r="R161" t="s">
        <v>164</v>
      </c>
    </row>
    <row r="162" spans="16:18" x14ac:dyDescent="0.25">
      <c r="P162" t="s">
        <v>160</v>
      </c>
      <c r="R162" t="s">
        <v>243</v>
      </c>
    </row>
    <row r="163" spans="16:18" x14ac:dyDescent="0.25">
      <c r="P163" t="s">
        <v>250</v>
      </c>
      <c r="R163" t="s">
        <v>232</v>
      </c>
    </row>
    <row r="164" spans="16:18" x14ac:dyDescent="0.25">
      <c r="P164" t="s">
        <v>251</v>
      </c>
      <c r="R164" t="s">
        <v>232</v>
      </c>
    </row>
    <row r="165" spans="16:18" x14ac:dyDescent="0.25">
      <c r="R165" t="s">
        <v>160</v>
      </c>
    </row>
    <row r="166" spans="16:18" x14ac:dyDescent="0.25">
      <c r="R166" t="s">
        <v>215</v>
      </c>
    </row>
    <row r="167" spans="16:18" x14ac:dyDescent="0.25">
      <c r="P167" t="s">
        <v>230</v>
      </c>
      <c r="R167" t="s">
        <v>198</v>
      </c>
    </row>
    <row r="168" spans="16:18" x14ac:dyDescent="0.25">
      <c r="P168" t="s">
        <v>184</v>
      </c>
      <c r="R168" t="s">
        <v>254</v>
      </c>
    </row>
    <row r="169" spans="16:18" x14ac:dyDescent="0.25">
      <c r="R169" t="s">
        <v>161</v>
      </c>
    </row>
    <row r="170" spans="16:18" x14ac:dyDescent="0.25">
      <c r="P170" t="s">
        <v>264</v>
      </c>
      <c r="R170" t="s">
        <v>260</v>
      </c>
    </row>
    <row r="171" spans="16:18" x14ac:dyDescent="0.25">
      <c r="P171" t="s">
        <v>263</v>
      </c>
      <c r="R171" t="s">
        <v>266</v>
      </c>
    </row>
    <row r="172" spans="16:18" x14ac:dyDescent="0.25">
      <c r="P172" t="s">
        <v>275</v>
      </c>
      <c r="R172" t="s">
        <v>271</v>
      </c>
    </row>
    <row r="173" spans="16:18" x14ac:dyDescent="0.25">
      <c r="P173" t="s">
        <v>264</v>
      </c>
      <c r="R173" t="s">
        <v>260</v>
      </c>
    </row>
    <row r="174" spans="16:18" x14ac:dyDescent="0.25">
      <c r="P174" t="s">
        <v>171</v>
      </c>
      <c r="R174" t="s">
        <v>167</v>
      </c>
    </row>
    <row r="175" spans="16:18" x14ac:dyDescent="0.25">
      <c r="R175" t="s">
        <v>278</v>
      </c>
    </row>
    <row r="176" spans="16:18" x14ac:dyDescent="0.25">
      <c r="R176" t="s">
        <v>215</v>
      </c>
    </row>
    <row r="177" spans="16:18" x14ac:dyDescent="0.25">
      <c r="P177" t="s">
        <v>285</v>
      </c>
      <c r="R177" t="s">
        <v>284</v>
      </c>
    </row>
    <row r="178" spans="16:18" x14ac:dyDescent="0.25">
      <c r="P178" t="s">
        <v>171</v>
      </c>
      <c r="R178" t="s">
        <v>167</v>
      </c>
    </row>
    <row r="179" spans="16:18" x14ac:dyDescent="0.25">
      <c r="P179" t="s">
        <v>158</v>
      </c>
      <c r="R179" t="s">
        <v>287</v>
      </c>
    </row>
    <row r="180" spans="16:18" x14ac:dyDescent="0.25">
      <c r="P180" t="s">
        <v>161</v>
      </c>
      <c r="R180" t="s">
        <v>290</v>
      </c>
    </row>
    <row r="181" spans="16:18" x14ac:dyDescent="0.25">
      <c r="P181" t="s">
        <v>298</v>
      </c>
      <c r="R181" t="s">
        <v>289</v>
      </c>
    </row>
    <row r="182" spans="16:18" x14ac:dyDescent="0.25">
      <c r="P182" t="s">
        <v>230</v>
      </c>
      <c r="R182" t="s">
        <v>198</v>
      </c>
    </row>
    <row r="183" spans="16:18" x14ac:dyDescent="0.25">
      <c r="P183" t="s">
        <v>290</v>
      </c>
      <c r="R183" t="s">
        <v>161</v>
      </c>
    </row>
    <row r="184" spans="16:18" x14ac:dyDescent="0.25">
      <c r="P184" t="s">
        <v>303</v>
      </c>
      <c r="R184" t="s">
        <v>187</v>
      </c>
    </row>
    <row r="185" spans="16:18" x14ac:dyDescent="0.25">
      <c r="P185" t="s">
        <v>303</v>
      </c>
      <c r="R185" t="s">
        <v>187</v>
      </c>
    </row>
    <row r="186" spans="16:18" x14ac:dyDescent="0.25">
      <c r="R186" t="s">
        <v>162</v>
      </c>
    </row>
    <row r="187" spans="16:18" x14ac:dyDescent="0.25">
      <c r="R187" t="s">
        <v>168</v>
      </c>
    </row>
    <row r="188" spans="16:18" x14ac:dyDescent="0.25">
      <c r="R188" t="s">
        <v>174</v>
      </c>
    </row>
    <row r="189" spans="16:18" x14ac:dyDescent="0.25">
      <c r="R189" t="s">
        <v>168</v>
      </c>
    </row>
    <row r="190" spans="16:18" x14ac:dyDescent="0.25">
      <c r="P190" t="s">
        <v>186</v>
      </c>
      <c r="R190" t="s">
        <v>182</v>
      </c>
    </row>
    <row r="191" spans="16:18" x14ac:dyDescent="0.25">
      <c r="R191" t="s">
        <v>193</v>
      </c>
    </row>
    <row r="192" spans="16:18" x14ac:dyDescent="0.25">
      <c r="P192" t="s">
        <v>203</v>
      </c>
      <c r="R192" t="s">
        <v>199</v>
      </c>
    </row>
    <row r="193" spans="16:18" x14ac:dyDescent="0.25">
      <c r="R193" t="s">
        <v>205</v>
      </c>
    </row>
    <row r="194" spans="16:18" x14ac:dyDescent="0.25">
      <c r="R194" t="s">
        <v>168</v>
      </c>
    </row>
    <row r="195" spans="16:18" x14ac:dyDescent="0.25">
      <c r="P195" t="s">
        <v>172</v>
      </c>
      <c r="R195" t="s">
        <v>159</v>
      </c>
    </row>
    <row r="196" spans="16:18" x14ac:dyDescent="0.25">
      <c r="R196" t="s">
        <v>183</v>
      </c>
    </row>
    <row r="197" spans="16:18" x14ac:dyDescent="0.25">
      <c r="P197" t="s">
        <v>223</v>
      </c>
      <c r="R197" t="s">
        <v>219</v>
      </c>
    </row>
    <row r="198" spans="16:18" x14ac:dyDescent="0.25">
      <c r="P198" t="s">
        <v>222</v>
      </c>
      <c r="R198" t="s">
        <v>219</v>
      </c>
    </row>
    <row r="199" spans="16:18" x14ac:dyDescent="0.25">
      <c r="R199" t="s">
        <v>218</v>
      </c>
    </row>
    <row r="200" spans="16:18" x14ac:dyDescent="0.25">
      <c r="P200" t="s">
        <v>231</v>
      </c>
      <c r="R200" t="s">
        <v>227</v>
      </c>
    </row>
    <row r="201" spans="16:18" x14ac:dyDescent="0.25">
      <c r="P201" t="s">
        <v>188</v>
      </c>
      <c r="R201" t="s">
        <v>184</v>
      </c>
    </row>
    <row r="202" spans="16:18" x14ac:dyDescent="0.25">
      <c r="P202" t="s">
        <v>231</v>
      </c>
      <c r="R202" t="s">
        <v>227</v>
      </c>
    </row>
    <row r="203" spans="16:18" x14ac:dyDescent="0.25">
      <c r="R203" t="s">
        <v>221</v>
      </c>
    </row>
    <row r="204" spans="16:18" x14ac:dyDescent="0.25">
      <c r="R204" t="s">
        <v>197</v>
      </c>
    </row>
    <row r="205" spans="16:18" x14ac:dyDescent="0.25">
      <c r="R205" t="s">
        <v>165</v>
      </c>
    </row>
    <row r="206" spans="16:18" x14ac:dyDescent="0.25">
      <c r="R206" t="s">
        <v>165</v>
      </c>
    </row>
    <row r="207" spans="16:18" x14ac:dyDescent="0.25">
      <c r="R207" t="s">
        <v>165</v>
      </c>
    </row>
    <row r="208" spans="16:18" x14ac:dyDescent="0.25">
      <c r="P208" t="s">
        <v>161</v>
      </c>
      <c r="R208" t="s">
        <v>244</v>
      </c>
    </row>
    <row r="209" spans="16:18" x14ac:dyDescent="0.25">
      <c r="R209" t="s">
        <v>247</v>
      </c>
    </row>
    <row r="210" spans="16:18" x14ac:dyDescent="0.25">
      <c r="R210" t="s">
        <v>247</v>
      </c>
    </row>
    <row r="211" spans="16:18" x14ac:dyDescent="0.25">
      <c r="R211" t="s">
        <v>161</v>
      </c>
    </row>
    <row r="212" spans="16:18" x14ac:dyDescent="0.25">
      <c r="R212" t="s">
        <v>183</v>
      </c>
    </row>
    <row r="213" spans="16:18" x14ac:dyDescent="0.25">
      <c r="P213" t="s">
        <v>231</v>
      </c>
      <c r="R213" t="s">
        <v>227</v>
      </c>
    </row>
    <row r="214" spans="16:18" x14ac:dyDescent="0.25">
      <c r="P214" t="s">
        <v>178</v>
      </c>
      <c r="R214" t="s">
        <v>255</v>
      </c>
    </row>
    <row r="215" spans="16:18" x14ac:dyDescent="0.25">
      <c r="R215" t="s">
        <v>172</v>
      </c>
    </row>
    <row r="216" spans="16:18" x14ac:dyDescent="0.25">
      <c r="R216" t="s">
        <v>261</v>
      </c>
    </row>
    <row r="217" spans="16:18" x14ac:dyDescent="0.25">
      <c r="P217" t="s">
        <v>264</v>
      </c>
      <c r="R217" t="s">
        <v>267</v>
      </c>
    </row>
    <row r="218" spans="16:18" x14ac:dyDescent="0.25">
      <c r="R218" t="s">
        <v>272</v>
      </c>
    </row>
    <row r="219" spans="16:18" x14ac:dyDescent="0.25">
      <c r="R219" t="s">
        <v>261</v>
      </c>
    </row>
    <row r="220" spans="16:18" x14ac:dyDescent="0.25">
      <c r="R220" t="s">
        <v>168</v>
      </c>
    </row>
    <row r="221" spans="16:18" x14ac:dyDescent="0.25">
      <c r="R221" t="s">
        <v>279</v>
      </c>
    </row>
    <row r="222" spans="16:18" x14ac:dyDescent="0.25">
      <c r="R222" t="s">
        <v>183</v>
      </c>
    </row>
    <row r="223" spans="16:18" x14ac:dyDescent="0.25">
      <c r="R223" t="s">
        <v>160</v>
      </c>
    </row>
    <row r="224" spans="16:18" x14ac:dyDescent="0.25">
      <c r="R224" t="s">
        <v>168</v>
      </c>
    </row>
    <row r="225" spans="16:18" x14ac:dyDescent="0.25">
      <c r="P225" t="s">
        <v>159</v>
      </c>
      <c r="R225" t="s">
        <v>160</v>
      </c>
    </row>
    <row r="226" spans="16:18" x14ac:dyDescent="0.25">
      <c r="P226" t="s">
        <v>172</v>
      </c>
      <c r="R226" t="s">
        <v>291</v>
      </c>
    </row>
    <row r="227" spans="16:18" x14ac:dyDescent="0.25">
      <c r="P227" t="s">
        <v>299</v>
      </c>
      <c r="R227" t="s">
        <v>290</v>
      </c>
    </row>
    <row r="228" spans="16:18" x14ac:dyDescent="0.25">
      <c r="P228" t="s">
        <v>231</v>
      </c>
      <c r="R228" t="s">
        <v>227</v>
      </c>
    </row>
    <row r="229" spans="16:18" x14ac:dyDescent="0.25">
      <c r="P229" t="s">
        <v>291</v>
      </c>
      <c r="R229" t="s">
        <v>172</v>
      </c>
    </row>
    <row r="230" spans="16:18" x14ac:dyDescent="0.25">
      <c r="P230" t="s">
        <v>304</v>
      </c>
      <c r="R230" t="s">
        <v>206</v>
      </c>
    </row>
    <row r="231" spans="16:18" x14ac:dyDescent="0.25">
      <c r="P231" t="s">
        <v>304</v>
      </c>
      <c r="R231" t="s">
        <v>206</v>
      </c>
    </row>
    <row r="232" spans="16:18" x14ac:dyDescent="0.25">
      <c r="R232" t="s">
        <v>163</v>
      </c>
    </row>
    <row r="233" spans="16:18" x14ac:dyDescent="0.25">
      <c r="R233" t="s">
        <v>169</v>
      </c>
    </row>
    <row r="234" spans="16:18" x14ac:dyDescent="0.25">
      <c r="R234" t="s">
        <v>175</v>
      </c>
    </row>
    <row r="235" spans="16:18" x14ac:dyDescent="0.25">
      <c r="R235" t="s">
        <v>169</v>
      </c>
    </row>
    <row r="236" spans="16:18" x14ac:dyDescent="0.25">
      <c r="P236" t="s">
        <v>187</v>
      </c>
      <c r="R236" t="s">
        <v>183</v>
      </c>
    </row>
    <row r="237" spans="16:18" x14ac:dyDescent="0.25">
      <c r="R237" t="s">
        <v>194</v>
      </c>
    </row>
    <row r="238" spans="16:18" x14ac:dyDescent="0.25">
      <c r="R238" t="s">
        <v>200</v>
      </c>
    </row>
    <row r="239" spans="16:18" x14ac:dyDescent="0.25">
      <c r="R239" t="s">
        <v>206</v>
      </c>
    </row>
    <row r="240" spans="16:18" x14ac:dyDescent="0.25">
      <c r="R240" t="s">
        <v>169</v>
      </c>
    </row>
    <row r="241" spans="16:18" x14ac:dyDescent="0.25">
      <c r="R241" t="s">
        <v>211</v>
      </c>
    </row>
    <row r="242" spans="16:18" x14ac:dyDescent="0.25">
      <c r="R242" t="s">
        <v>184</v>
      </c>
    </row>
    <row r="243" spans="16:18" x14ac:dyDescent="0.25">
      <c r="R243" t="s">
        <v>220</v>
      </c>
    </row>
    <row r="244" spans="16:18" x14ac:dyDescent="0.25">
      <c r="P244" t="s">
        <v>223</v>
      </c>
      <c r="R244" t="s">
        <v>220</v>
      </c>
    </row>
    <row r="245" spans="16:18" x14ac:dyDescent="0.25">
      <c r="R245" t="s">
        <v>219</v>
      </c>
    </row>
    <row r="246" spans="16:18" x14ac:dyDescent="0.25">
      <c r="R246" t="s">
        <v>228</v>
      </c>
    </row>
    <row r="247" spans="16:18" x14ac:dyDescent="0.25">
      <c r="P247" t="s">
        <v>216</v>
      </c>
      <c r="R247" t="s">
        <v>185</v>
      </c>
    </row>
    <row r="248" spans="16:18" x14ac:dyDescent="0.25">
      <c r="R248" t="s">
        <v>228</v>
      </c>
    </row>
    <row r="249" spans="16:18" x14ac:dyDescent="0.25">
      <c r="R249" t="s">
        <v>222</v>
      </c>
    </row>
    <row r="250" spans="16:18" x14ac:dyDescent="0.25">
      <c r="R250" t="s">
        <v>234</v>
      </c>
    </row>
    <row r="251" spans="16:18" x14ac:dyDescent="0.25">
      <c r="R251" t="s">
        <v>166</v>
      </c>
    </row>
    <row r="252" spans="16:18" x14ac:dyDescent="0.25">
      <c r="R252" t="s">
        <v>166</v>
      </c>
    </row>
    <row r="253" spans="16:18" x14ac:dyDescent="0.25">
      <c r="R253" t="s">
        <v>166</v>
      </c>
    </row>
    <row r="254" spans="16:18" x14ac:dyDescent="0.25">
      <c r="R254" t="s">
        <v>245</v>
      </c>
    </row>
    <row r="255" spans="16:18" x14ac:dyDescent="0.25">
      <c r="R255" t="s">
        <v>248</v>
      </c>
    </row>
    <row r="256" spans="16:18" x14ac:dyDescent="0.25">
      <c r="R256" t="s">
        <v>248</v>
      </c>
    </row>
    <row r="257" spans="16:18" x14ac:dyDescent="0.25">
      <c r="R257" t="s">
        <v>178</v>
      </c>
    </row>
    <row r="258" spans="16:18" x14ac:dyDescent="0.25">
      <c r="R258" t="s">
        <v>184</v>
      </c>
    </row>
    <row r="259" spans="16:18" x14ac:dyDescent="0.25">
      <c r="R259" t="s">
        <v>228</v>
      </c>
    </row>
    <row r="260" spans="16:18" x14ac:dyDescent="0.25">
      <c r="P260" t="s">
        <v>179</v>
      </c>
      <c r="R260" t="s">
        <v>256</v>
      </c>
    </row>
    <row r="261" spans="16:18" x14ac:dyDescent="0.25">
      <c r="R261" t="s">
        <v>158</v>
      </c>
    </row>
    <row r="262" spans="16:18" x14ac:dyDescent="0.25">
      <c r="R262" t="s">
        <v>262</v>
      </c>
    </row>
    <row r="263" spans="16:18" x14ac:dyDescent="0.25">
      <c r="R263" t="s">
        <v>268</v>
      </c>
    </row>
    <row r="264" spans="16:18" x14ac:dyDescent="0.25">
      <c r="R264" t="s">
        <v>273</v>
      </c>
    </row>
    <row r="265" spans="16:18" x14ac:dyDescent="0.25">
      <c r="R265" t="s">
        <v>262</v>
      </c>
    </row>
    <row r="266" spans="16:18" x14ac:dyDescent="0.25">
      <c r="R266" t="s">
        <v>169</v>
      </c>
    </row>
    <row r="267" spans="16:18" x14ac:dyDescent="0.25">
      <c r="R267" t="s">
        <v>280</v>
      </c>
    </row>
    <row r="268" spans="16:18" x14ac:dyDescent="0.25">
      <c r="R268" t="s">
        <v>184</v>
      </c>
    </row>
    <row r="269" spans="16:18" x14ac:dyDescent="0.25">
      <c r="R269" t="s">
        <v>161</v>
      </c>
    </row>
    <row r="270" spans="16:18" x14ac:dyDescent="0.25">
      <c r="R270" t="s">
        <v>169</v>
      </c>
    </row>
    <row r="271" spans="16:18" x14ac:dyDescent="0.25">
      <c r="P271" t="s">
        <v>211</v>
      </c>
      <c r="R271" t="s">
        <v>161</v>
      </c>
    </row>
    <row r="272" spans="16:18" x14ac:dyDescent="0.25">
      <c r="P272" t="s">
        <v>293</v>
      </c>
      <c r="R272" t="s">
        <v>292</v>
      </c>
    </row>
    <row r="273" spans="16:18" x14ac:dyDescent="0.25">
      <c r="P273" t="s">
        <v>300</v>
      </c>
      <c r="R273" t="s">
        <v>296</v>
      </c>
    </row>
    <row r="274" spans="16:18" x14ac:dyDescent="0.25">
      <c r="R274" t="s">
        <v>228</v>
      </c>
    </row>
    <row r="275" spans="16:18" x14ac:dyDescent="0.25">
      <c r="P275" t="s">
        <v>292</v>
      </c>
      <c r="R275" t="s">
        <v>285</v>
      </c>
    </row>
    <row r="276" spans="16:18" x14ac:dyDescent="0.25">
      <c r="P276" t="s">
        <v>305</v>
      </c>
      <c r="R276" t="s">
        <v>207</v>
      </c>
    </row>
    <row r="277" spans="16:18" x14ac:dyDescent="0.25">
      <c r="P277" t="s">
        <v>305</v>
      </c>
      <c r="R277" t="s">
        <v>207</v>
      </c>
    </row>
    <row r="278" spans="16:18" x14ac:dyDescent="0.25">
      <c r="R278" t="s">
        <v>170</v>
      </c>
    </row>
    <row r="279" spans="16:18" x14ac:dyDescent="0.25">
      <c r="R279" t="s">
        <v>176</v>
      </c>
    </row>
    <row r="280" spans="16:18" x14ac:dyDescent="0.25">
      <c r="R280" t="s">
        <v>170</v>
      </c>
    </row>
    <row r="281" spans="16:18" x14ac:dyDescent="0.25">
      <c r="R281" t="s">
        <v>184</v>
      </c>
    </row>
    <row r="282" spans="16:18" x14ac:dyDescent="0.25">
      <c r="P282" t="s">
        <v>188</v>
      </c>
    </row>
    <row r="283" spans="16:18" x14ac:dyDescent="0.25">
      <c r="R283" t="s">
        <v>201</v>
      </c>
    </row>
    <row r="284" spans="16:18" x14ac:dyDescent="0.25">
      <c r="R284" t="s">
        <v>207</v>
      </c>
    </row>
    <row r="285" spans="16:18" x14ac:dyDescent="0.25">
      <c r="R285" t="s">
        <v>170</v>
      </c>
    </row>
    <row r="286" spans="16:18" x14ac:dyDescent="0.25">
      <c r="R286" t="s">
        <v>160</v>
      </c>
    </row>
    <row r="287" spans="16:18" x14ac:dyDescent="0.25">
      <c r="R287" t="s">
        <v>216</v>
      </c>
    </row>
    <row r="288" spans="16:18" x14ac:dyDescent="0.25">
      <c r="R288" t="s">
        <v>221</v>
      </c>
    </row>
    <row r="289" spans="16:18" x14ac:dyDescent="0.25">
      <c r="R289" t="s">
        <v>224</v>
      </c>
    </row>
    <row r="290" spans="16:18" x14ac:dyDescent="0.25">
      <c r="R290" t="s">
        <v>221</v>
      </c>
    </row>
    <row r="291" spans="16:18" x14ac:dyDescent="0.25">
      <c r="R291" t="s">
        <v>229</v>
      </c>
    </row>
    <row r="292" spans="16:18" x14ac:dyDescent="0.25">
      <c r="R292" t="s">
        <v>186</v>
      </c>
    </row>
    <row r="293" spans="16:18" x14ac:dyDescent="0.25">
      <c r="P293" t="s">
        <v>232</v>
      </c>
      <c r="R293" t="s">
        <v>229</v>
      </c>
    </row>
    <row r="295" spans="16:18" x14ac:dyDescent="0.25">
      <c r="R295" t="s">
        <v>235</v>
      </c>
    </row>
    <row r="296" spans="16:18" x14ac:dyDescent="0.25">
      <c r="R296" t="s">
        <v>239</v>
      </c>
    </row>
    <row r="297" spans="16:18" x14ac:dyDescent="0.25">
      <c r="R297" t="s">
        <v>239</v>
      </c>
    </row>
    <row r="298" spans="16:18" x14ac:dyDescent="0.25">
      <c r="R298" t="s">
        <v>239</v>
      </c>
    </row>
    <row r="299" spans="16:18" x14ac:dyDescent="0.25">
      <c r="R299" t="s">
        <v>246</v>
      </c>
    </row>
    <row r="300" spans="16:18" x14ac:dyDescent="0.25">
      <c r="R300" t="s">
        <v>249</v>
      </c>
    </row>
    <row r="301" spans="16:18" x14ac:dyDescent="0.25">
      <c r="R301" t="s">
        <v>249</v>
      </c>
    </row>
    <row r="303" spans="16:18" x14ac:dyDescent="0.25">
      <c r="R303" t="s">
        <v>232</v>
      </c>
    </row>
    <row r="304" spans="16:18" x14ac:dyDescent="0.25">
      <c r="R304" t="s">
        <v>229</v>
      </c>
    </row>
    <row r="305" spans="16:18" x14ac:dyDescent="0.25">
      <c r="R305" t="s">
        <v>183</v>
      </c>
    </row>
    <row r="306" spans="16:18" x14ac:dyDescent="0.25">
      <c r="R306" t="s">
        <v>159</v>
      </c>
    </row>
    <row r="307" spans="16:18" x14ac:dyDescent="0.25">
      <c r="R307" t="s">
        <v>263</v>
      </c>
    </row>
    <row r="308" spans="16:18" x14ac:dyDescent="0.25">
      <c r="R308" t="s">
        <v>269</v>
      </c>
    </row>
    <row r="309" spans="16:18" x14ac:dyDescent="0.25">
      <c r="R309" t="s">
        <v>274</v>
      </c>
    </row>
    <row r="310" spans="16:18" x14ac:dyDescent="0.25">
      <c r="R310" t="s">
        <v>263</v>
      </c>
    </row>
    <row r="311" spans="16:18" x14ac:dyDescent="0.25">
      <c r="R311" t="s">
        <v>170</v>
      </c>
    </row>
    <row r="312" spans="16:18" x14ac:dyDescent="0.25">
      <c r="R312" t="s">
        <v>280</v>
      </c>
    </row>
    <row r="313" spans="16:18" x14ac:dyDescent="0.25">
      <c r="R313" t="s">
        <v>216</v>
      </c>
    </row>
    <row r="314" spans="16:18" x14ac:dyDescent="0.25">
      <c r="R314" t="s">
        <v>172</v>
      </c>
    </row>
    <row r="315" spans="16:18" x14ac:dyDescent="0.25">
      <c r="R315" t="s">
        <v>170</v>
      </c>
    </row>
    <row r="316" spans="16:18" x14ac:dyDescent="0.25">
      <c r="R316" t="s">
        <v>172</v>
      </c>
    </row>
    <row r="317" spans="16:18" x14ac:dyDescent="0.25">
      <c r="P317" t="s">
        <v>288</v>
      </c>
      <c r="R317" t="s">
        <v>160</v>
      </c>
    </row>
    <row r="318" spans="16:18" x14ac:dyDescent="0.25">
      <c r="P318" t="s">
        <v>294</v>
      </c>
      <c r="R318" t="s">
        <v>297</v>
      </c>
    </row>
    <row r="319" spans="16:18" x14ac:dyDescent="0.25">
      <c r="R319" t="s">
        <v>229</v>
      </c>
    </row>
    <row r="320" spans="16:18" x14ac:dyDescent="0.25">
      <c r="R320" t="s">
        <v>289</v>
      </c>
    </row>
    <row r="321" spans="16:18" x14ac:dyDescent="0.25">
      <c r="P321" t="s">
        <v>178</v>
      </c>
      <c r="R321" t="s">
        <v>217</v>
      </c>
    </row>
    <row r="322" spans="16:18" x14ac:dyDescent="0.25">
      <c r="P322" t="s">
        <v>306</v>
      </c>
      <c r="R322" t="s">
        <v>217</v>
      </c>
    </row>
    <row r="323" spans="16:18" x14ac:dyDescent="0.25">
      <c r="P323" t="s">
        <v>307</v>
      </c>
    </row>
    <row r="324" spans="16:18" x14ac:dyDescent="0.25">
      <c r="P324" t="s">
        <v>247</v>
      </c>
      <c r="R324" t="s">
        <v>171</v>
      </c>
    </row>
    <row r="325" spans="16:18" x14ac:dyDescent="0.25">
      <c r="P325" t="s">
        <v>233</v>
      </c>
      <c r="R325" t="s">
        <v>177</v>
      </c>
    </row>
    <row r="326" spans="16:18" x14ac:dyDescent="0.25">
      <c r="P326" t="s">
        <v>206</v>
      </c>
      <c r="R326" t="s">
        <v>171</v>
      </c>
    </row>
    <row r="327" spans="16:18" x14ac:dyDescent="0.25">
      <c r="P327" t="s">
        <v>207</v>
      </c>
      <c r="R327" t="s">
        <v>185</v>
      </c>
    </row>
    <row r="328" spans="16:18" x14ac:dyDescent="0.25">
      <c r="P328" t="s">
        <v>217</v>
      </c>
    </row>
    <row r="329" spans="16:18" x14ac:dyDescent="0.25">
      <c r="P329" t="s">
        <v>295</v>
      </c>
      <c r="R329" t="s">
        <v>202</v>
      </c>
    </row>
    <row r="330" spans="16:18" x14ac:dyDescent="0.25">
      <c r="P330" t="s">
        <v>179</v>
      </c>
    </row>
    <row r="331" spans="16:18" x14ac:dyDescent="0.25">
      <c r="P331" t="s">
        <v>301</v>
      </c>
      <c r="R331" t="s">
        <v>171</v>
      </c>
    </row>
    <row r="332" spans="16:18" x14ac:dyDescent="0.25">
      <c r="P332" t="s">
        <v>302</v>
      </c>
      <c r="R332" t="s">
        <v>161</v>
      </c>
    </row>
    <row r="333" spans="16:18" x14ac:dyDescent="0.25">
      <c r="P333" t="s">
        <v>158</v>
      </c>
    </row>
    <row r="334" spans="16:18" x14ac:dyDescent="0.25">
      <c r="P334" t="s">
        <v>164</v>
      </c>
      <c r="R334" t="s">
        <v>222</v>
      </c>
    </row>
    <row r="335" spans="16:18" x14ac:dyDescent="0.25">
      <c r="P335" t="s">
        <v>160</v>
      </c>
      <c r="R335" t="s">
        <v>221</v>
      </c>
    </row>
    <row r="336" spans="16:18" x14ac:dyDescent="0.25">
      <c r="P336" t="s">
        <v>164</v>
      </c>
      <c r="R336" t="s">
        <v>222</v>
      </c>
    </row>
    <row r="337" spans="16:18" x14ac:dyDescent="0.25">
      <c r="P337" t="s">
        <v>178</v>
      </c>
      <c r="R337" t="s">
        <v>230</v>
      </c>
    </row>
    <row r="338" spans="16:18" x14ac:dyDescent="0.25">
      <c r="P338" t="s">
        <v>189</v>
      </c>
      <c r="R338" t="s">
        <v>187</v>
      </c>
    </row>
    <row r="339" spans="16:18" x14ac:dyDescent="0.25">
      <c r="P339" t="s">
        <v>195</v>
      </c>
      <c r="R339" t="s">
        <v>230</v>
      </c>
    </row>
    <row r="340" spans="16:18" x14ac:dyDescent="0.25">
      <c r="P340" t="s">
        <v>173</v>
      </c>
    </row>
    <row r="341" spans="16:18" x14ac:dyDescent="0.25">
      <c r="P341" t="s">
        <v>164</v>
      </c>
    </row>
    <row r="342" spans="16:18" x14ac:dyDescent="0.25">
      <c r="P342" t="s">
        <v>208</v>
      </c>
      <c r="R342" t="s">
        <v>240</v>
      </c>
    </row>
    <row r="343" spans="16:18" x14ac:dyDescent="0.25">
      <c r="P343" t="s">
        <v>212</v>
      </c>
      <c r="R343" t="s">
        <v>241</v>
      </c>
    </row>
    <row r="344" spans="16:18" x14ac:dyDescent="0.25">
      <c r="P344" t="s">
        <v>206</v>
      </c>
      <c r="R344" t="s">
        <v>242</v>
      </c>
    </row>
    <row r="345" spans="16:18" x14ac:dyDescent="0.25">
      <c r="P345" t="s">
        <v>206</v>
      </c>
      <c r="R345" t="s">
        <v>160</v>
      </c>
    </row>
    <row r="346" spans="16:18" x14ac:dyDescent="0.25">
      <c r="P346" t="s">
        <v>178</v>
      </c>
      <c r="R346" t="s">
        <v>250</v>
      </c>
    </row>
    <row r="347" spans="16:18" x14ac:dyDescent="0.25">
      <c r="P347" t="s">
        <v>195</v>
      </c>
      <c r="R347" t="s">
        <v>251</v>
      </c>
    </row>
    <row r="348" spans="16:18" x14ac:dyDescent="0.25">
      <c r="P348" t="s">
        <v>180</v>
      </c>
    </row>
    <row r="349" spans="16:18" x14ac:dyDescent="0.25">
      <c r="P349" t="s">
        <v>195</v>
      </c>
    </row>
    <row r="350" spans="16:18" x14ac:dyDescent="0.25">
      <c r="P350" t="s">
        <v>206</v>
      </c>
      <c r="R350" t="s">
        <v>230</v>
      </c>
    </row>
    <row r="351" spans="16:18" x14ac:dyDescent="0.25">
      <c r="P351" t="s">
        <v>221</v>
      </c>
      <c r="R351" t="s">
        <v>184</v>
      </c>
    </row>
    <row r="352" spans="16:18" x14ac:dyDescent="0.25">
      <c r="P352" t="s">
        <v>236</v>
      </c>
    </row>
    <row r="353" spans="16:18" x14ac:dyDescent="0.25">
      <c r="P353" t="s">
        <v>236</v>
      </c>
      <c r="R353" t="s">
        <v>264</v>
      </c>
    </row>
    <row r="354" spans="16:18" x14ac:dyDescent="0.25">
      <c r="P354" t="s">
        <v>236</v>
      </c>
      <c r="R354" t="s">
        <v>263</v>
      </c>
    </row>
    <row r="355" spans="16:18" x14ac:dyDescent="0.25">
      <c r="P355" t="s">
        <v>208</v>
      </c>
      <c r="R355" t="s">
        <v>275</v>
      </c>
    </row>
    <row r="356" spans="16:18" x14ac:dyDescent="0.25">
      <c r="P356" t="s">
        <v>212</v>
      </c>
      <c r="R356" t="s">
        <v>264</v>
      </c>
    </row>
    <row r="357" spans="16:18" x14ac:dyDescent="0.25">
      <c r="P357" t="s">
        <v>212</v>
      </c>
      <c r="R357" t="s">
        <v>171</v>
      </c>
    </row>
    <row r="358" spans="16:18" x14ac:dyDescent="0.25">
      <c r="P358" t="s">
        <v>252</v>
      </c>
    </row>
    <row r="359" spans="16:18" x14ac:dyDescent="0.25">
      <c r="P359" t="s">
        <v>212</v>
      </c>
    </row>
    <row r="360" spans="16:18" x14ac:dyDescent="0.25">
      <c r="P360" t="s">
        <v>195</v>
      </c>
      <c r="R360" t="s">
        <v>285</v>
      </c>
    </row>
    <row r="361" spans="16:18" x14ac:dyDescent="0.25">
      <c r="P361" t="s">
        <v>206</v>
      </c>
      <c r="R361" t="s">
        <v>171</v>
      </c>
    </row>
    <row r="362" spans="16:18" x14ac:dyDescent="0.25">
      <c r="P362" t="s">
        <v>162</v>
      </c>
      <c r="R362" t="s">
        <v>158</v>
      </c>
    </row>
    <row r="363" spans="16:18" x14ac:dyDescent="0.25">
      <c r="P363" t="s">
        <v>257</v>
      </c>
      <c r="R363" t="s">
        <v>161</v>
      </c>
    </row>
    <row r="364" spans="16:18" x14ac:dyDescent="0.25">
      <c r="P364" t="s">
        <v>257</v>
      </c>
      <c r="R364" t="s">
        <v>298</v>
      </c>
    </row>
    <row r="365" spans="16:18" x14ac:dyDescent="0.25">
      <c r="P365" t="s">
        <v>257</v>
      </c>
      <c r="R365" t="s">
        <v>230</v>
      </c>
    </row>
    <row r="366" spans="16:18" x14ac:dyDescent="0.25">
      <c r="P366" t="s">
        <v>257</v>
      </c>
      <c r="R366" t="s">
        <v>290</v>
      </c>
    </row>
    <row r="367" spans="16:18" x14ac:dyDescent="0.25">
      <c r="P367" t="s">
        <v>164</v>
      </c>
      <c r="R367" t="s">
        <v>303</v>
      </c>
    </row>
    <row r="368" spans="16:18" x14ac:dyDescent="0.25">
      <c r="P368" t="s">
        <v>186</v>
      </c>
      <c r="R368" t="s">
        <v>303</v>
      </c>
    </row>
    <row r="369" spans="16:18" x14ac:dyDescent="0.25">
      <c r="P369" t="s">
        <v>212</v>
      </c>
      <c r="R369" t="s">
        <v>186</v>
      </c>
    </row>
    <row r="370" spans="16:18" x14ac:dyDescent="0.25">
      <c r="P370" t="s">
        <v>281</v>
      </c>
    </row>
    <row r="371" spans="16:18" x14ac:dyDescent="0.25">
      <c r="P371" t="s">
        <v>164</v>
      </c>
      <c r="R371" t="s">
        <v>203</v>
      </c>
    </row>
    <row r="372" spans="16:18" x14ac:dyDescent="0.25">
      <c r="P372" t="s">
        <v>212</v>
      </c>
    </row>
    <row r="373" spans="16:18" x14ac:dyDescent="0.25">
      <c r="P373" t="s">
        <v>206</v>
      </c>
    </row>
    <row r="374" spans="16:18" x14ac:dyDescent="0.25">
      <c r="P374" t="s">
        <v>206</v>
      </c>
      <c r="R374" t="s">
        <v>172</v>
      </c>
    </row>
    <row r="375" spans="16:18" x14ac:dyDescent="0.25">
      <c r="P375" t="s">
        <v>195</v>
      </c>
    </row>
    <row r="376" spans="16:18" x14ac:dyDescent="0.25">
      <c r="P376" t="s">
        <v>206</v>
      </c>
      <c r="R376" t="s">
        <v>223</v>
      </c>
    </row>
    <row r="377" spans="16:18" x14ac:dyDescent="0.25">
      <c r="P377" t="s">
        <v>186</v>
      </c>
      <c r="R377" t="s">
        <v>222</v>
      </c>
    </row>
    <row r="378" spans="16:18" x14ac:dyDescent="0.25">
      <c r="P378" t="s">
        <v>186</v>
      </c>
    </row>
    <row r="379" spans="16:18" x14ac:dyDescent="0.25">
      <c r="P379" t="s">
        <v>159</v>
      </c>
      <c r="R379" t="s">
        <v>231</v>
      </c>
    </row>
    <row r="380" spans="16:18" x14ac:dyDescent="0.25">
      <c r="P380" t="s">
        <v>165</v>
      </c>
      <c r="R380" t="s">
        <v>188</v>
      </c>
    </row>
    <row r="381" spans="16:18" x14ac:dyDescent="0.25">
      <c r="P381" t="s">
        <v>161</v>
      </c>
      <c r="R381" t="s">
        <v>231</v>
      </c>
    </row>
    <row r="382" spans="16:18" x14ac:dyDescent="0.25">
      <c r="P382" t="s">
        <v>165</v>
      </c>
    </row>
    <row r="383" spans="16:18" x14ac:dyDescent="0.25">
      <c r="P383" t="s">
        <v>179</v>
      </c>
    </row>
    <row r="384" spans="16:18" x14ac:dyDescent="0.25">
      <c r="P384" t="s">
        <v>190</v>
      </c>
    </row>
    <row r="385" spans="16:18" x14ac:dyDescent="0.25">
      <c r="P385" t="s">
        <v>196</v>
      </c>
    </row>
    <row r="386" spans="16:18" x14ac:dyDescent="0.25">
      <c r="P386" t="s">
        <v>174</v>
      </c>
    </row>
    <row r="387" spans="16:18" x14ac:dyDescent="0.25">
      <c r="P387" t="s">
        <v>165</v>
      </c>
      <c r="R387" t="s">
        <v>161</v>
      </c>
    </row>
    <row r="388" spans="16:18" x14ac:dyDescent="0.25">
      <c r="P388" t="s">
        <v>209</v>
      </c>
    </row>
    <row r="389" spans="16:18" x14ac:dyDescent="0.25">
      <c r="P389" t="s">
        <v>213</v>
      </c>
    </row>
    <row r="390" spans="16:18" x14ac:dyDescent="0.25">
      <c r="P390" t="s">
        <v>207</v>
      </c>
    </row>
    <row r="391" spans="16:18" x14ac:dyDescent="0.25">
      <c r="P391" t="s">
        <v>207</v>
      </c>
    </row>
    <row r="392" spans="16:18" x14ac:dyDescent="0.25">
      <c r="P392" t="s">
        <v>179</v>
      </c>
      <c r="R392" t="s">
        <v>231</v>
      </c>
    </row>
    <row r="393" spans="16:18" x14ac:dyDescent="0.25">
      <c r="P393" t="s">
        <v>196</v>
      </c>
      <c r="R393" t="s">
        <v>178</v>
      </c>
    </row>
    <row r="394" spans="16:18" x14ac:dyDescent="0.25">
      <c r="P394" t="s">
        <v>181</v>
      </c>
    </row>
    <row r="395" spans="16:18" x14ac:dyDescent="0.25">
      <c r="P395" t="s">
        <v>196</v>
      </c>
    </row>
    <row r="396" spans="16:18" x14ac:dyDescent="0.25">
      <c r="P396" t="s">
        <v>207</v>
      </c>
      <c r="R396" t="s">
        <v>264</v>
      </c>
    </row>
    <row r="397" spans="16:18" x14ac:dyDescent="0.25">
      <c r="P397" t="s">
        <v>222</v>
      </c>
    </row>
    <row r="398" spans="16:18" x14ac:dyDescent="0.25">
      <c r="P398" t="s">
        <v>237</v>
      </c>
    </row>
    <row r="399" spans="16:18" x14ac:dyDescent="0.25">
      <c r="P399" t="s">
        <v>237</v>
      </c>
    </row>
    <row r="400" spans="16:18" x14ac:dyDescent="0.25">
      <c r="P400" t="s">
        <v>237</v>
      </c>
    </row>
    <row r="401" spans="16:18" x14ac:dyDescent="0.25">
      <c r="P401" t="s">
        <v>209</v>
      </c>
    </row>
    <row r="402" spans="16:18" x14ac:dyDescent="0.25">
      <c r="P402" t="s">
        <v>213</v>
      </c>
    </row>
    <row r="403" spans="16:18" x14ac:dyDescent="0.25">
      <c r="P403" t="s">
        <v>213</v>
      </c>
    </row>
    <row r="404" spans="16:18" x14ac:dyDescent="0.25">
      <c r="P404" t="s">
        <v>252</v>
      </c>
      <c r="R404" t="s">
        <v>159</v>
      </c>
    </row>
    <row r="405" spans="16:18" x14ac:dyDescent="0.25">
      <c r="P405" t="s">
        <v>213</v>
      </c>
      <c r="R405" t="s">
        <v>172</v>
      </c>
    </row>
    <row r="406" spans="16:18" x14ac:dyDescent="0.25">
      <c r="P406" t="s">
        <v>196</v>
      </c>
      <c r="R406" t="s">
        <v>299</v>
      </c>
    </row>
    <row r="407" spans="16:18" x14ac:dyDescent="0.25">
      <c r="P407" t="s">
        <v>207</v>
      </c>
      <c r="R407" t="s">
        <v>231</v>
      </c>
    </row>
    <row r="408" spans="16:18" x14ac:dyDescent="0.25">
      <c r="P408" t="s">
        <v>163</v>
      </c>
      <c r="R408" t="s">
        <v>291</v>
      </c>
    </row>
    <row r="409" spans="16:18" x14ac:dyDescent="0.25">
      <c r="P409" t="s">
        <v>258</v>
      </c>
      <c r="R409" t="s">
        <v>304</v>
      </c>
    </row>
    <row r="410" spans="16:18" x14ac:dyDescent="0.25">
      <c r="P410" t="s">
        <v>258</v>
      </c>
      <c r="R410" t="s">
        <v>304</v>
      </c>
    </row>
    <row r="411" spans="16:18" x14ac:dyDescent="0.25">
      <c r="P411" t="s">
        <v>258</v>
      </c>
      <c r="R411" t="s">
        <v>187</v>
      </c>
    </row>
    <row r="412" spans="16:18" x14ac:dyDescent="0.25">
      <c r="P412" t="s">
        <v>258</v>
      </c>
    </row>
    <row r="413" spans="16:18" x14ac:dyDescent="0.25">
      <c r="P413" t="s">
        <v>165</v>
      </c>
    </row>
    <row r="414" spans="16:18" x14ac:dyDescent="0.25">
      <c r="P414" t="s">
        <v>276</v>
      </c>
    </row>
    <row r="415" spans="16:18" x14ac:dyDescent="0.25">
      <c r="P415" t="s">
        <v>213</v>
      </c>
    </row>
    <row r="416" spans="16:18" x14ac:dyDescent="0.25">
      <c r="P416" t="s">
        <v>282</v>
      </c>
    </row>
    <row r="417" spans="16:18" x14ac:dyDescent="0.25">
      <c r="P417" t="s">
        <v>165</v>
      </c>
    </row>
    <row r="418" spans="16:18" x14ac:dyDescent="0.25">
      <c r="P418" t="s">
        <v>213</v>
      </c>
    </row>
    <row r="419" spans="16:18" x14ac:dyDescent="0.25">
      <c r="P419" t="s">
        <v>207</v>
      </c>
      <c r="R419" t="s">
        <v>223</v>
      </c>
    </row>
    <row r="420" spans="16:18" x14ac:dyDescent="0.25">
      <c r="P420" t="s">
        <v>207</v>
      </c>
    </row>
    <row r="421" spans="16:18" x14ac:dyDescent="0.25">
      <c r="P421" t="s">
        <v>196</v>
      </c>
    </row>
    <row r="422" spans="16:18" x14ac:dyDescent="0.25">
      <c r="P422" t="s">
        <v>207</v>
      </c>
      <c r="R422" t="s">
        <v>216</v>
      </c>
    </row>
    <row r="423" spans="16:18" x14ac:dyDescent="0.25">
      <c r="P423" t="s">
        <v>187</v>
      </c>
    </row>
    <row r="424" spans="16:18" x14ac:dyDescent="0.25">
      <c r="P424" t="s">
        <v>187</v>
      </c>
    </row>
    <row r="425" spans="16:18" x14ac:dyDescent="0.25">
      <c r="P425" t="s">
        <v>160</v>
      </c>
    </row>
    <row r="426" spans="16:18" x14ac:dyDescent="0.25">
      <c r="P426" t="s">
        <v>166</v>
      </c>
    </row>
    <row r="427" spans="16:18" x14ac:dyDescent="0.25">
      <c r="P427" t="s">
        <v>172</v>
      </c>
    </row>
    <row r="428" spans="16:18" x14ac:dyDescent="0.25">
      <c r="P428" t="s">
        <v>166</v>
      </c>
    </row>
    <row r="429" spans="16:18" x14ac:dyDescent="0.25">
      <c r="P429" t="s">
        <v>180</v>
      </c>
    </row>
    <row r="430" spans="16:18" x14ac:dyDescent="0.25">
      <c r="P430" t="s">
        <v>191</v>
      </c>
    </row>
    <row r="431" spans="16:18" x14ac:dyDescent="0.25">
      <c r="P431" t="s">
        <v>197</v>
      </c>
    </row>
    <row r="432" spans="16:18" x14ac:dyDescent="0.25">
      <c r="P432" t="s">
        <v>175</v>
      </c>
    </row>
    <row r="433" spans="16:18" x14ac:dyDescent="0.25">
      <c r="P433" t="s">
        <v>166</v>
      </c>
    </row>
    <row r="434" spans="16:18" x14ac:dyDescent="0.25">
      <c r="P434" t="s">
        <v>210</v>
      </c>
    </row>
    <row r="435" spans="16:18" x14ac:dyDescent="0.25">
      <c r="P435" t="s">
        <v>214</v>
      </c>
      <c r="R435" t="s">
        <v>179</v>
      </c>
    </row>
    <row r="436" spans="16:18" x14ac:dyDescent="0.25">
      <c r="P436" t="s">
        <v>217</v>
      </c>
      <c r="R436" t="s">
        <v>233</v>
      </c>
    </row>
    <row r="437" spans="16:18" x14ac:dyDescent="0.25">
      <c r="P437" t="s">
        <v>217</v>
      </c>
      <c r="R437" t="s">
        <v>247</v>
      </c>
    </row>
    <row r="438" spans="16:18" x14ac:dyDescent="0.25">
      <c r="P438" t="s">
        <v>225</v>
      </c>
      <c r="R438" t="s">
        <v>217</v>
      </c>
    </row>
    <row r="439" spans="16:18" x14ac:dyDescent="0.25">
      <c r="P439" t="s">
        <v>197</v>
      </c>
      <c r="R439" t="s">
        <v>206</v>
      </c>
    </row>
    <row r="440" spans="16:18" x14ac:dyDescent="0.25">
      <c r="P440" t="s">
        <v>182</v>
      </c>
      <c r="R440" t="s">
        <v>207</v>
      </c>
    </row>
    <row r="441" spans="16:18" x14ac:dyDescent="0.25">
      <c r="P441" t="s">
        <v>197</v>
      </c>
      <c r="R441" t="s">
        <v>179</v>
      </c>
    </row>
    <row r="442" spans="16:18" x14ac:dyDescent="0.25">
      <c r="P442" t="s">
        <v>160</v>
      </c>
      <c r="R442" t="s">
        <v>295</v>
      </c>
    </row>
    <row r="443" spans="16:18" x14ac:dyDescent="0.25">
      <c r="P443" t="s">
        <v>195</v>
      </c>
      <c r="R443" t="s">
        <v>302</v>
      </c>
    </row>
    <row r="444" spans="16:18" x14ac:dyDescent="0.25">
      <c r="P444" t="s">
        <v>238</v>
      </c>
      <c r="R444" t="s">
        <v>301</v>
      </c>
    </row>
    <row r="445" spans="16:18" x14ac:dyDescent="0.25">
      <c r="P445" t="s">
        <v>238</v>
      </c>
    </row>
    <row r="446" spans="16:18" x14ac:dyDescent="0.25">
      <c r="P446" t="s">
        <v>238</v>
      </c>
      <c r="R446" t="s">
        <v>211</v>
      </c>
    </row>
    <row r="447" spans="16:18" x14ac:dyDescent="0.25">
      <c r="P447" t="s">
        <v>210</v>
      </c>
      <c r="R447" t="s">
        <v>293</v>
      </c>
    </row>
    <row r="448" spans="16:18" x14ac:dyDescent="0.25">
      <c r="P448" t="s">
        <v>216</v>
      </c>
      <c r="R448" t="s">
        <v>300</v>
      </c>
    </row>
    <row r="449" spans="16:18" x14ac:dyDescent="0.25">
      <c r="P449" t="s">
        <v>216</v>
      </c>
    </row>
    <row r="450" spans="16:18" x14ac:dyDescent="0.25">
      <c r="P450" t="s">
        <v>253</v>
      </c>
      <c r="R450" t="s">
        <v>292</v>
      </c>
    </row>
    <row r="451" spans="16:18" x14ac:dyDescent="0.25">
      <c r="P451" t="s">
        <v>214</v>
      </c>
      <c r="R451" t="s">
        <v>305</v>
      </c>
    </row>
    <row r="452" spans="16:18" x14ac:dyDescent="0.25">
      <c r="P452" t="s">
        <v>197</v>
      </c>
      <c r="R452" t="s">
        <v>305</v>
      </c>
    </row>
    <row r="453" spans="16:18" x14ac:dyDescent="0.25">
      <c r="P453" t="s">
        <v>217</v>
      </c>
      <c r="R453" t="s">
        <v>188</v>
      </c>
    </row>
    <row r="454" spans="16:18" x14ac:dyDescent="0.25">
      <c r="P454" t="s">
        <v>160</v>
      </c>
    </row>
    <row r="455" spans="16:18" x14ac:dyDescent="0.25">
      <c r="P455" t="s">
        <v>259</v>
      </c>
    </row>
    <row r="456" spans="16:18" x14ac:dyDescent="0.25">
      <c r="P456" t="s">
        <v>265</v>
      </c>
    </row>
    <row r="457" spans="16:18" x14ac:dyDescent="0.25">
      <c r="P457" t="s">
        <v>270</v>
      </c>
    </row>
    <row r="458" spans="16:18" x14ac:dyDescent="0.25">
      <c r="P458" t="s">
        <v>259</v>
      </c>
    </row>
    <row r="459" spans="16:18" x14ac:dyDescent="0.25">
      <c r="P459" t="s">
        <v>166</v>
      </c>
    </row>
    <row r="460" spans="16:18" x14ac:dyDescent="0.25">
      <c r="P460" t="s">
        <v>277</v>
      </c>
    </row>
    <row r="461" spans="16:18" x14ac:dyDescent="0.25">
      <c r="P461" t="s">
        <v>214</v>
      </c>
    </row>
    <row r="462" spans="16:18" x14ac:dyDescent="0.25">
      <c r="P462" t="s">
        <v>283</v>
      </c>
    </row>
    <row r="463" spans="16:18" x14ac:dyDescent="0.25">
      <c r="P463" t="s">
        <v>166</v>
      </c>
    </row>
    <row r="464" spans="16:18" x14ac:dyDescent="0.25">
      <c r="P464" t="s">
        <v>286</v>
      </c>
      <c r="R464" t="s">
        <v>232</v>
      </c>
    </row>
    <row r="465" spans="16:16" x14ac:dyDescent="0.25">
      <c r="P465" t="s">
        <v>289</v>
      </c>
    </row>
    <row r="466" spans="16:16" x14ac:dyDescent="0.25">
      <c r="P466" t="s">
        <v>217</v>
      </c>
    </row>
    <row r="467" spans="16:16" x14ac:dyDescent="0.25">
      <c r="P467" t="s">
        <v>197</v>
      </c>
    </row>
    <row r="468" spans="16:16" x14ac:dyDescent="0.25">
      <c r="P468" t="s">
        <v>160</v>
      </c>
    </row>
    <row r="469" spans="16:16" x14ac:dyDescent="0.25">
      <c r="P469" t="s">
        <v>188</v>
      </c>
    </row>
    <row r="470" spans="16:16" x14ac:dyDescent="0.25">
      <c r="P470" t="s">
        <v>188</v>
      </c>
    </row>
    <row r="471" spans="16:16" x14ac:dyDescent="0.25">
      <c r="P471" t="s">
        <v>161</v>
      </c>
    </row>
    <row r="472" spans="16:16" x14ac:dyDescent="0.25">
      <c r="P472" t="s">
        <v>167</v>
      </c>
    </row>
    <row r="473" spans="16:16" x14ac:dyDescent="0.25">
      <c r="P473" t="s">
        <v>173</v>
      </c>
    </row>
    <row r="474" spans="16:16" x14ac:dyDescent="0.25">
      <c r="P474" t="s">
        <v>167</v>
      </c>
    </row>
    <row r="475" spans="16:16" x14ac:dyDescent="0.25">
      <c r="P475" t="s">
        <v>181</v>
      </c>
    </row>
    <row r="476" spans="16:16" x14ac:dyDescent="0.25">
      <c r="P476" t="s">
        <v>192</v>
      </c>
    </row>
    <row r="477" spans="16:16" x14ac:dyDescent="0.25">
      <c r="P477" t="s">
        <v>198</v>
      </c>
    </row>
    <row r="478" spans="16:16" x14ac:dyDescent="0.25">
      <c r="P478" t="s">
        <v>204</v>
      </c>
    </row>
    <row r="479" spans="16:16" x14ac:dyDescent="0.25">
      <c r="P479" t="s">
        <v>167</v>
      </c>
    </row>
    <row r="480" spans="16:16" x14ac:dyDescent="0.25">
      <c r="P480" t="s">
        <v>158</v>
      </c>
    </row>
    <row r="481" spans="16:18" x14ac:dyDescent="0.25">
      <c r="P481" t="s">
        <v>215</v>
      </c>
    </row>
    <row r="482" spans="16:18" x14ac:dyDescent="0.25">
      <c r="P482" t="s">
        <v>218</v>
      </c>
    </row>
    <row r="483" spans="16:18" x14ac:dyDescent="0.25">
      <c r="P483" t="s">
        <v>218</v>
      </c>
    </row>
    <row r="484" spans="16:18" x14ac:dyDescent="0.25">
      <c r="P484" t="s">
        <v>226</v>
      </c>
    </row>
    <row r="485" spans="16:18" x14ac:dyDescent="0.25">
      <c r="P485" t="s">
        <v>198</v>
      </c>
    </row>
    <row r="486" spans="16:18" x14ac:dyDescent="0.25">
      <c r="P486" t="s">
        <v>183</v>
      </c>
    </row>
    <row r="487" spans="16:18" x14ac:dyDescent="0.25">
      <c r="P487" t="s">
        <v>198</v>
      </c>
    </row>
    <row r="488" spans="16:18" x14ac:dyDescent="0.25">
      <c r="P488" t="s">
        <v>161</v>
      </c>
      <c r="R488" t="s">
        <v>288</v>
      </c>
    </row>
    <row r="489" spans="16:18" x14ac:dyDescent="0.25">
      <c r="P489" t="s">
        <v>196</v>
      </c>
      <c r="R489" t="s">
        <v>294</v>
      </c>
    </row>
    <row r="490" spans="16:18" x14ac:dyDescent="0.25">
      <c r="P490" t="s">
        <v>164</v>
      </c>
    </row>
    <row r="491" spans="16:18" x14ac:dyDescent="0.25">
      <c r="P491" t="s">
        <v>164</v>
      </c>
    </row>
    <row r="492" spans="16:18" x14ac:dyDescent="0.25">
      <c r="P492" t="s">
        <v>164</v>
      </c>
      <c r="R492" t="s">
        <v>178</v>
      </c>
    </row>
    <row r="493" spans="16:18" x14ac:dyDescent="0.25">
      <c r="P493" t="s">
        <v>243</v>
      </c>
      <c r="R493" t="s">
        <v>306</v>
      </c>
    </row>
    <row r="494" spans="16:18" x14ac:dyDescent="0.25">
      <c r="P494" t="s">
        <v>232</v>
      </c>
      <c r="R494" t="s">
        <v>306</v>
      </c>
    </row>
    <row r="495" spans="16:18" x14ac:dyDescent="0.25">
      <c r="P495" t="s">
        <v>232</v>
      </c>
    </row>
    <row r="496" spans="16:18" x14ac:dyDescent="0.25">
      <c r="P496" t="s">
        <v>160</v>
      </c>
    </row>
    <row r="497" spans="16:16" x14ac:dyDescent="0.25">
      <c r="P497" t="s">
        <v>215</v>
      </c>
    </row>
    <row r="498" spans="16:16" x14ac:dyDescent="0.25">
      <c r="P498" t="s">
        <v>198</v>
      </c>
    </row>
    <row r="499" spans="16:16" x14ac:dyDescent="0.25">
      <c r="P499" t="s">
        <v>254</v>
      </c>
    </row>
    <row r="500" spans="16:16" x14ac:dyDescent="0.25">
      <c r="P500" t="s">
        <v>161</v>
      </c>
    </row>
    <row r="501" spans="16:16" x14ac:dyDescent="0.25">
      <c r="P501" t="s">
        <v>260</v>
      </c>
    </row>
    <row r="502" spans="16:16" x14ac:dyDescent="0.25">
      <c r="P502" t="s">
        <v>266</v>
      </c>
    </row>
    <row r="503" spans="16:16" x14ac:dyDescent="0.25">
      <c r="P503" t="s">
        <v>271</v>
      </c>
    </row>
    <row r="504" spans="16:16" x14ac:dyDescent="0.25">
      <c r="P504" t="s">
        <v>260</v>
      </c>
    </row>
    <row r="505" spans="16:16" x14ac:dyDescent="0.25">
      <c r="P505" t="s">
        <v>167</v>
      </c>
    </row>
    <row r="506" spans="16:16" x14ac:dyDescent="0.25">
      <c r="P506" t="s">
        <v>278</v>
      </c>
    </row>
    <row r="507" spans="16:16" x14ac:dyDescent="0.25">
      <c r="P507" t="s">
        <v>215</v>
      </c>
    </row>
    <row r="508" spans="16:16" x14ac:dyDescent="0.25">
      <c r="P508" t="s">
        <v>284</v>
      </c>
    </row>
    <row r="509" spans="16:16" x14ac:dyDescent="0.25">
      <c r="P509" t="s">
        <v>167</v>
      </c>
    </row>
    <row r="510" spans="16:16" x14ac:dyDescent="0.25">
      <c r="P510" t="s">
        <v>287</v>
      </c>
    </row>
    <row r="511" spans="16:16" x14ac:dyDescent="0.25">
      <c r="P511" t="s">
        <v>290</v>
      </c>
    </row>
    <row r="512" spans="16:16" x14ac:dyDescent="0.25">
      <c r="P512" t="s">
        <v>289</v>
      </c>
    </row>
    <row r="513" spans="16:16" x14ac:dyDescent="0.25">
      <c r="P513" t="s">
        <v>198</v>
      </c>
    </row>
    <row r="514" spans="16:16" x14ac:dyDescent="0.25">
      <c r="P514" t="s">
        <v>161</v>
      </c>
    </row>
    <row r="515" spans="16:16" x14ac:dyDescent="0.25">
      <c r="P515" t="s">
        <v>187</v>
      </c>
    </row>
    <row r="516" spans="16:16" x14ac:dyDescent="0.25">
      <c r="P516" t="s">
        <v>187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1"/>
  <sheetViews>
    <sheetView topLeftCell="A25" zoomScale="77" zoomScaleNormal="86" workbookViewId="0">
      <selection activeCell="D45" sqref="D45"/>
    </sheetView>
  </sheetViews>
  <sheetFormatPr defaultRowHeight="15" x14ac:dyDescent="0.25"/>
  <cols>
    <col min="1" max="1" width="23.28515625" bestFit="1" customWidth="1"/>
    <col min="2" max="2" width="17.5703125" bestFit="1" customWidth="1"/>
    <col min="4" max="4" width="15.28515625" bestFit="1" customWidth="1"/>
    <col min="5" max="5" width="49.42578125" bestFit="1" customWidth="1"/>
    <col min="6" max="6" width="203.28515625" bestFit="1" customWidth="1"/>
  </cols>
  <sheetData>
    <row r="1" spans="1:6" x14ac:dyDescent="0.25">
      <c r="A1" t="s">
        <v>309</v>
      </c>
      <c r="B1" t="s">
        <v>312</v>
      </c>
      <c r="E1" t="s">
        <v>341</v>
      </c>
      <c r="F1" t="s">
        <v>340</v>
      </c>
    </row>
    <row r="2" spans="1:6" x14ac:dyDescent="0.25">
      <c r="A2">
        <v>0</v>
      </c>
      <c r="B2" s="1" t="str">
        <f>LEFT(Table2[[#This Row],[Performance Standard]], LEN(Table2[[#This Row],[Performance Standard]])-1)</f>
        <v/>
      </c>
      <c r="D2" t="s">
        <v>442</v>
      </c>
    </row>
    <row r="3" spans="1:6" x14ac:dyDescent="0.25">
      <c r="A3" t="s">
        <v>158</v>
      </c>
      <c r="B3" t="str">
        <f>LEFT(Table2[[#This Row],[Performance Standard]], LEN(Table2[[#This Row],[Performance Standard]])-1)</f>
        <v>A</v>
      </c>
      <c r="D3" t="s">
        <v>313</v>
      </c>
      <c r="E3" t="s">
        <v>425</v>
      </c>
      <c r="F3" t="s">
        <v>467</v>
      </c>
    </row>
    <row r="4" spans="1:6" x14ac:dyDescent="0.25">
      <c r="A4" t="s">
        <v>159</v>
      </c>
      <c r="B4" t="str">
        <f>LEFT(Table2[[#This Row],[Performance Standard]], LEN(Table2[[#This Row],[Performance Standard]])-1)</f>
        <v>A</v>
      </c>
      <c r="D4" t="s">
        <v>314</v>
      </c>
      <c r="E4" t="s">
        <v>346</v>
      </c>
      <c r="F4" t="s">
        <v>426</v>
      </c>
    </row>
    <row r="5" spans="1:6" x14ac:dyDescent="0.25">
      <c r="A5" t="s">
        <v>211</v>
      </c>
      <c r="B5" s="1" t="str">
        <f>LEFT(Table2[[#This Row],[Performance Standard]], LEN(Table2[[#This Row],[Performance Standard]])-1)</f>
        <v>A</v>
      </c>
      <c r="D5" t="s">
        <v>315</v>
      </c>
      <c r="E5" t="s">
        <v>347</v>
      </c>
      <c r="F5" t="s">
        <v>356</v>
      </c>
    </row>
    <row r="6" spans="1:6" x14ac:dyDescent="0.25">
      <c r="A6" t="s">
        <v>288</v>
      </c>
      <c r="B6" s="1" t="str">
        <f>LEFT(Table2[[#This Row],[Performance Standard]], LEN(Table2[[#This Row],[Performance Standard]])-1)</f>
        <v>A</v>
      </c>
      <c r="D6" t="s">
        <v>366</v>
      </c>
      <c r="E6" t="s">
        <v>367</v>
      </c>
      <c r="F6" t="s">
        <v>368</v>
      </c>
    </row>
    <row r="7" spans="1:6" x14ac:dyDescent="0.25">
      <c r="A7" t="s">
        <v>281</v>
      </c>
      <c r="B7" t="str">
        <f>LEFT(Table2[[#This Row],[Performance Standard]], LEN(Table2[[#This Row],[Performance Standard]])-1)</f>
        <v>AC</v>
      </c>
      <c r="D7" t="s">
        <v>440</v>
      </c>
    </row>
    <row r="8" spans="1:6" x14ac:dyDescent="0.25">
      <c r="A8" t="s">
        <v>282</v>
      </c>
      <c r="B8" t="str">
        <f>LEFT(Table2[[#This Row],[Performance Standard]], LEN(Table2[[#This Row],[Performance Standard]])-1)</f>
        <v>AC</v>
      </c>
      <c r="D8" t="s">
        <v>316</v>
      </c>
      <c r="E8" t="s">
        <v>342</v>
      </c>
      <c r="F8" t="s">
        <v>343</v>
      </c>
    </row>
    <row r="9" spans="1:6" x14ac:dyDescent="0.25">
      <c r="A9" t="s">
        <v>283</v>
      </c>
      <c r="B9" t="str">
        <f>LEFT(Table2[[#This Row],[Performance Standard]], LEN(Table2[[#This Row],[Performance Standard]])-1)</f>
        <v>AC</v>
      </c>
      <c r="D9" t="s">
        <v>317</v>
      </c>
      <c r="E9" t="s">
        <v>451</v>
      </c>
      <c r="F9" t="s">
        <v>452</v>
      </c>
    </row>
    <row r="10" spans="1:6" x14ac:dyDescent="0.25">
      <c r="A10" t="s">
        <v>284</v>
      </c>
      <c r="B10" s="1" t="str">
        <f>LEFT(Table2[[#This Row],[Performance Standard]], LEN(Table2[[#This Row],[Performance Standard]])-1)</f>
        <v>AC</v>
      </c>
      <c r="D10" t="s">
        <v>446</v>
      </c>
    </row>
    <row r="11" spans="1:6" x14ac:dyDescent="0.25">
      <c r="A11" t="s">
        <v>160</v>
      </c>
      <c r="B11" t="str">
        <f>LEFT(Table2[[#This Row],[Performance Standard]], LEN(Table2[[#This Row],[Performance Standard]])-1)</f>
        <v>AE</v>
      </c>
      <c r="D11" t="s">
        <v>318</v>
      </c>
      <c r="E11" t="s">
        <v>449</v>
      </c>
      <c r="F11" t="s">
        <v>450</v>
      </c>
    </row>
    <row r="12" spans="1:6" x14ac:dyDescent="0.25">
      <c r="A12" t="s">
        <v>161</v>
      </c>
      <c r="B12" t="str">
        <f>LEFT(Table2[[#This Row],[Performance Standard]], LEN(Table2[[#This Row],[Performance Standard]])-1)</f>
        <v>AE</v>
      </c>
      <c r="D12" t="s">
        <v>436</v>
      </c>
      <c r="E12" t="s">
        <v>438</v>
      </c>
    </row>
    <row r="13" spans="1:6" x14ac:dyDescent="0.25">
      <c r="A13" t="s">
        <v>172</v>
      </c>
      <c r="B13" t="str">
        <f>LEFT(Table2[[#This Row],[Performance Standard]], LEN(Table2[[#This Row],[Performance Standard]])-1)</f>
        <v>AE</v>
      </c>
      <c r="D13" t="s">
        <v>319</v>
      </c>
    </row>
    <row r="14" spans="1:6" x14ac:dyDescent="0.25">
      <c r="A14" t="s">
        <v>285</v>
      </c>
      <c r="B14" s="1" t="str">
        <f>LEFT(Table2[[#This Row],[Performance Standard]], LEN(Table2[[#This Row],[Performance Standard]])-1)</f>
        <v>AE</v>
      </c>
      <c r="D14" t="s">
        <v>320</v>
      </c>
    </row>
    <row r="15" spans="1:6" x14ac:dyDescent="0.25">
      <c r="A15" t="s">
        <v>218</v>
      </c>
      <c r="B15" s="1" t="str">
        <f>LEFT(Table2[[#This Row],[Performance Standard]], LEN(Table2[[#This Row],[Performance Standard]])-1)</f>
        <v>AN</v>
      </c>
      <c r="D15" t="s">
        <v>344</v>
      </c>
      <c r="E15" t="s">
        <v>345</v>
      </c>
      <c r="F15" t="s">
        <v>355</v>
      </c>
    </row>
    <row r="16" spans="1:6" x14ac:dyDescent="0.25">
      <c r="A16" t="s">
        <v>219</v>
      </c>
      <c r="B16" s="1" t="str">
        <f>LEFT(Table2[[#This Row],[Performance Standard]], LEN(Table2[[#This Row],[Performance Standard]])-1)</f>
        <v>AN</v>
      </c>
      <c r="D16" t="s">
        <v>321</v>
      </c>
      <c r="E16" t="s">
        <v>369</v>
      </c>
      <c r="F16" t="s">
        <v>370</v>
      </c>
    </row>
    <row r="17" spans="1:6" x14ac:dyDescent="0.25">
      <c r="A17" t="s">
        <v>220</v>
      </c>
      <c r="B17" s="1" t="str">
        <f>LEFT(Table2[[#This Row],[Performance Standard]], LEN(Table2[[#This Row],[Performance Standard]])-1)</f>
        <v>AN</v>
      </c>
      <c r="D17" t="s">
        <v>457</v>
      </c>
      <c r="E17" t="s">
        <v>458</v>
      </c>
      <c r="F17" t="s">
        <v>459</v>
      </c>
    </row>
    <row r="18" spans="1:6" x14ac:dyDescent="0.25">
      <c r="A18" t="s">
        <v>224</v>
      </c>
      <c r="B18" s="1" t="str">
        <f>LEFT(Table2[[#This Row],[Performance Standard]], LEN(Table2[[#This Row],[Performance Standard]])-1)</f>
        <v>AN</v>
      </c>
      <c r="D18" t="s">
        <v>444</v>
      </c>
      <c r="E18" t="s">
        <v>471</v>
      </c>
      <c r="F18" t="s">
        <v>472</v>
      </c>
    </row>
    <row r="19" spans="1:6" x14ac:dyDescent="0.25">
      <c r="A19" t="s">
        <v>221</v>
      </c>
      <c r="B19" t="str">
        <f>LEFT(Table2[[#This Row],[Performance Standard]], LEN(Table2[[#This Row],[Performance Standard]])-1)</f>
        <v>AP</v>
      </c>
      <c r="D19" t="s">
        <v>322</v>
      </c>
      <c r="E19" t="s">
        <v>468</v>
      </c>
      <c r="F19" t="s">
        <v>470</v>
      </c>
    </row>
    <row r="20" spans="1:6" x14ac:dyDescent="0.25">
      <c r="A20" t="s">
        <v>222</v>
      </c>
      <c r="B20" t="str">
        <f>LEFT(Table2[[#This Row],[Performance Standard]], LEN(Table2[[#This Row],[Performance Standard]])-1)</f>
        <v>AP</v>
      </c>
      <c r="D20" t="s">
        <v>323</v>
      </c>
      <c r="E20" t="s">
        <v>371</v>
      </c>
      <c r="F20" t="s">
        <v>372</v>
      </c>
    </row>
    <row r="21" spans="1:6" x14ac:dyDescent="0.25">
      <c r="A21" t="s">
        <v>223</v>
      </c>
      <c r="B21" s="1" t="str">
        <f>LEFT(Table2[[#This Row],[Performance Standard]], LEN(Table2[[#This Row],[Performance Standard]])-1)</f>
        <v>AP</v>
      </c>
      <c r="D21" t="s">
        <v>324</v>
      </c>
      <c r="E21" t="s">
        <v>422</v>
      </c>
      <c r="F21" t="s">
        <v>423</v>
      </c>
    </row>
    <row r="22" spans="1:6" x14ac:dyDescent="0.25">
      <c r="A22" t="s">
        <v>303</v>
      </c>
      <c r="B22" s="1" t="str">
        <f>LEFT(Table2[[#This Row],[Performance Standard]], LEN(Table2[[#This Row],[Performance Standard]])-1)</f>
        <v>AS</v>
      </c>
      <c r="D22" t="s">
        <v>447</v>
      </c>
      <c r="E22" t="s">
        <v>462</v>
      </c>
      <c r="F22" t="s">
        <v>463</v>
      </c>
    </row>
    <row r="23" spans="1:6" x14ac:dyDescent="0.25">
      <c r="A23" t="s">
        <v>304</v>
      </c>
      <c r="B23" s="1" t="str">
        <f>LEFT(Table2[[#This Row],[Performance Standard]], LEN(Table2[[#This Row],[Performance Standard]])-1)</f>
        <v>AS</v>
      </c>
      <c r="D23" t="s">
        <v>325</v>
      </c>
      <c r="E23" t="s">
        <v>350</v>
      </c>
      <c r="F23" t="s">
        <v>354</v>
      </c>
    </row>
    <row r="24" spans="1:6" x14ac:dyDescent="0.25">
      <c r="A24" t="s">
        <v>305</v>
      </c>
      <c r="B24" s="1" t="str">
        <f>LEFT(Table2[[#This Row],[Performance Standard]], LEN(Table2[[#This Row],[Performance Standard]])-1)</f>
        <v>AS</v>
      </c>
      <c r="D24" t="s">
        <v>326</v>
      </c>
    </row>
    <row r="25" spans="1:6" x14ac:dyDescent="0.25">
      <c r="A25" t="s">
        <v>306</v>
      </c>
      <c r="B25" s="1" t="str">
        <f>LEFT(Table2[[#This Row],[Performance Standard]], LEN(Table2[[#This Row],[Performance Standard]])-1)</f>
        <v>AS</v>
      </c>
      <c r="D25" t="s">
        <v>430</v>
      </c>
      <c r="E25" t="s">
        <v>431</v>
      </c>
      <c r="F25" t="s">
        <v>433</v>
      </c>
    </row>
    <row r="26" spans="1:6" x14ac:dyDescent="0.25">
      <c r="A26" t="s">
        <v>236</v>
      </c>
      <c r="B26" t="str">
        <f>LEFT(Table2[[#This Row],[Performance Standard]], LEN(Table2[[#This Row],[Performance Standard]])-1)</f>
        <v>AU</v>
      </c>
      <c r="D26" t="s">
        <v>327</v>
      </c>
      <c r="E26" t="s">
        <v>432</v>
      </c>
      <c r="F26" t="s">
        <v>434</v>
      </c>
    </row>
    <row r="27" spans="1:6" x14ac:dyDescent="0.25">
      <c r="A27" t="s">
        <v>237</v>
      </c>
      <c r="B27" t="str">
        <f>LEFT(Table2[[#This Row],[Performance Standard]], LEN(Table2[[#This Row],[Performance Standard]])-1)</f>
        <v>AU</v>
      </c>
      <c r="D27" t="s">
        <v>445</v>
      </c>
    </row>
    <row r="28" spans="1:6" x14ac:dyDescent="0.25">
      <c r="A28" t="s">
        <v>238</v>
      </c>
      <c r="B28" t="str">
        <f>LEFT(Table2[[#This Row],[Performance Standard]], LEN(Table2[[#This Row],[Performance Standard]])-1)</f>
        <v>AU</v>
      </c>
      <c r="D28" t="s">
        <v>427</v>
      </c>
    </row>
    <row r="29" spans="1:6" x14ac:dyDescent="0.25">
      <c r="A29" t="s">
        <v>178</v>
      </c>
      <c r="B29" t="str">
        <f>LEFT(Table2[[#This Row],[Performance Standard]], LEN(Table2[[#This Row],[Performance Standard]])-1)</f>
        <v>C</v>
      </c>
      <c r="D29" t="s">
        <v>328</v>
      </c>
      <c r="E29" t="s">
        <v>460</v>
      </c>
      <c r="F29" t="s">
        <v>461</v>
      </c>
    </row>
    <row r="30" spans="1:6" x14ac:dyDescent="0.25">
      <c r="A30" t="s">
        <v>179</v>
      </c>
      <c r="B30" t="str">
        <f>LEFT(Table2[[#This Row],[Performance Standard]], LEN(Table2[[#This Row],[Performance Standard]])-1)</f>
        <v>C</v>
      </c>
      <c r="D30" t="s">
        <v>329</v>
      </c>
      <c r="E30" t="s">
        <v>353</v>
      </c>
      <c r="F30" t="s">
        <v>358</v>
      </c>
    </row>
    <row r="31" spans="1:6" x14ac:dyDescent="0.25">
      <c r="A31" t="s">
        <v>302</v>
      </c>
      <c r="B31" s="1" t="str">
        <f>LEFT(Table2[[#This Row],[Performance Standard]], LEN(Table2[[#This Row],[Performance Standard]])-1)</f>
        <v>C</v>
      </c>
      <c r="D31" t="s">
        <v>330</v>
      </c>
      <c r="E31" t="s">
        <v>418</v>
      </c>
      <c r="F31" t="s">
        <v>419</v>
      </c>
    </row>
    <row r="32" spans="1:6" x14ac:dyDescent="0.25">
      <c r="A32" t="s">
        <v>301</v>
      </c>
      <c r="B32" s="1" t="str">
        <f>LEFT(Table2[[#This Row],[Performance Standard]], LEN(Table2[[#This Row],[Performance Standard]])-1)</f>
        <v>C</v>
      </c>
      <c r="D32" t="s">
        <v>331</v>
      </c>
      <c r="E32" t="s">
        <v>428</v>
      </c>
      <c r="F32" t="s">
        <v>429</v>
      </c>
    </row>
    <row r="33" spans="1:6" x14ac:dyDescent="0.25">
      <c r="A33" t="s">
        <v>173</v>
      </c>
      <c r="B33" t="str">
        <f>LEFT(Table2[[#This Row],[Performance Standard]], LEN(Table2[[#This Row],[Performance Standard]])-1)</f>
        <v>CA</v>
      </c>
      <c r="D33" t="s">
        <v>332</v>
      </c>
      <c r="E33" t="s">
        <v>359</v>
      </c>
      <c r="F33" t="s">
        <v>361</v>
      </c>
    </row>
    <row r="34" spans="1:6" x14ac:dyDescent="0.25">
      <c r="A34" t="s">
        <v>174</v>
      </c>
      <c r="B34" t="str">
        <f>LEFT(Table2[[#This Row],[Performance Standard]], LEN(Table2[[#This Row],[Performance Standard]])-1)</f>
        <v>CA</v>
      </c>
      <c r="D34" t="s">
        <v>333</v>
      </c>
      <c r="E34" t="s">
        <v>364</v>
      </c>
      <c r="F34" t="s">
        <v>362</v>
      </c>
    </row>
    <row r="35" spans="1:6" x14ac:dyDescent="0.25">
      <c r="A35" t="s">
        <v>175</v>
      </c>
      <c r="B35" t="str">
        <f>LEFT(Table2[[#This Row],[Performance Standard]], LEN(Table2[[#This Row],[Performance Standard]])-1)</f>
        <v>CA</v>
      </c>
      <c r="D35" t="s">
        <v>420</v>
      </c>
      <c r="E35" t="s">
        <v>421</v>
      </c>
      <c r="F35" t="s">
        <v>469</v>
      </c>
    </row>
    <row r="36" spans="1:6" x14ac:dyDescent="0.25">
      <c r="A36" t="s">
        <v>239</v>
      </c>
      <c r="B36" s="1" t="str">
        <f>LEFT(Table2[[#This Row],[Performance Standard]], LEN(Table2[[#This Row],[Performance Standard]])-1)</f>
        <v>CC</v>
      </c>
      <c r="D36" t="s">
        <v>360</v>
      </c>
      <c r="E36" t="s">
        <v>365</v>
      </c>
      <c r="F36" t="s">
        <v>363</v>
      </c>
    </row>
    <row r="37" spans="1:6" x14ac:dyDescent="0.25">
      <c r="A37" t="s">
        <v>240</v>
      </c>
      <c r="B37" s="1" t="str">
        <f>LEFT(Table2[[#This Row],[Performance Standard]], LEN(Table2[[#This Row],[Performance Standard]])-1)</f>
        <v>CC</v>
      </c>
      <c r="D37" t="s">
        <v>334</v>
      </c>
    </row>
    <row r="38" spans="1:6" x14ac:dyDescent="0.25">
      <c r="A38" t="s">
        <v>241</v>
      </c>
      <c r="B38" s="1" t="str">
        <f>LEFT(Table2[[#This Row],[Performance Standard]], LEN(Table2[[#This Row],[Performance Standard]])-1)</f>
        <v>CC</v>
      </c>
      <c r="D38" t="s">
        <v>448</v>
      </c>
      <c r="E38" t="s">
        <v>453</v>
      </c>
      <c r="F38" t="s">
        <v>454</v>
      </c>
    </row>
    <row r="39" spans="1:6" x14ac:dyDescent="0.25">
      <c r="A39" t="s">
        <v>242</v>
      </c>
      <c r="B39" s="1" t="str">
        <f>LEFT(Table2[[#This Row],[Performance Standard]], LEN(Table2[[#This Row],[Performance Standard]])-1)</f>
        <v>CC</v>
      </c>
      <c r="D39" t="s">
        <v>335</v>
      </c>
    </row>
    <row r="40" spans="1:6" x14ac:dyDescent="0.25">
      <c r="A40" t="s">
        <v>204</v>
      </c>
      <c r="B40" s="1" t="str">
        <f>LEFT(Table2[[#This Row],[Performance Standard]], LEN(Table2[[#This Row],[Performance Standard]])-1)</f>
        <v>CCT</v>
      </c>
      <c r="D40" t="s">
        <v>336</v>
      </c>
      <c r="E40" t="s">
        <v>455</v>
      </c>
      <c r="F40" t="s">
        <v>456</v>
      </c>
    </row>
    <row r="41" spans="1:6" x14ac:dyDescent="0.25">
      <c r="A41" t="s">
        <v>205</v>
      </c>
      <c r="B41" s="1" t="str">
        <f>LEFT(Table2[[#This Row],[Performance Standard]], LEN(Table2[[#This Row],[Performance Standard]])-1)</f>
        <v>CCT</v>
      </c>
      <c r="D41" t="s">
        <v>443</v>
      </c>
    </row>
    <row r="42" spans="1:6" x14ac:dyDescent="0.25">
      <c r="A42" t="s">
        <v>189</v>
      </c>
      <c r="B42" t="str">
        <f>LEFT(Table2[[#This Row],[Performance Standard]], LEN(Table2[[#This Row],[Performance Standard]])-1)</f>
        <v>CD</v>
      </c>
      <c r="D42" t="s">
        <v>373</v>
      </c>
      <c r="E42" t="s">
        <v>374</v>
      </c>
      <c r="F42" t="s">
        <v>375</v>
      </c>
    </row>
    <row r="43" spans="1:6" x14ac:dyDescent="0.25">
      <c r="A43" t="s">
        <v>190</v>
      </c>
      <c r="B43" t="str">
        <f>LEFT(Table2[[#This Row],[Performance Standard]], LEN(Table2[[#This Row],[Performance Standard]])-1)</f>
        <v>CD</v>
      </c>
      <c r="D43" t="s">
        <v>348</v>
      </c>
      <c r="E43" t="s">
        <v>352</v>
      </c>
      <c r="F43" t="s">
        <v>351</v>
      </c>
    </row>
    <row r="44" spans="1:6" x14ac:dyDescent="0.25">
      <c r="A44" t="s">
        <v>296</v>
      </c>
      <c r="B44" s="1" t="str">
        <f>LEFT(Table2[[#This Row],[Performance Standard]], LEN(Table2[[#This Row],[Performance Standard]])-1)</f>
        <v>CI</v>
      </c>
      <c r="D44" t="s">
        <v>337</v>
      </c>
      <c r="E44" t="s">
        <v>465</v>
      </c>
      <c r="F44" t="s">
        <v>466</v>
      </c>
    </row>
    <row r="45" spans="1:6" x14ac:dyDescent="0.25">
      <c r="A45" t="s">
        <v>297</v>
      </c>
      <c r="B45" s="1" t="str">
        <f>LEFT(Table2[[#This Row],[Performance Standard]], LEN(Table2[[#This Row],[Performance Standard]])-1)</f>
        <v>CI</v>
      </c>
      <c r="D45" t="s">
        <v>439</v>
      </c>
    </row>
    <row r="46" spans="1:6" x14ac:dyDescent="0.25">
      <c r="A46" t="s">
        <v>298</v>
      </c>
      <c r="B46" s="1" t="str">
        <f>LEFT(Table2[[#This Row],[Performance Standard]], LEN(Table2[[#This Row],[Performance Standard]])-1)</f>
        <v>CI</v>
      </c>
      <c r="D46" t="s">
        <v>441</v>
      </c>
    </row>
    <row r="47" spans="1:6" x14ac:dyDescent="0.25">
      <c r="A47" t="s">
        <v>266</v>
      </c>
      <c r="B47" s="1" t="str">
        <f>LEFT(Table2[[#This Row],[Performance Standard]], LEN(Table2[[#This Row],[Performance Standard]])-1)</f>
        <v>CM</v>
      </c>
      <c r="D47" t="s">
        <v>338</v>
      </c>
      <c r="E47" t="s">
        <v>435</v>
      </c>
      <c r="F47" t="s">
        <v>437</v>
      </c>
    </row>
    <row r="48" spans="1:6" x14ac:dyDescent="0.25">
      <c r="A48" t="s">
        <v>267</v>
      </c>
      <c r="B48" s="1" t="str">
        <f>LEFT(Table2[[#This Row],[Performance Standard]], LEN(Table2[[#This Row],[Performance Standard]])-1)</f>
        <v>CM</v>
      </c>
      <c r="D48" t="s">
        <v>339</v>
      </c>
    </row>
    <row r="49" spans="1:6" x14ac:dyDescent="0.25">
      <c r="A49" t="s">
        <v>268</v>
      </c>
      <c r="B49" s="1" t="str">
        <f>LEFT(Table2[[#This Row],[Performance Standard]], LEN(Table2[[#This Row],[Performance Standard]])-1)</f>
        <v>CM</v>
      </c>
      <c r="D49" t="s">
        <v>265</v>
      </c>
      <c r="E49" t="s">
        <v>349</v>
      </c>
      <c r="F49" t="s">
        <v>357</v>
      </c>
    </row>
    <row r="50" spans="1:6" x14ac:dyDescent="0.25">
      <c r="A50" t="s">
        <v>269</v>
      </c>
      <c r="B50" s="1" t="str">
        <f>LEFT(Table2[[#This Row],[Performance Standard]], LEN(Table2[[#This Row],[Performance Standard]])-1)</f>
        <v>CM</v>
      </c>
    </row>
    <row r="51" spans="1:6" x14ac:dyDescent="0.25">
      <c r="A51" t="s">
        <v>225</v>
      </c>
      <c r="B51" t="str">
        <f>LEFT(Table2[[#This Row],[Performance Standard]], LEN(Table2[[#This Row],[Performance Standard]])-1)</f>
        <v>CP</v>
      </c>
    </row>
    <row r="52" spans="1:6" x14ac:dyDescent="0.25">
      <c r="A52" t="s">
        <v>226</v>
      </c>
      <c r="B52" s="1" t="str">
        <f>LEFT(Table2[[#This Row],[Performance Standard]], LEN(Table2[[#This Row],[Performance Standard]])-1)</f>
        <v>CP</v>
      </c>
    </row>
    <row r="53" spans="1:6" x14ac:dyDescent="0.25">
      <c r="A53" t="s">
        <v>195</v>
      </c>
      <c r="B53" t="str">
        <f>LEFT(Table2[[#This Row],[Performance Standard]], LEN(Table2[[#This Row],[Performance Standard]])-1)</f>
        <v>CT</v>
      </c>
    </row>
    <row r="54" spans="1:6" x14ac:dyDescent="0.25">
      <c r="A54" t="s">
        <v>196</v>
      </c>
      <c r="B54" t="str">
        <f>LEFT(Table2[[#This Row],[Performance Standard]], LEN(Table2[[#This Row],[Performance Standard]])-1)</f>
        <v>CT</v>
      </c>
    </row>
    <row r="55" spans="1:6" x14ac:dyDescent="0.25">
      <c r="A55" t="s">
        <v>197</v>
      </c>
      <c r="B55" t="str">
        <f>LEFT(Table2[[#This Row],[Performance Standard]], LEN(Table2[[#This Row],[Performance Standard]])-1)</f>
        <v>CT</v>
      </c>
    </row>
    <row r="56" spans="1:6" x14ac:dyDescent="0.25">
      <c r="A56" t="s">
        <v>198</v>
      </c>
      <c r="B56" s="1" t="str">
        <f>LEFT(Table2[[#This Row],[Performance Standard]], LEN(Table2[[#This Row],[Performance Standard]])-1)</f>
        <v>CT</v>
      </c>
    </row>
    <row r="57" spans="1:6" x14ac:dyDescent="0.25">
      <c r="A57" t="s">
        <v>214</v>
      </c>
      <c r="B57" t="str">
        <f>LEFT(Table2[[#This Row],[Performance Standard]], LEN(Table2[[#This Row],[Performance Standard]])-1)</f>
        <v>D</v>
      </c>
    </row>
    <row r="58" spans="1:6" x14ac:dyDescent="0.25">
      <c r="A58" t="s">
        <v>215</v>
      </c>
      <c r="B58" s="1" t="str">
        <f>LEFT(Table2[[#This Row],[Performance Standard]], LEN(Table2[[#This Row],[Performance Standard]])-1)</f>
        <v>D</v>
      </c>
    </row>
    <row r="59" spans="1:6" x14ac:dyDescent="0.25">
      <c r="A59" t="s">
        <v>243</v>
      </c>
      <c r="B59" s="1" t="str">
        <f>LEFT(Table2[[#This Row],[Performance Standard]], LEN(Table2[[#This Row],[Performance Standard]])-1)</f>
        <v>DA</v>
      </c>
    </row>
    <row r="60" spans="1:6" x14ac:dyDescent="0.25">
      <c r="A60" t="s">
        <v>244</v>
      </c>
      <c r="B60" s="1" t="str">
        <f>LEFT(Table2[[#This Row],[Performance Standard]], LEN(Table2[[#This Row],[Performance Standard]])-1)</f>
        <v>DA</v>
      </c>
    </row>
    <row r="61" spans="1:6" x14ac:dyDescent="0.25">
      <c r="A61" t="s">
        <v>245</v>
      </c>
      <c r="B61" s="1" t="str">
        <f>LEFT(Table2[[#This Row],[Performance Standard]], LEN(Table2[[#This Row],[Performance Standard]])-1)</f>
        <v>DA</v>
      </c>
    </row>
    <row r="62" spans="1:6" x14ac:dyDescent="0.25">
      <c r="A62" t="s">
        <v>246</v>
      </c>
      <c r="B62" s="1" t="str">
        <f>LEFT(Table2[[#This Row],[Performance Standard]], LEN(Table2[[#This Row],[Performance Standard]])-1)</f>
        <v>DA</v>
      </c>
    </row>
    <row r="63" spans="1:6" x14ac:dyDescent="0.25">
      <c r="A63" t="s">
        <v>199</v>
      </c>
      <c r="B63" s="1" t="str">
        <f>LEFT(Table2[[#This Row],[Performance Standard]], LEN(Table2[[#This Row],[Performance Standard]])-1)</f>
        <v>DE</v>
      </c>
    </row>
    <row r="64" spans="1:6" x14ac:dyDescent="0.25">
      <c r="A64" t="s">
        <v>200</v>
      </c>
      <c r="B64" s="1" t="str">
        <f>LEFT(Table2[[#This Row],[Performance Standard]], LEN(Table2[[#This Row],[Performance Standard]])-1)</f>
        <v>DE</v>
      </c>
    </row>
    <row r="65" spans="1:2" x14ac:dyDescent="0.25">
      <c r="A65" t="s">
        <v>201</v>
      </c>
      <c r="B65" s="1" t="str">
        <f>LEFT(Table2[[#This Row],[Performance Standard]], LEN(Table2[[#This Row],[Performance Standard]])-1)</f>
        <v>DE</v>
      </c>
    </row>
    <row r="66" spans="1:2" x14ac:dyDescent="0.25">
      <c r="A66" t="s">
        <v>202</v>
      </c>
      <c r="B66" s="1" t="str">
        <f>LEFT(Table2[[#This Row],[Performance Standard]], LEN(Table2[[#This Row],[Performance Standard]])-1)</f>
        <v>DE</v>
      </c>
    </row>
    <row r="67" spans="1:2" x14ac:dyDescent="0.25">
      <c r="A67" t="s">
        <v>216</v>
      </c>
      <c r="B67" t="str">
        <f>LEFT(Table2[[#This Row],[Performance Standard]], LEN(Table2[[#This Row],[Performance Standard]])-1)</f>
        <v>E</v>
      </c>
    </row>
    <row r="68" spans="1:2" x14ac:dyDescent="0.25">
      <c r="A68" t="s">
        <v>232</v>
      </c>
      <c r="B68" s="1" t="str">
        <f>LEFT(Table2[[#This Row],[Performance Standard]], LEN(Table2[[#This Row],[Performance Standard]])-1)</f>
        <v>E</v>
      </c>
    </row>
    <row r="69" spans="1:2" x14ac:dyDescent="0.25">
      <c r="A69" t="s">
        <v>247</v>
      </c>
      <c r="B69" s="1" t="str">
        <f>LEFT(Table2[[#This Row],[Performance Standard]], LEN(Table2[[#This Row],[Performance Standard]])-1)</f>
        <v>E</v>
      </c>
    </row>
    <row r="70" spans="1:2" x14ac:dyDescent="0.25">
      <c r="A70" t="s">
        <v>233</v>
      </c>
      <c r="B70" s="1" t="str">
        <f>LEFT(Table2[[#This Row],[Performance Standard]], LEN(Table2[[#This Row],[Performance Standard]])-1)</f>
        <v>E</v>
      </c>
    </row>
    <row r="71" spans="1:2" x14ac:dyDescent="0.25">
      <c r="A71" t="s">
        <v>299</v>
      </c>
      <c r="B71" s="1" t="str">
        <f>LEFT(Table2[[#This Row],[Performance Standard]], LEN(Table2[[#This Row],[Performance Standard]])-1)</f>
        <v>EC</v>
      </c>
    </row>
    <row r="72" spans="1:2" x14ac:dyDescent="0.25">
      <c r="A72" t="s">
        <v>300</v>
      </c>
      <c r="B72" s="1" t="str">
        <f>LEFT(Table2[[#This Row],[Performance Standard]], LEN(Table2[[#This Row],[Performance Standard]])-1)</f>
        <v>EC</v>
      </c>
    </row>
    <row r="73" spans="1:2" x14ac:dyDescent="0.25">
      <c r="A73" t="s">
        <v>270</v>
      </c>
      <c r="B73" t="str">
        <f>LEFT(Table2[[#This Row],[Performance Standard]], LEN(Table2[[#This Row],[Performance Standard]])-1)</f>
        <v>EEM</v>
      </c>
    </row>
    <row r="74" spans="1:2" x14ac:dyDescent="0.25">
      <c r="A74" t="s">
        <v>271</v>
      </c>
      <c r="B74" s="1" t="str">
        <f>LEFT(Table2[[#This Row],[Performance Standard]], LEN(Table2[[#This Row],[Performance Standard]])-1)</f>
        <v>EEM</v>
      </c>
    </row>
    <row r="75" spans="1:2" x14ac:dyDescent="0.25">
      <c r="A75" t="s">
        <v>272</v>
      </c>
      <c r="B75" s="1" t="str">
        <f>LEFT(Table2[[#This Row],[Performance Standard]], LEN(Table2[[#This Row],[Performance Standard]])-1)</f>
        <v>EEM</v>
      </c>
    </row>
    <row r="76" spans="1:2" x14ac:dyDescent="0.25">
      <c r="A76" t="s">
        <v>273</v>
      </c>
      <c r="B76" s="1" t="str">
        <f>LEFT(Table2[[#This Row],[Performance Standard]], LEN(Table2[[#This Row],[Performance Standard]])-1)</f>
        <v>EM</v>
      </c>
    </row>
    <row r="77" spans="1:2" x14ac:dyDescent="0.25">
      <c r="A77" t="s">
        <v>274</v>
      </c>
      <c r="B77" s="1" t="str">
        <f>LEFT(Table2[[#This Row],[Performance Standard]], LEN(Table2[[#This Row],[Performance Standard]])-1)</f>
        <v>EM</v>
      </c>
    </row>
    <row r="78" spans="1:2" x14ac:dyDescent="0.25">
      <c r="A78" t="s">
        <v>275</v>
      </c>
      <c r="B78" s="1" t="str">
        <f>LEFT(Table2[[#This Row],[Performance Standard]], LEN(Table2[[#This Row],[Performance Standard]])-1)</f>
        <v>EM</v>
      </c>
    </row>
    <row r="79" spans="1:2" x14ac:dyDescent="0.25">
      <c r="A79" t="s">
        <v>276</v>
      </c>
      <c r="B79" t="str">
        <f>LEFT(Table2[[#This Row],[Performance Standard]], LEN(Table2[[#This Row],[Performance Standard]])-1)</f>
        <v>ER</v>
      </c>
    </row>
    <row r="80" spans="1:2" x14ac:dyDescent="0.25">
      <c r="A80" t="s">
        <v>277</v>
      </c>
      <c r="B80" t="str">
        <f>LEFT(Table2[[#This Row],[Performance Standard]], LEN(Table2[[#This Row],[Performance Standard]])-1)</f>
        <v>ER</v>
      </c>
    </row>
    <row r="81" spans="1:2" x14ac:dyDescent="0.25">
      <c r="A81" t="s">
        <v>278</v>
      </c>
      <c r="B81" s="1" t="str">
        <f>LEFT(Table2[[#This Row],[Performance Standard]], LEN(Table2[[#This Row],[Performance Standard]])-1)</f>
        <v>ER</v>
      </c>
    </row>
    <row r="82" spans="1:2" x14ac:dyDescent="0.25">
      <c r="A82" t="s">
        <v>279</v>
      </c>
      <c r="B82" s="1" t="str">
        <f>LEFT(Table2[[#This Row],[Performance Standard]], LEN(Table2[[#This Row],[Performance Standard]])-1)</f>
        <v>EUA</v>
      </c>
    </row>
    <row r="83" spans="1:2" x14ac:dyDescent="0.25">
      <c r="A83" t="s">
        <v>280</v>
      </c>
      <c r="B83" s="1" t="str">
        <f>LEFT(Table2[[#This Row],[Performance Standard]], LEN(Table2[[#This Row],[Performance Standard]])-1)</f>
        <v>EUA</v>
      </c>
    </row>
    <row r="84" spans="1:2" x14ac:dyDescent="0.25">
      <c r="A84" t="s">
        <v>176</v>
      </c>
      <c r="B84" s="1" t="str">
        <f>LEFT(Table2[[#This Row],[Performance Standard]], LEN(Table2[[#This Row],[Performance Standard]])-1)</f>
        <v>FSP</v>
      </c>
    </row>
    <row r="85" spans="1:2" x14ac:dyDescent="0.25">
      <c r="A85" t="s">
        <v>177</v>
      </c>
      <c r="B85" s="1" t="str">
        <f>LEFT(Table2[[#This Row],[Performance Standard]], LEN(Table2[[#This Row],[Performance Standard]])-1)</f>
        <v>FSP</v>
      </c>
    </row>
    <row r="86" spans="1:2" x14ac:dyDescent="0.25">
      <c r="A86" t="s">
        <v>212</v>
      </c>
      <c r="B86" t="str">
        <f>LEFT(Table2[[#This Row],[Performance Standard]], LEN(Table2[[#This Row],[Performance Standard]])-1)</f>
        <v>I</v>
      </c>
    </row>
    <row r="87" spans="1:2" x14ac:dyDescent="0.25">
      <c r="A87" t="s">
        <v>213</v>
      </c>
      <c r="B87" t="str">
        <f>LEFT(Table2[[#This Row],[Performance Standard]], LEN(Table2[[#This Row],[Performance Standard]])-1)</f>
        <v>I</v>
      </c>
    </row>
    <row r="88" spans="1:2" x14ac:dyDescent="0.25">
      <c r="A88" t="s">
        <v>286</v>
      </c>
      <c r="B88" s="1" t="str">
        <f>LEFT(Table2[[#This Row],[Performance Standard]], LEN(Table2[[#This Row],[Performance Standard]])-1)</f>
        <v>I</v>
      </c>
    </row>
    <row r="89" spans="1:2" x14ac:dyDescent="0.25">
      <c r="A89" t="s">
        <v>287</v>
      </c>
      <c r="B89" s="1" t="str">
        <f>LEFT(Table2[[#This Row],[Performance Standard]], LEN(Table2[[#This Row],[Performance Standard]])-1)</f>
        <v>I</v>
      </c>
    </row>
    <row r="90" spans="1:2" x14ac:dyDescent="0.25">
      <c r="A90" t="s">
        <v>289</v>
      </c>
      <c r="B90" s="1" t="str">
        <f>LEFT(Table2[[#This Row],[Performance Standard]], LEN(Table2[[#This Row],[Performance Standard]])-1)</f>
        <v>IA</v>
      </c>
    </row>
    <row r="91" spans="1:2" x14ac:dyDescent="0.25">
      <c r="A91" t="s">
        <v>290</v>
      </c>
      <c r="B91" s="1" t="str">
        <f>LEFT(Table2[[#This Row],[Performance Standard]], LEN(Table2[[#This Row],[Performance Standard]])-1)</f>
        <v>IA</v>
      </c>
    </row>
    <row r="92" spans="1:2" x14ac:dyDescent="0.25">
      <c r="A92" t="s">
        <v>291</v>
      </c>
      <c r="B92" s="1" t="str">
        <f>LEFT(Table2[[#This Row],[Performance Standard]], LEN(Table2[[#This Row],[Performance Standard]])-1)</f>
        <v>IA</v>
      </c>
    </row>
    <row r="93" spans="1:2" x14ac:dyDescent="0.25">
      <c r="A93" t="s">
        <v>292</v>
      </c>
      <c r="B93" s="1" t="str">
        <f>LEFT(Table2[[#This Row],[Performance Standard]], LEN(Table2[[#This Row],[Performance Standard]])-1)</f>
        <v>IA</v>
      </c>
    </row>
    <row r="94" spans="1:2" x14ac:dyDescent="0.25">
      <c r="A94" t="s">
        <v>164</v>
      </c>
      <c r="B94" t="str">
        <f>LEFT(Table2[[#This Row],[Performance Standard]], LEN(Table2[[#This Row],[Performance Standard]])-1)</f>
        <v>IAE</v>
      </c>
    </row>
    <row r="95" spans="1:2" x14ac:dyDescent="0.25">
      <c r="A95" t="s">
        <v>165</v>
      </c>
      <c r="B95" t="str">
        <f>LEFT(Table2[[#This Row],[Performance Standard]], LEN(Table2[[#This Row],[Performance Standard]])-1)</f>
        <v>IAE</v>
      </c>
    </row>
    <row r="96" spans="1:2" x14ac:dyDescent="0.25">
      <c r="A96" t="s">
        <v>166</v>
      </c>
      <c r="B96" t="str">
        <f>LEFT(Table2[[#This Row],[Performance Standard]], LEN(Table2[[#This Row],[Performance Standard]])-1)</f>
        <v>IAE</v>
      </c>
    </row>
    <row r="97" spans="1:2" x14ac:dyDescent="0.25">
      <c r="A97" t="s">
        <v>167</v>
      </c>
      <c r="B97" s="1" t="str">
        <f>LEFT(Table2[[#This Row],[Performance Standard]], LEN(Table2[[#This Row],[Performance Standard]])-1)</f>
        <v>IAE</v>
      </c>
    </row>
    <row r="98" spans="1:2" x14ac:dyDescent="0.25">
      <c r="A98" t="s">
        <v>180</v>
      </c>
      <c r="B98" t="str">
        <f>LEFT(Table2[[#This Row],[Performance Standard]], LEN(Table2[[#This Row],[Performance Standard]])-1)</f>
        <v>ICA</v>
      </c>
    </row>
    <row r="99" spans="1:2" x14ac:dyDescent="0.25">
      <c r="A99" t="s">
        <v>181</v>
      </c>
      <c r="B99" t="str">
        <f>LEFT(Table2[[#This Row],[Performance Standard]], LEN(Table2[[#This Row],[Performance Standard]])-1)</f>
        <v>ICA</v>
      </c>
    </row>
    <row r="100" spans="1:2" x14ac:dyDescent="0.25">
      <c r="A100" t="s">
        <v>182</v>
      </c>
      <c r="B100" t="str">
        <f>LEFT(Table2[[#This Row],[Performance Standard]], LEN(Table2[[#This Row],[Performance Standard]])-1)</f>
        <v>ICA</v>
      </c>
    </row>
    <row r="101" spans="1:2" x14ac:dyDescent="0.25">
      <c r="A101" t="s">
        <v>248</v>
      </c>
      <c r="B101" s="1" t="str">
        <f>LEFT(Table2[[#This Row],[Performance Standard]], LEN(Table2[[#This Row],[Performance Standard]])-1)</f>
        <v>IR</v>
      </c>
    </row>
    <row r="102" spans="1:2" x14ac:dyDescent="0.25">
      <c r="A102" t="s">
        <v>249</v>
      </c>
      <c r="B102" s="1" t="str">
        <f>LEFT(Table2[[#This Row],[Performance Standard]], LEN(Table2[[#This Row],[Performance Standard]])-1)</f>
        <v>IR</v>
      </c>
    </row>
    <row r="103" spans="1:2" x14ac:dyDescent="0.25">
      <c r="A103" t="s">
        <v>250</v>
      </c>
      <c r="B103" s="1" t="str">
        <f>LEFT(Table2[[#This Row],[Performance Standard]], LEN(Table2[[#This Row],[Performance Standard]])-1)</f>
        <v>IR</v>
      </c>
    </row>
    <row r="104" spans="1:2" x14ac:dyDescent="0.25">
      <c r="A104" t="s">
        <v>251</v>
      </c>
      <c r="B104" s="1" t="str">
        <f>LEFT(Table2[[#This Row],[Performance Standard]], LEN(Table2[[#This Row],[Performance Standard]])-1)</f>
        <v>IR</v>
      </c>
    </row>
    <row r="105" spans="1:2" x14ac:dyDescent="0.25">
      <c r="A105" t="s">
        <v>168</v>
      </c>
      <c r="B105" s="1" t="str">
        <f>LEFT(Table2[[#This Row],[Performance Standard]], LEN(Table2[[#This Row],[Performance Standard]])-1)</f>
        <v>KA</v>
      </c>
    </row>
    <row r="106" spans="1:2" x14ac:dyDescent="0.25">
      <c r="A106" t="s">
        <v>169</v>
      </c>
      <c r="B106" s="1" t="str">
        <f>LEFT(Table2[[#This Row],[Performance Standard]], LEN(Table2[[#This Row],[Performance Standard]])-1)</f>
        <v>KA</v>
      </c>
    </row>
    <row r="107" spans="1:2" x14ac:dyDescent="0.25">
      <c r="A107" t="s">
        <v>170</v>
      </c>
      <c r="B107" s="1" t="str">
        <f>LEFT(Table2[[#This Row],[Performance Standard]], LEN(Table2[[#This Row],[Performance Standard]])-1)</f>
        <v>KA</v>
      </c>
    </row>
    <row r="108" spans="1:2" x14ac:dyDescent="0.25">
      <c r="A108" t="s">
        <v>171</v>
      </c>
      <c r="B108" s="1" t="str">
        <f>LEFT(Table2[[#This Row],[Performance Standard]], LEN(Table2[[#This Row],[Performance Standard]])-1)</f>
        <v>KA</v>
      </c>
    </row>
    <row r="109" spans="1:2" x14ac:dyDescent="0.25">
      <c r="A109" t="s">
        <v>206</v>
      </c>
      <c r="B109" t="str">
        <f>LEFT(Table2[[#This Row],[Performance Standard]], LEN(Table2[[#This Row],[Performance Standard]])-1)</f>
        <v>KU</v>
      </c>
    </row>
    <row r="110" spans="1:2" x14ac:dyDescent="0.25">
      <c r="A110" t="s">
        <v>207</v>
      </c>
      <c r="B110" t="str">
        <f>LEFT(Table2[[#This Row],[Performance Standard]], LEN(Table2[[#This Row],[Performance Standard]])-1)</f>
        <v>KU</v>
      </c>
    </row>
    <row r="111" spans="1:2" x14ac:dyDescent="0.25">
      <c r="A111" t="s">
        <v>217</v>
      </c>
      <c r="B111" t="str">
        <f>LEFT(Table2[[#This Row],[Performance Standard]], LEN(Table2[[#This Row],[Performance Standard]])-1)</f>
        <v>KU</v>
      </c>
    </row>
    <row r="112" spans="1:2" x14ac:dyDescent="0.25">
      <c r="A112" t="s">
        <v>183</v>
      </c>
      <c r="B112" s="1" t="str">
        <f>LEFT(Table2[[#This Row],[Performance Standard]], LEN(Table2[[#This Row],[Performance Standard]])-1)</f>
        <v>P</v>
      </c>
    </row>
    <row r="113" spans="1:2" x14ac:dyDescent="0.25">
      <c r="A113" t="s">
        <v>184</v>
      </c>
      <c r="B113" s="1" t="str">
        <f>LEFT(Table2[[#This Row],[Performance Standard]], LEN(Table2[[#This Row],[Performance Standard]])-1)</f>
        <v>P</v>
      </c>
    </row>
    <row r="114" spans="1:2" x14ac:dyDescent="0.25">
      <c r="A114" t="s">
        <v>185</v>
      </c>
      <c r="B114" s="1" t="str">
        <f>LEFT(Table2[[#This Row],[Performance Standard]], LEN(Table2[[#This Row],[Performance Standard]])-1)</f>
        <v>P</v>
      </c>
    </row>
    <row r="115" spans="1:2" x14ac:dyDescent="0.25">
      <c r="A115" t="s">
        <v>186</v>
      </c>
      <c r="B115" t="str">
        <f>LEFT(Table2[[#This Row],[Performance Standard]], LEN(Table2[[#This Row],[Performance Standard]])-1)</f>
        <v>PA</v>
      </c>
    </row>
    <row r="116" spans="1:2" x14ac:dyDescent="0.25">
      <c r="A116" t="s">
        <v>187</v>
      </c>
      <c r="B116" t="str">
        <f>LEFT(Table2[[#This Row],[Performance Standard]], LEN(Table2[[#This Row],[Performance Standard]])-1)</f>
        <v>PA</v>
      </c>
    </row>
    <row r="117" spans="1:2" x14ac:dyDescent="0.25">
      <c r="A117" t="s">
        <v>188</v>
      </c>
      <c r="B117" s="1" t="str">
        <f>LEFT(Table2[[#This Row],[Performance Standard]], LEN(Table2[[#This Row],[Performance Standard]])-1)</f>
        <v>PA</v>
      </c>
    </row>
    <row r="118" spans="1:2" x14ac:dyDescent="0.25">
      <c r="A118" t="s">
        <v>259</v>
      </c>
      <c r="B118" t="str">
        <f>LEFT(Table2[[#This Row],[Performance Standard]], LEN(Table2[[#This Row],[Performance Standard]])-1)</f>
        <v>PM</v>
      </c>
    </row>
    <row r="119" spans="1:2" x14ac:dyDescent="0.25">
      <c r="A119" t="s">
        <v>260</v>
      </c>
      <c r="B119" s="1" t="str">
        <f>LEFT(Table2[[#This Row],[Performance Standard]], LEN(Table2[[#This Row],[Performance Standard]])-1)</f>
        <v>PM</v>
      </c>
    </row>
    <row r="120" spans="1:2" x14ac:dyDescent="0.25">
      <c r="A120" t="s">
        <v>261</v>
      </c>
      <c r="B120" s="1" t="str">
        <f>LEFT(Table2[[#This Row],[Performance Standard]], LEN(Table2[[#This Row],[Performance Standard]])-1)</f>
        <v>PM</v>
      </c>
    </row>
    <row r="121" spans="1:2" x14ac:dyDescent="0.25">
      <c r="A121" t="s">
        <v>262</v>
      </c>
      <c r="B121" s="1" t="str">
        <f>LEFT(Table2[[#This Row],[Performance Standard]], LEN(Table2[[#This Row],[Performance Standard]])-1)</f>
        <v>PM</v>
      </c>
    </row>
    <row r="122" spans="1:2" x14ac:dyDescent="0.25">
      <c r="A122" t="s">
        <v>295</v>
      </c>
      <c r="B122" s="1" t="str">
        <f>LEFT(Table2[[#This Row],[Performance Standard]], LEN(Table2[[#This Row],[Performance Standard]])-1)</f>
        <v>R</v>
      </c>
    </row>
    <row r="123" spans="1:2" x14ac:dyDescent="0.25">
      <c r="A123" t="s">
        <v>293</v>
      </c>
      <c r="B123" s="1" t="str">
        <f>LEFT(Table2[[#This Row],[Performance Standard]], LEN(Table2[[#This Row],[Performance Standard]])-1)</f>
        <v>R</v>
      </c>
    </row>
    <row r="124" spans="1:2" x14ac:dyDescent="0.25">
      <c r="A124" t="s">
        <v>294</v>
      </c>
      <c r="B124" s="1" t="str">
        <f>LEFT(Table2[[#This Row],[Performance Standard]], LEN(Table2[[#This Row],[Performance Standard]])-1)</f>
        <v>R</v>
      </c>
    </row>
    <row r="125" spans="1:2" x14ac:dyDescent="0.25">
      <c r="A125" t="s">
        <v>254</v>
      </c>
      <c r="B125" s="1" t="str">
        <f>LEFT(Table2[[#This Row],[Performance Standard]], LEN(Table2[[#This Row],[Performance Standard]])-1)</f>
        <v>RA</v>
      </c>
    </row>
    <row r="126" spans="1:2" x14ac:dyDescent="0.25">
      <c r="A126" t="s">
        <v>255</v>
      </c>
      <c r="B126" s="1" t="str">
        <f>LEFT(Table2[[#This Row],[Performance Standard]], LEN(Table2[[#This Row],[Performance Standard]])-1)</f>
        <v>RA</v>
      </c>
    </row>
    <row r="127" spans="1:2" x14ac:dyDescent="0.25">
      <c r="A127" t="s">
        <v>256</v>
      </c>
      <c r="B127" s="1" t="str">
        <f>LEFT(Table2[[#This Row],[Performance Standard]], LEN(Table2[[#This Row],[Performance Standard]])-1)</f>
        <v>RA</v>
      </c>
    </row>
    <row r="128" spans="1:2" x14ac:dyDescent="0.25">
      <c r="A128" t="s">
        <v>227</v>
      </c>
      <c r="B128" s="1" t="str">
        <f>LEFT(Table2[[#This Row],[Performance Standard]], LEN(Table2[[#This Row],[Performance Standard]])-1)</f>
        <v>RC</v>
      </c>
    </row>
    <row r="129" spans="1:2" x14ac:dyDescent="0.25">
      <c r="A129" t="s">
        <v>228</v>
      </c>
      <c r="B129" s="1" t="str">
        <f>LEFT(Table2[[#This Row],[Performance Standard]], LEN(Table2[[#This Row],[Performance Standard]])-1)</f>
        <v>RC</v>
      </c>
    </row>
    <row r="130" spans="1:2" x14ac:dyDescent="0.25">
      <c r="A130" t="s">
        <v>229</v>
      </c>
      <c r="B130" s="1" t="str">
        <f>LEFT(Table2[[#This Row],[Performance Standard]], LEN(Table2[[#This Row],[Performance Standard]])-1)</f>
        <v>RC</v>
      </c>
    </row>
    <row r="131" spans="1:2" x14ac:dyDescent="0.25">
      <c r="A131" t="s">
        <v>230</v>
      </c>
      <c r="B131" s="1" t="str">
        <f>LEFT(Table2[[#This Row],[Performance Standard]], LEN(Table2[[#This Row],[Performance Standard]])-1)</f>
        <v>RC</v>
      </c>
    </row>
    <row r="132" spans="1:2" x14ac:dyDescent="0.25">
      <c r="A132" t="s">
        <v>231</v>
      </c>
      <c r="B132" s="1" t="str">
        <f>LEFT(Table2[[#This Row],[Performance Standard]], LEN(Table2[[#This Row],[Performance Standard]])-1)</f>
        <v>RC</v>
      </c>
    </row>
    <row r="133" spans="1:2" x14ac:dyDescent="0.25">
      <c r="A133" t="s">
        <v>191</v>
      </c>
      <c r="B133" t="str">
        <f>LEFT(Table2[[#This Row],[Performance Standard]], LEN(Table2[[#This Row],[Performance Standard]])-1)</f>
        <v>RD</v>
      </c>
    </row>
    <row r="134" spans="1:2" x14ac:dyDescent="0.25">
      <c r="A134" t="s">
        <v>192</v>
      </c>
      <c r="B134" s="1" t="str">
        <f>LEFT(Table2[[#This Row],[Performance Standard]], LEN(Table2[[#This Row],[Performance Standard]])-1)</f>
        <v>RD</v>
      </c>
    </row>
    <row r="135" spans="1:2" x14ac:dyDescent="0.25">
      <c r="A135" t="s">
        <v>203</v>
      </c>
      <c r="B135" s="1" t="str">
        <f>LEFT(Table2[[#This Row],[Performance Standard]], LEN(Table2[[#This Row],[Performance Standard]])-1)</f>
        <v>RE</v>
      </c>
    </row>
    <row r="136" spans="1:2" x14ac:dyDescent="0.25">
      <c r="A136" t="s">
        <v>263</v>
      </c>
      <c r="B136" s="1" t="str">
        <f>LEFT(Table2[[#This Row],[Performance Standard]], LEN(Table2[[#This Row],[Performance Standard]])-1)</f>
        <v>RM</v>
      </c>
    </row>
    <row r="137" spans="1:2" x14ac:dyDescent="0.25">
      <c r="A137" t="s">
        <v>264</v>
      </c>
      <c r="B137" s="1" t="str">
        <f>LEFT(Table2[[#This Row],[Performance Standard]], LEN(Table2[[#This Row],[Performance Standard]])-1)</f>
        <v>RM</v>
      </c>
    </row>
    <row r="138" spans="1:2" x14ac:dyDescent="0.25">
      <c r="A138" t="s">
        <v>234</v>
      </c>
      <c r="B138" s="1" t="str">
        <f>LEFT(Table2[[#This Row],[Performance Standard]], LEN(Table2[[#This Row],[Performance Standard]])-1)</f>
        <v>RP</v>
      </c>
    </row>
    <row r="139" spans="1:2" x14ac:dyDescent="0.25">
      <c r="A139" t="s">
        <v>235</v>
      </c>
      <c r="B139" s="1" t="str">
        <f>LEFT(Table2[[#This Row],[Performance Standard]], LEN(Table2[[#This Row],[Performance Standard]])-1)</f>
        <v>RP</v>
      </c>
    </row>
    <row r="140" spans="1:2" x14ac:dyDescent="0.25">
      <c r="A140" t="s">
        <v>208</v>
      </c>
      <c r="B140" t="str">
        <f>LEFT(Table2[[#This Row],[Performance Standard]], LEN(Table2[[#This Row],[Performance Standard]])-1)</f>
        <v>U</v>
      </c>
    </row>
    <row r="141" spans="1:2" x14ac:dyDescent="0.25">
      <c r="A141" t="s">
        <v>209</v>
      </c>
      <c r="B141" t="str">
        <f>LEFT(Table2[[#This Row],[Performance Standard]], LEN(Table2[[#This Row],[Performance Standard]])-1)</f>
        <v>U</v>
      </c>
    </row>
    <row r="142" spans="1:2" x14ac:dyDescent="0.25">
      <c r="A142" t="s">
        <v>210</v>
      </c>
      <c r="B142" t="str">
        <f>LEFT(Table2[[#This Row],[Performance Standard]], LEN(Table2[[#This Row],[Performance Standard]])-1)</f>
        <v>U</v>
      </c>
    </row>
    <row r="143" spans="1:2" x14ac:dyDescent="0.25">
      <c r="A143" t="s">
        <v>265</v>
      </c>
      <c r="B143" t="str">
        <f>LEFT(Table2[[#This Row],[Performance Standard]], LEN(Table2[[#This Row],[Performance Standard]])-1)</f>
        <v>U</v>
      </c>
    </row>
    <row r="144" spans="1:2" x14ac:dyDescent="0.25">
      <c r="A144" t="s">
        <v>252</v>
      </c>
      <c r="B144" t="str">
        <f>LEFT(Table2[[#This Row],[Performance Standard]], LEN(Table2[[#This Row],[Performance Standard]])-1)</f>
        <v>UA</v>
      </c>
    </row>
    <row r="145" spans="1:2" x14ac:dyDescent="0.25">
      <c r="A145" t="s">
        <v>253</v>
      </c>
      <c r="B145" t="str">
        <f>LEFT(Table2[[#This Row],[Performance Standard]], LEN(Table2[[#This Row],[Performance Standard]])-1)</f>
        <v>UA</v>
      </c>
    </row>
    <row r="146" spans="1:2" x14ac:dyDescent="0.25">
      <c r="A146" t="s">
        <v>193</v>
      </c>
      <c r="B146" s="1" t="str">
        <f>LEFT(Table2[[#This Row],[Performance Standard]], LEN(Table2[[#This Row],[Performance Standard]])-1)</f>
        <v>UD</v>
      </c>
    </row>
    <row r="147" spans="1:2" x14ac:dyDescent="0.25">
      <c r="A147" t="s">
        <v>194</v>
      </c>
      <c r="B147" s="1" t="str">
        <f>LEFT(Table2[[#This Row],[Performance Standard]], LEN(Table2[[#This Row],[Performance Standard]])-1)</f>
        <v>UD</v>
      </c>
    </row>
    <row r="148" spans="1:2" x14ac:dyDescent="0.25">
      <c r="A148" t="s">
        <v>162</v>
      </c>
      <c r="B148" t="str">
        <f>LEFT(Table2[[#This Row],[Performance Standard]], LEN(Table2[[#This Row],[Performance Standard]])-1)</f>
        <v>UE</v>
      </c>
    </row>
    <row r="149" spans="1:2" x14ac:dyDescent="0.25">
      <c r="A149" t="s">
        <v>163</v>
      </c>
      <c r="B149" t="str">
        <f>LEFT(Table2[[#This Row],[Performance Standard]], LEN(Table2[[#This Row],[Performance Standard]])-1)</f>
        <v>UE</v>
      </c>
    </row>
    <row r="150" spans="1:2" x14ac:dyDescent="0.25">
      <c r="A150" t="s">
        <v>257</v>
      </c>
      <c r="B150" t="str">
        <f>LEFT(Table2[[#This Row],[Performance Standard]], LEN(Table2[[#This Row],[Performance Standard]])-1)</f>
        <v>UM</v>
      </c>
    </row>
    <row r="151" spans="1:2" x14ac:dyDescent="0.25">
      <c r="A151" t="s">
        <v>258</v>
      </c>
      <c r="B151" t="str">
        <f>LEFT(Table2[[#This Row],[Performance Standard]], LEN(Table2[[#This Row],[Performance Standard]])-1)</f>
        <v>UM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SubjectDatabase</vt:lpstr>
      <vt:lpstr>AssessmentrTypeDatabase</vt:lpstr>
      <vt:lpstr>Raw Standards</vt:lpstr>
      <vt:lpstr>PerformanceStandardsDatabase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Frew</cp:lastModifiedBy>
  <dcterms:created xsi:type="dcterms:W3CDTF">2021-06-21T08:43:11Z</dcterms:created>
  <dcterms:modified xsi:type="dcterms:W3CDTF">2021-07-08T02:11:05Z</dcterms:modified>
</cp:coreProperties>
</file>