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.holloway/Desktop/"/>
    </mc:Choice>
  </mc:AlternateContent>
  <xr:revisionPtr revIDLastSave="0" documentId="13_ncr:1_{22591AED-95C1-FA4A-BDD0-C62282FBC37E}" xr6:coauthVersionLast="47" xr6:coauthVersionMax="47" xr10:uidLastSave="{00000000-0000-0000-0000-000000000000}"/>
  <bookViews>
    <workbookView xWindow="160" yWindow="160" windowWidth="33280" windowHeight="20680" xr2:uid="{43AE4168-9B14-DD41-8E49-31BE7AD5BE66}"/>
  </bookViews>
  <sheets>
    <sheet name="Project 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11" i="1"/>
  <c r="E12" i="1"/>
  <c r="E13" i="1"/>
  <c r="E14" i="1"/>
  <c r="E15" i="1"/>
  <c r="E18" i="1"/>
  <c r="E19" i="1"/>
  <c r="E20" i="1"/>
  <c r="E21" i="1"/>
  <c r="E22" i="1"/>
  <c r="E27" i="1"/>
  <c r="E28" i="1"/>
  <c r="E29" i="1"/>
  <c r="E30" i="1"/>
  <c r="E31" i="1"/>
  <c r="E32" i="1"/>
  <c r="E33" i="1"/>
  <c r="E34" i="1"/>
  <c r="E37" i="1"/>
  <c r="E38" i="1"/>
  <c r="E39" i="1"/>
  <c r="E40" i="1"/>
  <c r="E43" i="1"/>
  <c r="E44" i="1"/>
  <c r="E45" i="1"/>
  <c r="E46" i="1"/>
  <c r="E47" i="1"/>
  <c r="E48" i="1"/>
  <c r="E49" i="1"/>
  <c r="E50" i="1"/>
  <c r="E55" i="1"/>
  <c r="E56" i="1"/>
  <c r="E57" i="1"/>
  <c r="E58" i="1"/>
  <c r="E59" i="1"/>
  <c r="E60" i="1"/>
  <c r="E61" i="1"/>
  <c r="E64" i="1"/>
  <c r="E65" i="1"/>
  <c r="E66" i="1"/>
  <c r="E67" i="1"/>
  <c r="E68" i="1"/>
  <c r="E69" i="1"/>
  <c r="E70" i="1"/>
  <c r="E71" i="1"/>
  <c r="E72" i="1"/>
  <c r="E73" i="1"/>
  <c r="E78" i="1"/>
  <c r="E79" i="1"/>
  <c r="E80" i="1"/>
  <c r="E81" i="1"/>
  <c r="E82" i="1"/>
  <c r="E85" i="1"/>
  <c r="E86" i="1"/>
  <c r="E87" i="1"/>
  <c r="E88" i="1"/>
  <c r="E89" i="1"/>
  <c r="E92" i="1"/>
  <c r="E93" i="1"/>
  <c r="E94" i="1"/>
  <c r="E95" i="1"/>
  <c r="E100" i="1"/>
  <c r="E101" i="1"/>
  <c r="E102" i="1"/>
  <c r="E105" i="1"/>
  <c r="E106" i="1"/>
  <c r="E107" i="1"/>
  <c r="E5" i="1" l="1"/>
</calcChain>
</file>

<file path=xl/sharedStrings.xml><?xml version="1.0" encoding="utf-8"?>
<sst xmlns="http://schemas.openxmlformats.org/spreadsheetml/2006/main" count="91" uniqueCount="90">
  <si>
    <t>Document effectiveness of Gantt chart</t>
  </si>
  <si>
    <t>Provide annotations for each change</t>
  </si>
  <si>
    <t>Adjust original Gantt chart</t>
  </si>
  <si>
    <t>Assessment of project plan</t>
  </si>
  <si>
    <t>Document evaluation findings</t>
  </si>
  <si>
    <t>Complete solution evaluation</t>
  </si>
  <si>
    <t>Prepare evaluation strategies</t>
  </si>
  <si>
    <t>Evaluation Strategy and Report</t>
  </si>
  <si>
    <t>Phase 5: Evaluation</t>
  </si>
  <si>
    <t>Submit Beta Testing report</t>
  </si>
  <si>
    <t>Document results and proposed modifications</t>
  </si>
  <si>
    <t>Conduct beta tests with selected clients/users</t>
  </si>
  <si>
    <t>Prepare beta testing plan</t>
  </si>
  <si>
    <t>Beta Testing</t>
  </si>
  <si>
    <t>Submit Alpha Testing report</t>
  </si>
  <si>
    <t>Document debugging process</t>
  </si>
  <si>
    <t>Conduct tests</t>
  </si>
  <si>
    <t>Prepare test</t>
  </si>
  <si>
    <t>Alpha Testing</t>
  </si>
  <si>
    <t>Internal documentation</t>
  </si>
  <si>
    <t>Test solution</t>
  </si>
  <si>
    <t>Create external files</t>
  </si>
  <si>
    <t>Code solution</t>
  </si>
  <si>
    <t>Construct user interface</t>
  </si>
  <si>
    <t>Software Solution</t>
  </si>
  <si>
    <t>Phase 4: Development</t>
  </si>
  <si>
    <t>Submit Designs</t>
  </si>
  <si>
    <t>Evaluate and finalise designs</t>
  </si>
  <si>
    <t>Document critical &amp; creative thinking process</t>
  </si>
  <si>
    <t>Create IPO charts of several modules</t>
  </si>
  <si>
    <t xml:space="preserve">Create Object Descriptions </t>
  </si>
  <si>
    <t>Create pseudocode to document main logic of several modules</t>
  </si>
  <si>
    <t>Create data dictionary</t>
  </si>
  <si>
    <t>Annotate final mockups</t>
  </si>
  <si>
    <t>List design principles</t>
  </si>
  <si>
    <t>Completed finale mockups of all required user interfaces</t>
  </si>
  <si>
    <t>Detailed Designs</t>
  </si>
  <si>
    <t>Further develop chosen idea</t>
  </si>
  <si>
    <t>Evaluate design ideas with evaluation criteria</t>
  </si>
  <si>
    <t>Develop three design ideas</t>
  </si>
  <si>
    <t>Prepare evaluation criteria</t>
  </si>
  <si>
    <t>Annotate design idea creations</t>
  </si>
  <si>
    <t>Design 3 draft mock-ups</t>
  </si>
  <si>
    <t>Develop initial design ideas through ideation techniques</t>
  </si>
  <si>
    <t>Initial Design Folio</t>
  </si>
  <si>
    <t>Phase 3: Design</t>
  </si>
  <si>
    <t>Submit SRS</t>
  </si>
  <si>
    <t>Review SRS</t>
  </si>
  <si>
    <t>Document Creative &amp; Critical thinking process of SRS</t>
  </si>
  <si>
    <t>Describe intended audience</t>
  </si>
  <si>
    <t>Describe technical environment</t>
  </si>
  <si>
    <t>Describe scope</t>
  </si>
  <si>
    <t>Identify any constraints</t>
  </si>
  <si>
    <t>Identify functional and non-functional requirements</t>
  </si>
  <si>
    <t>SRS</t>
  </si>
  <si>
    <t>Submit analytical tools</t>
  </si>
  <si>
    <t>Create data-flow diagram</t>
  </si>
  <si>
    <t>Create context diagram</t>
  </si>
  <si>
    <t>Create use-case diagram</t>
  </si>
  <si>
    <t>Analytical tools</t>
  </si>
  <si>
    <t>Submit data collection</t>
  </si>
  <si>
    <t>Print out survey results</t>
  </si>
  <si>
    <t>Conduct survey with client</t>
  </si>
  <si>
    <t>Prepare survey questions</t>
  </si>
  <si>
    <t>Document transcript of conversation</t>
  </si>
  <si>
    <t>Conduct audio interview with client</t>
  </si>
  <si>
    <t>Prepare interview questions</t>
  </si>
  <si>
    <t>Decide on 2 data collection methods</t>
  </si>
  <si>
    <t>Data Collection</t>
  </si>
  <si>
    <t>Phase 2: Analysis</t>
  </si>
  <si>
    <t>Submit Gantt chart</t>
  </si>
  <si>
    <t>Create &amp; format Gantt chart</t>
  </si>
  <si>
    <t>Identify task milestones</t>
  </si>
  <si>
    <t>Set task duration</t>
  </si>
  <si>
    <t>Identify tasks</t>
  </si>
  <si>
    <t>Gantt chart</t>
  </si>
  <si>
    <t>Submit Proposal</t>
  </si>
  <si>
    <t>Complete Proposal</t>
  </si>
  <si>
    <t>Write proposal</t>
  </si>
  <si>
    <t>Decide on project</t>
  </si>
  <si>
    <t>Find client</t>
  </si>
  <si>
    <t>Initial Project Proposal</t>
  </si>
  <si>
    <t>Phase 1: Preliminary</t>
  </si>
  <si>
    <t>Duration</t>
  </si>
  <si>
    <t>End Date</t>
  </si>
  <si>
    <t>Start Date</t>
  </si>
  <si>
    <t>Task</t>
  </si>
  <si>
    <t>Project Start Date</t>
  </si>
  <si>
    <t>Project End Date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</si>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</sst>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4" x14ac:knownFonts="1">
    <font>
      <sz val="12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71AD47"/>
      </bottom>
      <diagonal/>
    </border>
    <border>
      <left/>
      <right/>
      <top/>
      <bottom style="medium">
        <color rgb="FFFFBE00"/>
      </bottom>
      <diagonal/>
    </border>
    <border>
      <left/>
      <right/>
      <top/>
      <bottom style="medium">
        <color rgb="FFED7D31"/>
      </bottom>
      <diagonal/>
    </border>
    <border>
      <left/>
      <right/>
      <top/>
      <bottom style="medium">
        <color rgb="FF4472C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0" borderId="0" xfId="0" applyFont="1" applyAlignment="1">
      <alignment horizontal="left"/>
    </xf>
    <xf numFmtId="0" fontId="1" fillId="0" borderId="5" xfId="1" applyBorder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1" fillId="0" borderId="6" xfId="1" applyBorder="1"/>
    <xf numFmtId="0" fontId="0" fillId="0" borderId="0" xfId="0" applyAlignme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3E01-3165-FF49-95EE-E777A8FE5C1D}">
  <dimension ref="B3:E107"/>
  <sheetViews>
    <sheetView tabSelected="1" topLeftCell="A102" workbookViewId="0">
      <selection activeCell="H116" sqref="H116"/>
    </sheetView>
  </sheetViews>
  <sheetFormatPr baseColWidth="10" defaultRowHeight="16" x14ac:dyDescent="0.2"/>
  <cols>
    <col min="2" max="2" width="53.5" bestFit="1" customWidth="1"/>
  </cols>
  <sheetData>
    <row r="3" spans="2:5" x14ac:dyDescent="0.2">
      <c r="C3" s="12" t="s">
        <v>87</v>
      </c>
      <c r="D3" s="12"/>
      <c r="E3" s="1">
        <f>C11</f>
        <v>45779</v>
      </c>
    </row>
    <row r="4" spans="2:5" x14ac:dyDescent="0.2">
      <c r="C4" s="12" t="s">
        <v>88</v>
      </c>
      <c r="D4" s="12"/>
      <c r="E4" s="1">
        <f>D107</f>
        <v>45890</v>
      </c>
    </row>
    <row r="5" spans="2:5" x14ac:dyDescent="0.2">
      <c r="C5" s="12" t="s">
        <v>89</v>
      </c>
      <c r="D5" s="12"/>
      <c r="E5">
        <f>IF(E3=0,0,E4-E3)+1</f>
        <v>112</v>
      </c>
    </row>
    <row r="7" spans="2:5" x14ac:dyDescent="0.2">
      <c r="B7" t="s">
        <v>86</v>
      </c>
      <c r="C7" t="s">
        <v>85</v>
      </c>
      <c r="D7" t="s">
        <v>84</v>
      </c>
      <c r="E7" t="s">
        <v>83</v>
      </c>
    </row>
    <row r="8" spans="2:5" ht="17" thickBot="1" x14ac:dyDescent="0.25">
      <c r="B8" s="11" t="s">
        <v>82</v>
      </c>
      <c r="C8" s="1"/>
      <c r="D8" s="1"/>
    </row>
    <row r="9" spans="2:5" x14ac:dyDescent="0.2">
      <c r="C9" s="1"/>
      <c r="D9" s="1"/>
    </row>
    <row r="10" spans="2:5" x14ac:dyDescent="0.2">
      <c r="B10" t="s">
        <v>81</v>
      </c>
      <c r="C10" s="1"/>
      <c r="D10" s="1"/>
    </row>
    <row r="11" spans="2:5" x14ac:dyDescent="0.2">
      <c r="B11" s="10" t="s">
        <v>80</v>
      </c>
      <c r="C11" s="1">
        <v>45779</v>
      </c>
      <c r="D11" s="1">
        <v>45779</v>
      </c>
      <c r="E11">
        <f>IF(C11=0,0,D11-C11)+1</f>
        <v>1</v>
      </c>
    </row>
    <row r="12" spans="2:5" x14ac:dyDescent="0.2">
      <c r="B12" s="10" t="s">
        <v>79</v>
      </c>
      <c r="C12" s="1">
        <v>45782</v>
      </c>
      <c r="D12" s="1">
        <v>45783</v>
      </c>
      <c r="E12">
        <f>IF(C12=0,0,D12-C12)+1</f>
        <v>2</v>
      </c>
    </row>
    <row r="13" spans="2:5" x14ac:dyDescent="0.2">
      <c r="B13" s="10" t="s">
        <v>78</v>
      </c>
      <c r="C13" s="1">
        <v>45784</v>
      </c>
      <c r="D13" s="1">
        <v>45786</v>
      </c>
      <c r="E13">
        <f>IF(C13=0,0,D13-C13)+1</f>
        <v>3</v>
      </c>
    </row>
    <row r="14" spans="2:5" x14ac:dyDescent="0.2">
      <c r="B14" s="10" t="s">
        <v>77</v>
      </c>
      <c r="C14" s="1">
        <v>45786</v>
      </c>
      <c r="D14" s="1">
        <v>45786</v>
      </c>
      <c r="E14">
        <f>IF(C14=0,0,D14-C14)+1</f>
        <v>1</v>
      </c>
    </row>
    <row r="15" spans="2:5" x14ac:dyDescent="0.2">
      <c r="B15" s="10" t="s">
        <v>76</v>
      </c>
      <c r="C15" s="1">
        <v>45789</v>
      </c>
      <c r="D15" s="1">
        <v>45789</v>
      </c>
      <c r="E15">
        <f>IF(C15=0,0,D15-C15)+1</f>
        <v>1</v>
      </c>
    </row>
    <row r="16" spans="2:5" x14ac:dyDescent="0.2">
      <c r="C16" s="1"/>
      <c r="D16" s="1"/>
    </row>
    <row r="17" spans="2:5" x14ac:dyDescent="0.2">
      <c r="B17" t="s">
        <v>75</v>
      </c>
      <c r="C17" s="1"/>
      <c r="D17" s="1"/>
    </row>
    <row r="18" spans="2:5" x14ac:dyDescent="0.2">
      <c r="B18" s="9" t="s">
        <v>74</v>
      </c>
      <c r="C18" s="1">
        <v>45782</v>
      </c>
      <c r="D18" s="1">
        <v>45783</v>
      </c>
      <c r="E18">
        <f>IF(C18=0,0,D18-C18)+1</f>
        <v>2</v>
      </c>
    </row>
    <row r="19" spans="2:5" x14ac:dyDescent="0.2">
      <c r="B19" s="9" t="s">
        <v>73</v>
      </c>
      <c r="C19" s="1">
        <v>45783</v>
      </c>
      <c r="D19" s="1">
        <v>45784</v>
      </c>
      <c r="E19">
        <f>IF(C19=0,0,D19-C19)+1</f>
        <v>2</v>
      </c>
    </row>
    <row r="20" spans="2:5" x14ac:dyDescent="0.2">
      <c r="B20" s="9" t="s">
        <v>72</v>
      </c>
      <c r="C20" s="1">
        <v>45784</v>
      </c>
      <c r="D20" s="1">
        <v>45785</v>
      </c>
      <c r="E20">
        <f>IF(C20=0,0,D20-C20)+1</f>
        <v>2</v>
      </c>
    </row>
    <row r="21" spans="2:5" x14ac:dyDescent="0.2">
      <c r="B21" s="9" t="s">
        <v>71</v>
      </c>
      <c r="C21" s="1">
        <v>45784</v>
      </c>
      <c r="D21" s="1">
        <v>45785</v>
      </c>
      <c r="E21">
        <f>IF(C21=0,0,D21-C21)+1</f>
        <v>2</v>
      </c>
    </row>
    <row r="22" spans="2:5" x14ac:dyDescent="0.2">
      <c r="B22" s="9" t="s">
        <v>70</v>
      </c>
      <c r="C22" s="1">
        <v>45789</v>
      </c>
      <c r="D22" s="1">
        <v>45789</v>
      </c>
      <c r="E22">
        <f>IF(C22=0,0,D22-C22)+1</f>
        <v>1</v>
      </c>
    </row>
    <row r="23" spans="2:5" x14ac:dyDescent="0.2">
      <c r="C23" s="1"/>
      <c r="D23" s="1"/>
    </row>
    <row r="24" spans="2:5" ht="17" thickBot="1" x14ac:dyDescent="0.25">
      <c r="B24" s="8" t="s">
        <v>69</v>
      </c>
      <c r="C24" s="1"/>
      <c r="D24" s="1"/>
    </row>
    <row r="25" spans="2:5" x14ac:dyDescent="0.2">
      <c r="B25" s="3"/>
      <c r="C25" s="1"/>
      <c r="D25" s="1"/>
    </row>
    <row r="26" spans="2:5" x14ac:dyDescent="0.2">
      <c r="B26" s="7" t="s">
        <v>68</v>
      </c>
      <c r="C26" s="1"/>
      <c r="D26" s="1"/>
    </row>
    <row r="27" spans="2:5" x14ac:dyDescent="0.2">
      <c r="B27" s="2" t="s">
        <v>67</v>
      </c>
      <c r="C27" s="1">
        <v>45789</v>
      </c>
      <c r="D27" s="1">
        <v>45790</v>
      </c>
      <c r="E27">
        <f>IF(C27=0,0,D27-C27)+1</f>
        <v>2</v>
      </c>
    </row>
    <row r="28" spans="2:5" x14ac:dyDescent="0.2">
      <c r="B28" s="2" t="s">
        <v>66</v>
      </c>
      <c r="C28" s="1">
        <v>45791</v>
      </c>
      <c r="D28" s="1">
        <v>45793</v>
      </c>
      <c r="E28">
        <f>IF(C28=0,0,D28-C28)+1</f>
        <v>3</v>
      </c>
    </row>
    <row r="29" spans="2:5" x14ac:dyDescent="0.2">
      <c r="B29" s="2" t="s">
        <v>65</v>
      </c>
      <c r="C29" s="1">
        <v>45796</v>
      </c>
      <c r="D29" s="1">
        <v>45797</v>
      </c>
      <c r="E29">
        <f>IF(C29=0,0,D29-C29)+1</f>
        <v>2</v>
      </c>
    </row>
    <row r="30" spans="2:5" x14ac:dyDescent="0.2">
      <c r="B30" s="2" t="s">
        <v>64</v>
      </c>
      <c r="C30" s="1">
        <v>45798</v>
      </c>
      <c r="D30" s="1">
        <v>45798</v>
      </c>
      <c r="E30">
        <f>IF(C30=0,0,D30-C30)+1</f>
        <v>1</v>
      </c>
    </row>
    <row r="31" spans="2:5" x14ac:dyDescent="0.2">
      <c r="B31" s="2" t="s">
        <v>63</v>
      </c>
      <c r="C31" s="1">
        <v>45796</v>
      </c>
      <c r="D31" s="1">
        <v>45796</v>
      </c>
      <c r="E31">
        <f>IF(C31=0,0,D31-C31)+1</f>
        <v>1</v>
      </c>
    </row>
    <row r="32" spans="2:5" x14ac:dyDescent="0.2">
      <c r="B32" s="2" t="s">
        <v>62</v>
      </c>
      <c r="C32" s="1">
        <v>45797</v>
      </c>
      <c r="D32" s="1">
        <v>45798</v>
      </c>
      <c r="E32">
        <f>IF(C32=0,0,D32-C32)+1</f>
        <v>2</v>
      </c>
    </row>
    <row r="33" spans="2:5" x14ac:dyDescent="0.2">
      <c r="B33" s="2" t="s">
        <v>61</v>
      </c>
      <c r="C33" s="1">
        <v>45799</v>
      </c>
      <c r="D33" s="1">
        <v>45799</v>
      </c>
      <c r="E33">
        <f>IF(C33=0,0,D33-C33)+1</f>
        <v>1</v>
      </c>
    </row>
    <row r="34" spans="2:5" x14ac:dyDescent="0.2">
      <c r="B34" s="2" t="s">
        <v>60</v>
      </c>
      <c r="C34" s="1">
        <v>45800</v>
      </c>
      <c r="D34" s="1">
        <v>45800</v>
      </c>
      <c r="E34">
        <f>IF(C34=0,0,D34-C34)+1</f>
        <v>1</v>
      </c>
    </row>
    <row r="35" spans="2:5" x14ac:dyDescent="0.2">
      <c r="C35" s="1"/>
      <c r="D35" s="1"/>
    </row>
    <row r="36" spans="2:5" x14ac:dyDescent="0.2">
      <c r="B36" t="s">
        <v>59</v>
      </c>
      <c r="C36" s="1"/>
      <c r="D36" s="1"/>
    </row>
    <row r="37" spans="2:5" x14ac:dyDescent="0.2">
      <c r="B37" s="2" t="s">
        <v>58</v>
      </c>
      <c r="C37" s="1">
        <v>45791</v>
      </c>
      <c r="D37" s="1">
        <v>45793</v>
      </c>
      <c r="E37">
        <f>IF(C37=0,0,D37-C37)+1</f>
        <v>3</v>
      </c>
    </row>
    <row r="38" spans="2:5" x14ac:dyDescent="0.2">
      <c r="B38" s="2" t="s">
        <v>57</v>
      </c>
      <c r="C38" s="1">
        <v>45796</v>
      </c>
      <c r="D38" s="1">
        <v>45797</v>
      </c>
      <c r="E38">
        <f>IF(C38=0,0,D38-C38)+1</f>
        <v>2</v>
      </c>
    </row>
    <row r="39" spans="2:5" x14ac:dyDescent="0.2">
      <c r="B39" s="2" t="s">
        <v>56</v>
      </c>
      <c r="C39" s="1">
        <v>45798</v>
      </c>
      <c r="D39" s="1">
        <v>45800</v>
      </c>
      <c r="E39">
        <f>IF(C39=0,0,D39-C39)+1</f>
        <v>3</v>
      </c>
    </row>
    <row r="40" spans="2:5" x14ac:dyDescent="0.2">
      <c r="B40" s="2" t="s">
        <v>55</v>
      </c>
      <c r="C40" s="1">
        <v>45800</v>
      </c>
      <c r="D40" s="1">
        <v>45800</v>
      </c>
      <c r="E40">
        <f>IF(C40=0,0,D40-C40)+1</f>
        <v>1</v>
      </c>
    </row>
    <row r="41" spans="2:5" x14ac:dyDescent="0.2">
      <c r="C41" s="1"/>
      <c r="D41" s="1"/>
    </row>
    <row r="42" spans="2:5" x14ac:dyDescent="0.2">
      <c r="B42" t="s">
        <v>54</v>
      </c>
      <c r="C42" s="1"/>
      <c r="D42" s="1"/>
    </row>
    <row r="43" spans="2:5" x14ac:dyDescent="0.2">
      <c r="B43" s="2" t="s">
        <v>53</v>
      </c>
      <c r="C43" s="1">
        <v>45789</v>
      </c>
      <c r="D43" s="1">
        <v>45790</v>
      </c>
      <c r="E43">
        <f>IF(C43=0,0,D43-C43)+1</f>
        <v>2</v>
      </c>
    </row>
    <row r="44" spans="2:5" x14ac:dyDescent="0.2">
      <c r="B44" s="2" t="s">
        <v>52</v>
      </c>
      <c r="C44" s="1">
        <v>45791</v>
      </c>
      <c r="D44" s="1">
        <v>45793</v>
      </c>
      <c r="E44">
        <f>IF(C44=0,0,D44-C44)+1</f>
        <v>3</v>
      </c>
    </row>
    <row r="45" spans="2:5" x14ac:dyDescent="0.2">
      <c r="B45" s="2" t="s">
        <v>51</v>
      </c>
      <c r="C45" s="1">
        <v>45796</v>
      </c>
      <c r="D45" s="1">
        <v>45798</v>
      </c>
      <c r="E45">
        <f>IF(C45=0,0,D45-C45)+1</f>
        <v>3</v>
      </c>
    </row>
    <row r="46" spans="2:5" x14ac:dyDescent="0.2">
      <c r="B46" s="2" t="s">
        <v>50</v>
      </c>
      <c r="C46" s="1">
        <v>45799</v>
      </c>
      <c r="D46" s="1">
        <v>45800</v>
      </c>
      <c r="E46">
        <f>IF(C46=0,0,D46-C46)+1</f>
        <v>2</v>
      </c>
    </row>
    <row r="47" spans="2:5" x14ac:dyDescent="0.2">
      <c r="B47" s="2" t="s">
        <v>49</v>
      </c>
      <c r="C47" s="1">
        <v>45803</v>
      </c>
      <c r="D47" s="1">
        <v>45804</v>
      </c>
      <c r="E47">
        <f>IF(C47=0,0,D47-C47)+1</f>
        <v>2</v>
      </c>
    </row>
    <row r="48" spans="2:5" x14ac:dyDescent="0.2">
      <c r="B48" s="2" t="s">
        <v>48</v>
      </c>
      <c r="C48" s="1">
        <v>45805</v>
      </c>
      <c r="D48" s="1">
        <v>45806</v>
      </c>
      <c r="E48">
        <f>IF(C48=0,0,D48-C48)+1</f>
        <v>2</v>
      </c>
    </row>
    <row r="49" spans="2:5" x14ac:dyDescent="0.2">
      <c r="B49" s="2" t="s">
        <v>47</v>
      </c>
      <c r="C49" s="1">
        <v>45807</v>
      </c>
      <c r="D49" s="1">
        <v>45807</v>
      </c>
      <c r="E49">
        <f>IF(C49=0,0,D49-C49)+1</f>
        <v>1</v>
      </c>
    </row>
    <row r="50" spans="2:5" x14ac:dyDescent="0.2">
      <c r="B50" s="2" t="s">
        <v>46</v>
      </c>
      <c r="C50" s="1">
        <v>45807</v>
      </c>
      <c r="D50" s="1">
        <v>45807</v>
      </c>
      <c r="E50">
        <f>IF(C50=0,0,D50-C50)+1</f>
        <v>1</v>
      </c>
    </row>
    <row r="51" spans="2:5" x14ac:dyDescent="0.2">
      <c r="C51" s="1"/>
      <c r="D51" s="1"/>
    </row>
    <row r="52" spans="2:5" ht="17" thickBot="1" x14ac:dyDescent="0.25">
      <c r="B52" s="6" t="s">
        <v>45</v>
      </c>
      <c r="C52" s="1"/>
      <c r="D52" s="1"/>
    </row>
    <row r="53" spans="2:5" x14ac:dyDescent="0.2">
      <c r="C53" s="1"/>
      <c r="D53" s="1"/>
    </row>
    <row r="54" spans="2:5" x14ac:dyDescent="0.2">
      <c r="B54" t="s">
        <v>44</v>
      </c>
      <c r="C54" s="1"/>
      <c r="D54" s="1"/>
    </row>
    <row r="55" spans="2:5" x14ac:dyDescent="0.2">
      <c r="B55" s="2" t="s">
        <v>43</v>
      </c>
      <c r="C55" s="1">
        <v>45803</v>
      </c>
      <c r="D55" s="1">
        <v>45805</v>
      </c>
      <c r="E55">
        <f>IF(C55=0,0,D55-C55)+1</f>
        <v>3</v>
      </c>
    </row>
    <row r="56" spans="2:5" x14ac:dyDescent="0.2">
      <c r="B56" s="2" t="s">
        <v>42</v>
      </c>
      <c r="C56" s="1">
        <v>45806</v>
      </c>
      <c r="D56" s="1">
        <v>45810</v>
      </c>
      <c r="E56">
        <f>IF(C56=0,0,D56-C56)+1</f>
        <v>5</v>
      </c>
    </row>
    <row r="57" spans="2:5" x14ac:dyDescent="0.2">
      <c r="B57" s="2" t="s">
        <v>41</v>
      </c>
      <c r="C57" s="1">
        <v>45811</v>
      </c>
      <c r="D57" s="1">
        <v>45812</v>
      </c>
      <c r="E57">
        <f>IF(C57=0,0,D57-C57)+1</f>
        <v>2</v>
      </c>
    </row>
    <row r="58" spans="2:5" x14ac:dyDescent="0.2">
      <c r="B58" s="2" t="s">
        <v>40</v>
      </c>
      <c r="C58" s="1">
        <v>45813</v>
      </c>
      <c r="D58" s="1">
        <v>45813</v>
      </c>
      <c r="E58">
        <f>IF(C58=0,0,D58-C58)+1</f>
        <v>1</v>
      </c>
    </row>
    <row r="59" spans="2:5" x14ac:dyDescent="0.2">
      <c r="B59" s="2" t="s">
        <v>39</v>
      </c>
      <c r="C59" s="1">
        <v>45814</v>
      </c>
      <c r="D59" s="1">
        <v>45817</v>
      </c>
      <c r="E59">
        <f>IF(C59=0,0,D59-C59)+1</f>
        <v>4</v>
      </c>
    </row>
    <row r="60" spans="2:5" x14ac:dyDescent="0.2">
      <c r="B60" s="2" t="s">
        <v>38</v>
      </c>
      <c r="C60" s="1">
        <v>45818</v>
      </c>
      <c r="D60" s="1">
        <v>45818</v>
      </c>
      <c r="E60">
        <f>IF(C60=0,0,D60-C60)+1</f>
        <v>1</v>
      </c>
    </row>
    <row r="61" spans="2:5" x14ac:dyDescent="0.2">
      <c r="B61" s="2" t="s">
        <v>37</v>
      </c>
      <c r="C61" s="1">
        <v>45819</v>
      </c>
      <c r="D61" s="1">
        <v>45819</v>
      </c>
      <c r="E61">
        <f>IF(C61=0,0,D61-C61)+1</f>
        <v>1</v>
      </c>
    </row>
    <row r="62" spans="2:5" x14ac:dyDescent="0.2">
      <c r="C62" s="1"/>
      <c r="D62" s="1"/>
    </row>
    <row r="63" spans="2:5" x14ac:dyDescent="0.2">
      <c r="B63" t="s">
        <v>36</v>
      </c>
      <c r="C63" s="1"/>
      <c r="D63" s="1"/>
    </row>
    <row r="64" spans="2:5" x14ac:dyDescent="0.2">
      <c r="B64" s="2" t="s">
        <v>35</v>
      </c>
      <c r="C64" s="1">
        <v>45820</v>
      </c>
      <c r="D64" s="1">
        <v>45820</v>
      </c>
      <c r="E64">
        <f>IF(C64=0,0,D64-C64)+1</f>
        <v>1</v>
      </c>
    </row>
    <row r="65" spans="2:5" x14ac:dyDescent="0.2">
      <c r="B65" s="2" t="s">
        <v>34</v>
      </c>
      <c r="C65" s="1">
        <v>45821</v>
      </c>
      <c r="D65" s="1">
        <v>45821</v>
      </c>
      <c r="E65">
        <f>IF(C65=0,0,D65-C65)+1</f>
        <v>1</v>
      </c>
    </row>
    <row r="66" spans="2:5" x14ac:dyDescent="0.2">
      <c r="B66" s="2" t="s">
        <v>33</v>
      </c>
      <c r="C66" s="1">
        <v>45824</v>
      </c>
      <c r="D66" s="1">
        <v>45825</v>
      </c>
      <c r="E66">
        <f>IF(C66=0,0,D66-C66)+1</f>
        <v>2</v>
      </c>
    </row>
    <row r="67" spans="2:5" x14ac:dyDescent="0.2">
      <c r="B67" s="2" t="s">
        <v>32</v>
      </c>
      <c r="C67" s="1">
        <v>45825</v>
      </c>
      <c r="D67" s="1">
        <v>45825</v>
      </c>
      <c r="E67">
        <f>IF(C67=0,0,D67-C67)+1</f>
        <v>1</v>
      </c>
    </row>
    <row r="68" spans="2:5" x14ac:dyDescent="0.2">
      <c r="B68" s="2" t="s">
        <v>31</v>
      </c>
      <c r="C68" s="1">
        <v>45826</v>
      </c>
      <c r="D68" s="1">
        <v>45826</v>
      </c>
      <c r="E68">
        <f>IF(C68=0,0,D68-C68)+1</f>
        <v>1</v>
      </c>
    </row>
    <row r="69" spans="2:5" x14ac:dyDescent="0.2">
      <c r="B69" s="2" t="s">
        <v>30</v>
      </c>
      <c r="C69" s="1">
        <v>45826</v>
      </c>
      <c r="D69" s="1">
        <v>45826</v>
      </c>
      <c r="E69">
        <f>IF(C69=0,0,D69-C69)+1</f>
        <v>1</v>
      </c>
    </row>
    <row r="70" spans="2:5" x14ac:dyDescent="0.2">
      <c r="B70" s="2" t="s">
        <v>29</v>
      </c>
      <c r="C70" s="1">
        <v>45827</v>
      </c>
      <c r="D70" s="1">
        <v>45827</v>
      </c>
      <c r="E70">
        <f>IF(C70=0,0,D70-C70)+1</f>
        <v>1</v>
      </c>
    </row>
    <row r="71" spans="2:5" x14ac:dyDescent="0.2">
      <c r="B71" s="2" t="s">
        <v>28</v>
      </c>
      <c r="C71" s="1">
        <v>45820</v>
      </c>
      <c r="D71" s="1">
        <v>45831</v>
      </c>
      <c r="E71">
        <f>IF(C71=0,0,D71-C71)+1</f>
        <v>12</v>
      </c>
    </row>
    <row r="72" spans="2:5" x14ac:dyDescent="0.2">
      <c r="B72" s="2" t="s">
        <v>27</v>
      </c>
      <c r="C72" s="1">
        <v>45831</v>
      </c>
      <c r="D72" s="1">
        <v>45834</v>
      </c>
      <c r="E72">
        <f>IF(C72=0,0,D72-C72)+1</f>
        <v>4</v>
      </c>
    </row>
    <row r="73" spans="2:5" x14ac:dyDescent="0.2">
      <c r="B73" s="2" t="s">
        <v>26</v>
      </c>
      <c r="C73" s="1">
        <v>45835</v>
      </c>
      <c r="D73" s="1">
        <v>45835</v>
      </c>
      <c r="E73">
        <f>IF(C73=0,0,D73-C73)+1</f>
        <v>1</v>
      </c>
    </row>
    <row r="74" spans="2:5" x14ac:dyDescent="0.2">
      <c r="C74" s="1"/>
      <c r="D74" s="1"/>
    </row>
    <row r="75" spans="2:5" ht="17" thickBot="1" x14ac:dyDescent="0.25">
      <c r="B75" s="5" t="s">
        <v>25</v>
      </c>
      <c r="C75" s="1"/>
      <c r="D75" s="1"/>
    </row>
    <row r="76" spans="2:5" x14ac:dyDescent="0.2">
      <c r="C76" s="1"/>
      <c r="D76" s="1"/>
    </row>
    <row r="77" spans="2:5" x14ac:dyDescent="0.2">
      <c r="B77" t="s">
        <v>24</v>
      </c>
      <c r="C77" s="1"/>
      <c r="D77" s="1"/>
    </row>
    <row r="78" spans="2:5" x14ac:dyDescent="0.2">
      <c r="B78" s="2" t="s">
        <v>23</v>
      </c>
      <c r="C78" s="1">
        <v>45854</v>
      </c>
      <c r="D78" s="1">
        <v>45857</v>
      </c>
      <c r="E78">
        <f>IF(C78=0,0,D78-C78)+1</f>
        <v>4</v>
      </c>
    </row>
    <row r="79" spans="2:5" x14ac:dyDescent="0.2">
      <c r="B79" s="2" t="s">
        <v>22</v>
      </c>
      <c r="C79" s="1">
        <v>45858</v>
      </c>
      <c r="D79" s="1">
        <v>45869</v>
      </c>
      <c r="E79">
        <f>IF(C79=0,0,D79-C79)+1</f>
        <v>12</v>
      </c>
    </row>
    <row r="80" spans="2:5" x14ac:dyDescent="0.2">
      <c r="B80" s="2" t="s">
        <v>21</v>
      </c>
      <c r="C80" s="1">
        <v>45865</v>
      </c>
      <c r="D80" s="1">
        <v>45873</v>
      </c>
      <c r="E80">
        <f>IF(C80=0,0,D80-C80)+1</f>
        <v>9</v>
      </c>
    </row>
    <row r="81" spans="2:5" x14ac:dyDescent="0.2">
      <c r="B81" s="2" t="s">
        <v>20</v>
      </c>
      <c r="C81" s="1">
        <v>45870</v>
      </c>
      <c r="D81" s="1">
        <v>45875</v>
      </c>
      <c r="E81">
        <f>IF(C81=0,0,D81-C81)+1</f>
        <v>6</v>
      </c>
    </row>
    <row r="82" spans="2:5" x14ac:dyDescent="0.2">
      <c r="B82" s="2" t="s">
        <v>19</v>
      </c>
      <c r="C82" s="1">
        <v>45861</v>
      </c>
      <c r="D82" s="1">
        <v>45877</v>
      </c>
      <c r="E82">
        <f>IF(C82=0,0,D82-C82)+1</f>
        <v>17</v>
      </c>
    </row>
    <row r="83" spans="2:5" x14ac:dyDescent="0.2">
      <c r="C83" s="1"/>
      <c r="D83" s="1"/>
    </row>
    <row r="84" spans="2:5" x14ac:dyDescent="0.2">
      <c r="B84" t="s">
        <v>18</v>
      </c>
      <c r="C84" s="1"/>
      <c r="D84" s="1"/>
    </row>
    <row r="85" spans="2:5" x14ac:dyDescent="0.2">
      <c r="B85" s="2" t="s">
        <v>17</v>
      </c>
      <c r="C85" s="1">
        <v>45838</v>
      </c>
      <c r="D85" s="1">
        <v>45866</v>
      </c>
      <c r="E85">
        <f>IF(C85=0,0,D85-C85)+1</f>
        <v>29</v>
      </c>
    </row>
    <row r="86" spans="2:5" x14ac:dyDescent="0.2">
      <c r="B86" s="2" t="s">
        <v>16</v>
      </c>
      <c r="C86" s="1">
        <v>45867</v>
      </c>
      <c r="D86" s="1">
        <v>45873</v>
      </c>
      <c r="E86">
        <f>IF(C86=0,0,D86-C86)+1</f>
        <v>7</v>
      </c>
    </row>
    <row r="87" spans="2:5" x14ac:dyDescent="0.2">
      <c r="B87" s="2" t="s">
        <v>15</v>
      </c>
      <c r="C87" s="1">
        <v>45870</v>
      </c>
      <c r="D87" s="1">
        <v>45875</v>
      </c>
      <c r="E87">
        <f>IF(C87=0,0,D87-C87)+1</f>
        <v>6</v>
      </c>
    </row>
    <row r="88" spans="2:5" x14ac:dyDescent="0.2">
      <c r="B88" s="2" t="s">
        <v>10</v>
      </c>
      <c r="C88" s="1">
        <v>45875</v>
      </c>
      <c r="D88" s="1">
        <v>45881</v>
      </c>
      <c r="E88">
        <f>IF(C88=0,0,D88-C88)+1</f>
        <v>7</v>
      </c>
    </row>
    <row r="89" spans="2:5" x14ac:dyDescent="0.2">
      <c r="B89" s="2" t="s">
        <v>14</v>
      </c>
      <c r="C89" s="1">
        <v>45884</v>
      </c>
      <c r="D89" s="1">
        <v>45884</v>
      </c>
      <c r="E89">
        <f>IF(C89=0,0,D89-C89)+1</f>
        <v>1</v>
      </c>
    </row>
    <row r="90" spans="2:5" x14ac:dyDescent="0.2">
      <c r="C90" s="1"/>
      <c r="D90" s="1"/>
    </row>
    <row r="91" spans="2:5" x14ac:dyDescent="0.2">
      <c r="B91" t="s">
        <v>13</v>
      </c>
      <c r="C91" s="1"/>
      <c r="D91" s="1"/>
    </row>
    <row r="92" spans="2:5" x14ac:dyDescent="0.2">
      <c r="B92" s="2" t="s">
        <v>12</v>
      </c>
      <c r="C92" s="1">
        <v>45875</v>
      </c>
      <c r="D92" s="1">
        <v>45877</v>
      </c>
      <c r="E92">
        <f>IF(C92=0,0,D92-C92)+1</f>
        <v>3</v>
      </c>
    </row>
    <row r="93" spans="2:5" x14ac:dyDescent="0.2">
      <c r="B93" s="2" t="s">
        <v>11</v>
      </c>
      <c r="C93" s="1">
        <v>45880</v>
      </c>
      <c r="D93" s="1">
        <v>45883</v>
      </c>
      <c r="E93">
        <f>IF(C93=0,0,D93-C93)+1</f>
        <v>4</v>
      </c>
    </row>
    <row r="94" spans="2:5" x14ac:dyDescent="0.2">
      <c r="B94" s="2" t="s">
        <v>10</v>
      </c>
      <c r="C94" s="1">
        <v>45884</v>
      </c>
      <c r="D94" s="1">
        <v>45888</v>
      </c>
      <c r="E94">
        <f>IF(C94=0,0,D94-C94)+1</f>
        <v>5</v>
      </c>
    </row>
    <row r="95" spans="2:5" x14ac:dyDescent="0.2">
      <c r="B95" s="2" t="s">
        <v>9</v>
      </c>
      <c r="C95" s="1">
        <v>45891</v>
      </c>
      <c r="D95" s="1">
        <v>45891</v>
      </c>
      <c r="E95">
        <f>IF(C95=0,0,D95-C95)+1</f>
        <v>1</v>
      </c>
    </row>
    <row r="96" spans="2:5" x14ac:dyDescent="0.2">
      <c r="C96" s="1"/>
      <c r="D96" s="1"/>
    </row>
    <row r="97" spans="2:5" ht="17" thickBot="1" x14ac:dyDescent="0.25">
      <c r="B97" s="4" t="s">
        <v>8</v>
      </c>
      <c r="C97" s="1"/>
      <c r="D97" s="1"/>
    </row>
    <row r="98" spans="2:5" x14ac:dyDescent="0.2">
      <c r="B98" s="3"/>
      <c r="C98" s="1"/>
      <c r="D98" s="1"/>
    </row>
    <row r="99" spans="2:5" x14ac:dyDescent="0.2">
      <c r="B99" t="s">
        <v>7</v>
      </c>
      <c r="C99" s="1"/>
      <c r="D99" s="1"/>
    </row>
    <row r="100" spans="2:5" x14ac:dyDescent="0.2">
      <c r="B100" s="2" t="s">
        <v>6</v>
      </c>
      <c r="C100" s="1">
        <v>45877</v>
      </c>
      <c r="D100" s="1">
        <v>45882</v>
      </c>
      <c r="E100">
        <f>IF(C100=0,0,D100-C100)+1</f>
        <v>6</v>
      </c>
    </row>
    <row r="101" spans="2:5" x14ac:dyDescent="0.2">
      <c r="B101" s="2" t="s">
        <v>5</v>
      </c>
      <c r="C101" s="1">
        <v>45883</v>
      </c>
      <c r="D101" s="1">
        <v>45887</v>
      </c>
      <c r="E101">
        <f>IF(C101=0,0,D101-C101)+1</f>
        <v>5</v>
      </c>
    </row>
    <row r="102" spans="2:5" x14ac:dyDescent="0.2">
      <c r="B102" s="2" t="s">
        <v>4</v>
      </c>
      <c r="C102" s="1">
        <v>45888</v>
      </c>
      <c r="D102" s="1">
        <v>45890</v>
      </c>
      <c r="E102">
        <f>IF(C102=0,0,D102-C102)+1</f>
        <v>3</v>
      </c>
    </row>
    <row r="103" spans="2:5" x14ac:dyDescent="0.2">
      <c r="C103" s="1"/>
      <c r="D103" s="1"/>
    </row>
    <row r="104" spans="2:5" x14ac:dyDescent="0.2">
      <c r="B104" t="s">
        <v>3</v>
      </c>
      <c r="C104" s="1"/>
      <c r="D104" s="1"/>
    </row>
    <row r="105" spans="2:5" x14ac:dyDescent="0.2">
      <c r="B105" s="2" t="s">
        <v>2</v>
      </c>
      <c r="C105" s="1">
        <v>45881</v>
      </c>
      <c r="D105" s="1">
        <v>45883</v>
      </c>
      <c r="E105">
        <f>IF(C105=0,0,D105-C105)+1</f>
        <v>3</v>
      </c>
    </row>
    <row r="106" spans="2:5" x14ac:dyDescent="0.2">
      <c r="B106" s="2" t="s">
        <v>1</v>
      </c>
      <c r="C106" s="1">
        <v>45884</v>
      </c>
      <c r="D106" s="1">
        <v>45887</v>
      </c>
      <c r="E106">
        <f>IF(C106=0,0,D106-C106)+1</f>
        <v>4</v>
      </c>
    </row>
    <row r="107" spans="2:5" x14ac:dyDescent="0.2">
      <c r="B107" s="2" t="s">
        <v>0</v>
      </c>
      <c r="C107" s="1">
        <v>45888</v>
      </c>
      <c r="D107" s="1">
        <v>45890</v>
      </c>
      <c r="E107">
        <f>IF(C107=0,0,D107-C107)+1</f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Holloway</dc:creator>
  <cp:lastModifiedBy>Thomas Holloway</cp:lastModifiedBy>
  <dcterms:created xsi:type="dcterms:W3CDTF">2025-05-12T07:28:06Z</dcterms:created>
  <dcterms:modified xsi:type="dcterms:W3CDTF">2025-05-12T08:01:22Z</dcterms:modified>
</cp:coreProperties>
</file>