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Ecole/Informatique/PyomoSolvers_macOS/circle_optimization/"/>
    </mc:Choice>
  </mc:AlternateContent>
  <xr:revisionPtr revIDLastSave="0" documentId="13_ncr:1_{37ACB770-54EA-9C4B-8EE9-37E3FEE174EB}" xr6:coauthVersionLast="36" xr6:coauthVersionMax="36" xr10:uidLastSave="{00000000-0000-0000-0000-000000000000}"/>
  <bookViews>
    <workbookView xWindow="0" yWindow="460" windowWidth="21160" windowHeight="16680" xr2:uid="{A59636CF-62F1-3643-8B80-4090D43F6B23}"/>
  </bookViews>
  <sheets>
    <sheet name="Feuil1" sheetId="1" r:id="rId1"/>
  </sheets>
  <definedNames>
    <definedName name="_xlchart.v1.0" hidden="1">Feuil1!$C$15:$C$33</definedName>
    <definedName name="_xlchart.v1.1" hidden="1">Feuil1!$F$15:$F$33</definedName>
    <definedName name="_xlchart.v1.10" hidden="1">Feuil1!$F$15:$F$33</definedName>
    <definedName name="_xlchart.v1.11" hidden="1">Feuil1!$I$15:$I$33</definedName>
    <definedName name="_xlchart.v1.2" hidden="1">Feuil1!$I$15:$I$33</definedName>
    <definedName name="_xlchart.v1.3" hidden="1">Feuil1!$C$15:$C$33</definedName>
    <definedName name="_xlchart.v1.4" hidden="1">Feuil1!$F$15:$F$33</definedName>
    <definedName name="_xlchart.v1.5" hidden="1">Feuil1!$I$15:$I$33</definedName>
    <definedName name="_xlchart.v1.6" hidden="1">Feuil1!$C$15:$C$33</definedName>
    <definedName name="_xlchart.v1.7" hidden="1">Feuil1!$F$15:$F$33</definedName>
    <definedName name="_xlchart.v1.8" hidden="1">Feuil1!$I$15:$I$33</definedName>
    <definedName name="_xlchart.v1.9" hidden="1">Feuil1!$C$15:$C$33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2" i="1"/>
  <c r="F24" i="1"/>
  <c r="F25" i="1"/>
  <c r="F26" i="1"/>
  <c r="F20" i="1"/>
  <c r="F19" i="1"/>
  <c r="F18" i="1"/>
  <c r="F17" i="1"/>
  <c r="F16" i="1"/>
  <c r="F15" i="1"/>
  <c r="F23" i="1"/>
  <c r="F27" i="1"/>
  <c r="F29" i="1"/>
  <c r="F30" i="1"/>
  <c r="F31" i="1"/>
  <c r="F32" i="1"/>
  <c r="F14" i="1"/>
  <c r="F21" i="1"/>
  <c r="F33" i="1"/>
  <c r="F7" i="1"/>
  <c r="F11" i="1"/>
  <c r="F12" i="1"/>
  <c r="F13" i="1"/>
  <c r="F10" i="1"/>
  <c r="F9" i="1"/>
  <c r="F8" i="1"/>
</calcChain>
</file>

<file path=xl/sharedStrings.xml><?xml version="1.0" encoding="utf-8"?>
<sst xmlns="http://schemas.openxmlformats.org/spreadsheetml/2006/main" count="92" uniqueCount="19">
  <si>
    <t>MBH</t>
  </si>
  <si>
    <t>temps</t>
  </si>
  <si>
    <t>delta_perturbation</t>
  </si>
  <si>
    <t>r</t>
  </si>
  <si>
    <t>ref r</t>
  </si>
  <si>
    <t>∆relatif</t>
  </si>
  <si>
    <t>local solver</t>
  </si>
  <si>
    <t>knitro</t>
  </si>
  <si>
    <t>Multistart</t>
  </si>
  <si>
    <t>Snopt</t>
  </si>
  <si>
    <t>initialisation</t>
  </si>
  <si>
    <t>random</t>
  </si>
  <si>
    <t>snopt</t>
  </si>
  <si>
    <t>classé</t>
  </si>
  <si>
    <t>Cplx</t>
  </si>
  <si>
    <t>476.208812</t>
  </si>
  <si>
    <t>480.076336</t>
  </si>
  <si>
    <t>379.938626</t>
  </si>
  <si>
    <t>355.260012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</si>
</sst>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0000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Verdana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73" fontId="2" fillId="0" borderId="0" xfId="0" applyNumberFormat="1" applyFont="1"/>
    <xf numFmtId="173" fontId="1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Influence</a:t>
            </a:r>
            <a:r>
              <a:rPr lang="fr-FR" sz="1600" b="1" baseline="0"/>
              <a:t> de la perturbation sur l'efficacité de l'algorithme</a:t>
            </a:r>
            <a:endParaRPr lang="fr-FR" sz="1600" b="1"/>
          </a:p>
        </c:rich>
      </c:tx>
      <c:layout>
        <c:manualLayout>
          <c:xMode val="edge"/>
          <c:yMode val="edge"/>
          <c:x val="0.21530484036412173"/>
          <c:y val="5.3900709219858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06026849900643"/>
          <c:y val="0.17046808510638298"/>
          <c:w val="0.83191639234503156"/>
          <c:h val="0.758609929078014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Feuil1!$C$15:$C$33</c:f>
              <c:numCache>
                <c:formatCode>General</c:formatCode>
                <c:ptCount val="19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3.5000000000000003E-2</c:v>
                </c:pt>
                <c:pt idx="12">
                  <c:v>0.4</c:v>
                </c:pt>
                <c:pt idx="13">
                  <c:v>4.4999999999999998E-2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Feuil1!$F$15:$F$33</c:f>
              <c:numCache>
                <c:formatCode>General</c:formatCode>
                <c:ptCount val="19"/>
                <c:pt idx="0">
                  <c:v>7.612544220694518E-3</c:v>
                </c:pt>
                <c:pt idx="1">
                  <c:v>1.1240175211205575E-2</c:v>
                </c:pt>
                <c:pt idx="2">
                  <c:v>5.5864802333581856E-3</c:v>
                </c:pt>
                <c:pt idx="3">
                  <c:v>3.5599658248978384E-3</c:v>
                </c:pt>
                <c:pt idx="4">
                  <c:v>3.5421069729224602E-3</c:v>
                </c:pt>
                <c:pt idx="5">
                  <c:v>7.2758289109908658E-6</c:v>
                </c:pt>
                <c:pt idx="6">
                  <c:v>2.6392051899628505E-6</c:v>
                </c:pt>
                <c:pt idx="7">
                  <c:v>5.7703716104421852E-8</c:v>
                </c:pt>
                <c:pt idx="8">
                  <c:v>1.765934228351911E-6</c:v>
                </c:pt>
                <c:pt idx="9">
                  <c:v>1.7584344105419046E-6</c:v>
                </c:pt>
                <c:pt idx="10">
                  <c:v>1.1549098884234911E-7</c:v>
                </c:pt>
                <c:pt idx="11">
                  <c:v>8.5377509049903446E-6</c:v>
                </c:pt>
                <c:pt idx="12">
                  <c:v>4.2038305096296774E-6</c:v>
                </c:pt>
                <c:pt idx="13">
                  <c:v>1.2016704451280329E-5</c:v>
                </c:pt>
                <c:pt idx="14">
                  <c:v>4.1594166116446409E-6</c:v>
                </c:pt>
                <c:pt idx="15">
                  <c:v>4.9303860390721823E-3</c:v>
                </c:pt>
                <c:pt idx="16">
                  <c:v>9.6291252292459838E-3</c:v>
                </c:pt>
                <c:pt idx="17">
                  <c:v>8.3699366602032095E-3</c:v>
                </c:pt>
                <c:pt idx="18">
                  <c:v>9.5034245752350886E-3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0-6B45-91BB-7233C71BA7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Feuil1!$I$15:$I$33</c:f>
              <c:numCache>
                <c:formatCode>General</c:formatCode>
                <c:ptCount val="19"/>
                <c:pt idx="0">
                  <c:v>1.4200000000000001E-2</c:v>
                </c:pt>
                <c:pt idx="1">
                  <c:v>1.4200000000000001E-2</c:v>
                </c:pt>
                <c:pt idx="2">
                  <c:v>1.4200000000000001E-2</c:v>
                </c:pt>
                <c:pt idx="3">
                  <c:v>1.4200000000000001E-2</c:v>
                </c:pt>
                <c:pt idx="4">
                  <c:v>1.4200000000000001E-2</c:v>
                </c:pt>
                <c:pt idx="5">
                  <c:v>1.4200000000000001E-2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1.4200000000000001E-2</c:v>
                </c:pt>
                <c:pt idx="11">
                  <c:v>1.4200000000000001E-2</c:v>
                </c:pt>
                <c:pt idx="12">
                  <c:v>1.4200000000000001E-2</c:v>
                </c:pt>
                <c:pt idx="13">
                  <c:v>1.4200000000000001E-2</c:v>
                </c:pt>
                <c:pt idx="14">
                  <c:v>1.4200000000000001E-2</c:v>
                </c:pt>
                <c:pt idx="15">
                  <c:v>1.4200000000000001E-2</c:v>
                </c:pt>
                <c:pt idx="16">
                  <c:v>1.4200000000000001E-2</c:v>
                </c:pt>
                <c:pt idx="17">
                  <c:v>1.4200000000000001E-2</c:v>
                </c:pt>
                <c:pt idx="18">
                  <c:v>1.4200000000000001E-2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0-6B45-91BB-7233C71B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83200"/>
        <c:axId val="250163792"/>
      </c:lineChart>
      <c:catAx>
        <c:axId val="24668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Taille</a:t>
                </a:r>
                <a:r>
                  <a:rPr lang="fr-FR" sz="1400" baseline="0"/>
                  <a:t> de la pertubation</a:t>
                </a:r>
                <a:endParaRPr lang="fr-FR" sz="1400"/>
              </a:p>
            </c:rich>
          </c:tx>
          <c:layout>
            <c:manualLayout>
              <c:xMode val="edge"/>
              <c:yMode val="edge"/>
              <c:x val="0.39299162764647061"/>
              <c:y val="0.94326241134751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163792"/>
        <c:crosses val="autoZero"/>
        <c:auto val="1"/>
        <c:lblAlgn val="ctr"/>
        <c:lblOffset val="100"/>
        <c:noMultiLvlLbl val="0"/>
      </c:catAx>
      <c:valAx>
        <c:axId val="250163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∆</a:t>
                </a:r>
                <a:r>
                  <a:rPr lang="fr-FR" sz="1800" baseline="-25000"/>
                  <a:t>relatif</a:t>
                </a:r>
              </a:p>
            </c:rich>
          </c:tx>
          <c:layout>
            <c:manualLayout>
              <c:xMode val="edge"/>
              <c:yMode val="edge"/>
              <c:x val="0.95181417087626974"/>
              <c:y val="0.5010851622270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68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38</xdr:row>
      <xdr:rowOff>107950</xdr:rowOff>
    </xdr:from>
    <xdr:to>
      <xdr:col>7</xdr:col>
      <xdr:colOff>769418</xdr:colOff>
      <xdr:row>60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77000-1653-0C4F-8AC3-D1717C21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A7BC-2DEB-FE4D-B23E-CC8068DBDAD8}">
  <dimension ref="A6:I34"/>
  <sheetViews>
    <sheetView tabSelected="1" workbookViewId="0">
      <selection activeCell="D22" sqref="D22"/>
    </sheetView>
  </sheetViews>
  <sheetFormatPr baseColWidth="10" defaultRowHeight="16" x14ac:dyDescent="0.2"/>
  <cols>
    <col min="3" max="3" width="16.6640625" bestFit="1" customWidth="1"/>
    <col min="4" max="4" width="27" customWidth="1"/>
    <col min="5" max="5" width="28.83203125" customWidth="1"/>
    <col min="6" max="6" width="12.1640625" bestFit="1" customWidth="1"/>
    <col min="8" max="8" width="12.1640625" customWidth="1"/>
  </cols>
  <sheetData>
    <row r="6" spans="1:9" x14ac:dyDescent="0.2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10</v>
      </c>
    </row>
    <row r="7" spans="1:9" x14ac:dyDescent="0.2">
      <c r="A7" t="s">
        <v>0</v>
      </c>
      <c r="B7">
        <v>297.709</v>
      </c>
      <c r="C7">
        <v>0.3</v>
      </c>
      <c r="D7" s="4">
        <v>7.5781562667006294E-2</v>
      </c>
      <c r="E7" s="3">
        <v>7.5781986017897707E-2</v>
      </c>
      <c r="F7">
        <f>($E$7-D7)/$E$7</f>
        <v>5.586431732107939E-6</v>
      </c>
      <c r="G7" t="s">
        <v>7</v>
      </c>
      <c r="H7" t="s">
        <v>11</v>
      </c>
    </row>
    <row r="8" spans="1:9" x14ac:dyDescent="0.2">
      <c r="A8" t="s">
        <v>8</v>
      </c>
      <c r="B8">
        <v>192.03359799999899</v>
      </c>
      <c r="D8" s="4">
        <v>7.4648145970688695E-2</v>
      </c>
      <c r="E8" s="3">
        <v>7.5781986017897707E-2</v>
      </c>
      <c r="F8">
        <f>($E$7-D8)/$E$7</f>
        <v>1.4961867678437834E-2</v>
      </c>
      <c r="G8" t="s">
        <v>7</v>
      </c>
      <c r="H8" t="s">
        <v>11</v>
      </c>
    </row>
    <row r="9" spans="1:9" x14ac:dyDescent="0.2">
      <c r="A9" t="s">
        <v>0</v>
      </c>
      <c r="B9" s="1">
        <v>247.53299999999999</v>
      </c>
      <c r="C9">
        <v>0.3</v>
      </c>
      <c r="D9" s="4">
        <v>7.5781949661743606E-2</v>
      </c>
      <c r="E9" s="3">
        <v>7.5781986017897707E-2</v>
      </c>
      <c r="F9">
        <f>($E$7-D9)/$E$7</f>
        <v>4.7974665235811502E-7</v>
      </c>
      <c r="G9" t="s">
        <v>9</v>
      </c>
      <c r="H9" t="s">
        <v>11</v>
      </c>
    </row>
    <row r="10" spans="1:9" x14ac:dyDescent="0.2">
      <c r="A10" t="s">
        <v>0</v>
      </c>
      <c r="B10" s="1">
        <v>424.24132800000001</v>
      </c>
      <c r="C10">
        <v>0.3</v>
      </c>
      <c r="D10" s="4">
        <v>7.5518477897416794E-2</v>
      </c>
      <c r="E10" s="3">
        <v>7.5781986017897707E-2</v>
      </c>
      <c r="F10">
        <f>($E$7-D10)/$E$7</f>
        <v>3.4771867870905214E-3</v>
      </c>
      <c r="G10" t="s">
        <v>12</v>
      </c>
      <c r="H10" t="s">
        <v>13</v>
      </c>
    </row>
    <row r="11" spans="1:9" x14ac:dyDescent="0.2">
      <c r="A11" t="s">
        <v>0</v>
      </c>
      <c r="B11" s="1" t="s">
        <v>16</v>
      </c>
      <c r="C11" s="2">
        <v>0.3</v>
      </c>
      <c r="D11" s="4">
        <v>7.5781670824573696E-2</v>
      </c>
      <c r="E11" s="3">
        <v>7.5781986017897707E-2</v>
      </c>
      <c r="F11">
        <f t="shared" ref="F11:F14" si="0">($E$7-D11)/$E$7</f>
        <v>4.1592117147189784E-6</v>
      </c>
      <c r="G11" t="s">
        <v>7</v>
      </c>
      <c r="H11" t="s">
        <v>13</v>
      </c>
    </row>
    <row r="12" spans="1:9" x14ac:dyDescent="0.2">
      <c r="A12" t="s">
        <v>0</v>
      </c>
      <c r="B12" s="1" t="s">
        <v>15</v>
      </c>
      <c r="C12" s="2">
        <v>0.1</v>
      </c>
      <c r="D12" s="4">
        <v>7.5781750762208694E-2</v>
      </c>
      <c r="E12" s="3">
        <v>7.5781986017897707E-2</v>
      </c>
      <c r="F12">
        <f t="shared" si="0"/>
        <v>3.1043748174833444E-6</v>
      </c>
      <c r="G12" t="s">
        <v>7</v>
      </c>
      <c r="H12" t="s">
        <v>13</v>
      </c>
    </row>
    <row r="13" spans="1:9" x14ac:dyDescent="0.2">
      <c r="A13" t="s">
        <v>0</v>
      </c>
      <c r="B13" s="1" t="s">
        <v>17</v>
      </c>
      <c r="C13" s="2">
        <v>0.5</v>
      </c>
      <c r="D13" s="4">
        <v>7.5781854408789595E-2</v>
      </c>
      <c r="E13" s="3">
        <v>7.5781986017897707E-2</v>
      </c>
      <c r="F13">
        <f t="shared" si="0"/>
        <v>1.7366806417626102E-6</v>
      </c>
      <c r="G13" t="s">
        <v>7</v>
      </c>
      <c r="H13" t="s">
        <v>13</v>
      </c>
    </row>
    <row r="14" spans="1:9" x14ac:dyDescent="0.2">
      <c r="A14" s="5" t="s">
        <v>0</v>
      </c>
      <c r="B14" s="6"/>
      <c r="C14" s="5">
        <v>0.3</v>
      </c>
      <c r="D14" s="6"/>
      <c r="E14" s="3">
        <v>7.5781986017897707E-2</v>
      </c>
      <c r="F14">
        <f t="shared" si="0"/>
        <v>1</v>
      </c>
      <c r="G14" s="5" t="s">
        <v>14</v>
      </c>
      <c r="H14" s="5" t="s">
        <v>11</v>
      </c>
    </row>
    <row r="15" spans="1:9" x14ac:dyDescent="0.2">
      <c r="A15" s="6" t="s">
        <v>0</v>
      </c>
      <c r="C15" s="6">
        <v>1E-3</v>
      </c>
      <c r="D15" s="1">
        <v>7.5205092298204407E-2</v>
      </c>
      <c r="E15" s="3">
        <v>7.5781986017897707E-2</v>
      </c>
      <c r="F15">
        <f>($E$7-D15)/$E$7</f>
        <v>7.612544220694518E-3</v>
      </c>
      <c r="G15" s="6" t="s">
        <v>12</v>
      </c>
      <c r="H15" s="6" t="s">
        <v>11</v>
      </c>
      <c r="I15">
        <v>1.4200000000000001E-2</v>
      </c>
    </row>
    <row r="16" spans="1:9" x14ac:dyDescent="0.2">
      <c r="A16" s="6" t="s">
        <v>0</v>
      </c>
      <c r="B16" s="2"/>
      <c r="C16" s="6">
        <v>0.01</v>
      </c>
      <c r="D16" s="1">
        <v>7.4930183217203405E-2</v>
      </c>
      <c r="E16" s="3">
        <v>7.5781986017897707E-2</v>
      </c>
      <c r="F16">
        <f>($E$7-D16)/$E$7</f>
        <v>1.1240175211205575E-2</v>
      </c>
      <c r="G16" s="6" t="s">
        <v>12</v>
      </c>
      <c r="H16" s="6" t="s">
        <v>11</v>
      </c>
      <c r="I16">
        <v>1.4200000000000001E-2</v>
      </c>
    </row>
    <row r="17" spans="1:9" x14ac:dyDescent="0.2">
      <c r="A17" s="6" t="s">
        <v>0</v>
      </c>
      <c r="C17" s="6">
        <v>0.03</v>
      </c>
      <c r="D17" s="1">
        <v>7.5358631450964095E-2</v>
      </c>
      <c r="E17" s="3">
        <v>7.5781986017897707E-2</v>
      </c>
      <c r="F17">
        <f>($E$7-D17)/$E$7</f>
        <v>5.5864802333581856E-3</v>
      </c>
      <c r="G17" s="6" t="s">
        <v>12</v>
      </c>
      <c r="H17" s="6" t="s">
        <v>11</v>
      </c>
      <c r="I17">
        <v>1.4200000000000001E-2</v>
      </c>
    </row>
    <row r="18" spans="1:9" x14ac:dyDescent="0.2">
      <c r="A18" s="6" t="s">
        <v>0</v>
      </c>
      <c r="C18" s="6">
        <v>0.05</v>
      </c>
      <c r="D18" s="1">
        <v>7.5512204737531105E-2</v>
      </c>
      <c r="E18" s="3">
        <v>7.5781986017897707E-2</v>
      </c>
      <c r="F18">
        <f>($E$7-D18)/$E$7</f>
        <v>3.5599658248978384E-3</v>
      </c>
      <c r="G18" s="6" t="s">
        <v>12</v>
      </c>
      <c r="H18" s="6" t="s">
        <v>11</v>
      </c>
      <c r="I18">
        <v>1.4200000000000001E-2</v>
      </c>
    </row>
    <row r="19" spans="1:9" x14ac:dyDescent="0.2">
      <c r="A19" s="6" t="s">
        <v>0</v>
      </c>
      <c r="C19" s="6">
        <v>7.0000000000000007E-2</v>
      </c>
      <c r="D19" s="1">
        <v>7.5513558116801799E-2</v>
      </c>
      <c r="E19" s="3">
        <v>7.5781986017897707E-2</v>
      </c>
      <c r="F19">
        <f>($E$7-D19)/$E$7</f>
        <v>3.5421069729224602E-3</v>
      </c>
      <c r="G19" s="6" t="s">
        <v>12</v>
      </c>
      <c r="H19" s="6" t="s">
        <v>11</v>
      </c>
      <c r="I19">
        <v>1.4200000000000001E-2</v>
      </c>
    </row>
    <row r="20" spans="1:9" x14ac:dyDescent="0.2">
      <c r="A20" s="6" t="s">
        <v>0</v>
      </c>
      <c r="C20" s="6">
        <v>0.09</v>
      </c>
      <c r="D20" s="1">
        <v>7.5781434641132905E-2</v>
      </c>
      <c r="E20" s="3">
        <v>7.5781986017897707E-2</v>
      </c>
      <c r="F20">
        <f>($E$7-D20)/$E$7</f>
        <v>7.2758289109908658E-6</v>
      </c>
      <c r="G20" s="6" t="s">
        <v>12</v>
      </c>
      <c r="H20" s="6" t="s">
        <v>11</v>
      </c>
      <c r="I20">
        <v>1.4200000000000001E-2</v>
      </c>
    </row>
    <row r="21" spans="1:9" x14ac:dyDescent="0.2">
      <c r="A21" s="6" t="s">
        <v>0</v>
      </c>
      <c r="B21" s="1" t="s">
        <v>18</v>
      </c>
      <c r="C21" s="6">
        <v>0.1</v>
      </c>
      <c r="D21" s="1">
        <v>7.5781786013686903E-2</v>
      </c>
      <c r="E21" s="3">
        <v>7.5781986017897707E-2</v>
      </c>
      <c r="F21">
        <f>($E$7-D21)/$E$7</f>
        <v>2.6392051899628505E-6</v>
      </c>
      <c r="G21" s="6" t="s">
        <v>12</v>
      </c>
      <c r="H21" s="6" t="s">
        <v>11</v>
      </c>
      <c r="I21">
        <v>1.4200000000000001E-2</v>
      </c>
    </row>
    <row r="22" spans="1:9" x14ac:dyDescent="0.2">
      <c r="A22" s="6" t="s">
        <v>0</v>
      </c>
      <c r="C22" s="6">
        <v>0.15</v>
      </c>
      <c r="D22" s="1">
        <v>7.57819816449955E-2</v>
      </c>
      <c r="E22" s="3">
        <v>7.5781986017897707E-2</v>
      </c>
      <c r="F22">
        <f>($E$7-D22)/$E$7</f>
        <v>5.7703716104421852E-8</v>
      </c>
      <c r="G22" s="6" t="s">
        <v>12</v>
      </c>
      <c r="H22" s="6" t="s">
        <v>11</v>
      </c>
      <c r="I22">
        <v>1.4200000000000001E-2</v>
      </c>
    </row>
    <row r="23" spans="1:9" x14ac:dyDescent="0.2">
      <c r="A23" s="6" t="s">
        <v>0</v>
      </c>
      <c r="B23" s="1">
        <v>331.66284999999999</v>
      </c>
      <c r="C23" s="6">
        <v>0.2</v>
      </c>
      <c r="D23" s="1">
        <v>7.5781852191894705E-2</v>
      </c>
      <c r="E23" s="3">
        <v>7.5781986017897707E-2</v>
      </c>
      <c r="F23">
        <f>($E$7-D23)/$E$7</f>
        <v>1.765934228351911E-6</v>
      </c>
      <c r="G23" s="6" t="s">
        <v>12</v>
      </c>
      <c r="H23" s="6" t="s">
        <v>11</v>
      </c>
      <c r="I23">
        <v>1.4200000000000001E-2</v>
      </c>
    </row>
    <row r="24" spans="1:9" x14ac:dyDescent="0.2">
      <c r="A24" s="6" t="s">
        <v>0</v>
      </c>
      <c r="C24" s="6">
        <v>0.25</v>
      </c>
      <c r="D24" s="1">
        <v>7.5781852760245794E-2</v>
      </c>
      <c r="E24" s="3">
        <v>7.5781986017897707E-2</v>
      </c>
      <c r="F24">
        <f t="shared" ref="F24:F26" si="1">($E$7-D24)/$E$7</f>
        <v>1.7584344105419046E-6</v>
      </c>
      <c r="G24" s="6" t="s">
        <v>12</v>
      </c>
      <c r="H24" s="6" t="s">
        <v>11</v>
      </c>
      <c r="I24">
        <v>1.4200000000000001E-2</v>
      </c>
    </row>
    <row r="25" spans="1:9" x14ac:dyDescent="0.2">
      <c r="A25" t="s">
        <v>0</v>
      </c>
      <c r="B25" s="1">
        <v>247.53299999999999</v>
      </c>
      <c r="C25">
        <v>0.3</v>
      </c>
      <c r="D25" s="4">
        <v>7.5781977265761205E-2</v>
      </c>
      <c r="E25" s="3">
        <v>7.5781986017897707E-2</v>
      </c>
      <c r="F25">
        <f t="shared" si="1"/>
        <v>1.1549098884234911E-7</v>
      </c>
      <c r="G25" t="s">
        <v>12</v>
      </c>
      <c r="H25" t="s">
        <v>11</v>
      </c>
      <c r="I25">
        <v>1.4200000000000001E-2</v>
      </c>
    </row>
    <row r="26" spans="1:9" x14ac:dyDescent="0.2">
      <c r="A26" s="6" t="s">
        <v>0</v>
      </c>
      <c r="C26" s="6">
        <v>3.5000000000000003E-2</v>
      </c>
      <c r="D26" s="1">
        <v>7.5781339010178E-2</v>
      </c>
      <c r="E26" s="3">
        <v>7.5781986017897707E-2</v>
      </c>
      <c r="F26">
        <f t="shared" si="1"/>
        <v>8.5377509049903446E-6</v>
      </c>
      <c r="G26" s="6" t="s">
        <v>12</v>
      </c>
      <c r="H26" s="6" t="s">
        <v>11</v>
      </c>
      <c r="I26">
        <v>1.4200000000000001E-2</v>
      </c>
    </row>
    <row r="27" spans="1:9" x14ac:dyDescent="0.2">
      <c r="A27" s="6" t="s">
        <v>0</v>
      </c>
      <c r="B27" s="1">
        <v>367.65131200000002</v>
      </c>
      <c r="C27" s="6">
        <v>0.4</v>
      </c>
      <c r="D27" s="1">
        <v>7.5781667443272804E-2</v>
      </c>
      <c r="E27" s="3">
        <v>7.5781986017897707E-2</v>
      </c>
      <c r="F27">
        <f>($E$7-D27)/$E$7</f>
        <v>4.2038305096296774E-6</v>
      </c>
      <c r="G27" s="6" t="s">
        <v>12</v>
      </c>
      <c r="H27" s="6" t="s">
        <v>11</v>
      </c>
      <c r="I27">
        <v>1.4200000000000001E-2</v>
      </c>
    </row>
    <row r="28" spans="1:9" x14ac:dyDescent="0.2">
      <c r="A28" s="6" t="s">
        <v>0</v>
      </c>
      <c r="C28" s="6">
        <v>4.4999999999999998E-2</v>
      </c>
      <c r="D28" s="1">
        <v>7.5781075368168999E-2</v>
      </c>
      <c r="E28" s="3">
        <v>7.5781986017897707E-2</v>
      </c>
      <c r="F28">
        <f>($E$7-D28)/$E$7</f>
        <v>1.2016704451280329E-5</v>
      </c>
      <c r="G28" s="6" t="s">
        <v>12</v>
      </c>
      <c r="H28" s="6" t="s">
        <v>11</v>
      </c>
      <c r="I28">
        <v>1.4200000000000001E-2</v>
      </c>
    </row>
    <row r="29" spans="1:9" x14ac:dyDescent="0.2">
      <c r="A29" s="6" t="s">
        <v>0</v>
      </c>
      <c r="B29" s="1">
        <v>439.34189900000001</v>
      </c>
      <c r="C29" s="6">
        <v>0.5</v>
      </c>
      <c r="D29" s="4">
        <v>7.57816708090462E-2</v>
      </c>
      <c r="E29" s="3">
        <v>7.5781986017897707E-2</v>
      </c>
      <c r="F29">
        <f>($E$7-D29)/$E$7</f>
        <v>4.1594166116446409E-6</v>
      </c>
      <c r="G29" s="6" t="s">
        <v>12</v>
      </c>
      <c r="H29" s="6" t="s">
        <v>11</v>
      </c>
      <c r="I29">
        <v>1.4200000000000001E-2</v>
      </c>
    </row>
    <row r="30" spans="1:9" x14ac:dyDescent="0.2">
      <c r="A30" s="6" t="s">
        <v>0</v>
      </c>
      <c r="B30" s="1">
        <v>317.68772799999999</v>
      </c>
      <c r="C30" s="6">
        <v>0.6</v>
      </c>
      <c r="D30" s="4">
        <v>7.5408351572021901E-2</v>
      </c>
      <c r="E30" s="3">
        <v>7.5781986017897707E-2</v>
      </c>
      <c r="F30">
        <f>($E$7-D30)/$E$7</f>
        <v>4.9303860390721823E-3</v>
      </c>
      <c r="G30" s="6" t="s">
        <v>12</v>
      </c>
      <c r="H30" s="6" t="s">
        <v>11</v>
      </c>
      <c r="I30">
        <v>1.4200000000000001E-2</v>
      </c>
    </row>
    <row r="31" spans="1:9" x14ac:dyDescent="0.2">
      <c r="A31" s="6" t="s">
        <v>0</v>
      </c>
      <c r="B31" s="1">
        <v>344.51567</v>
      </c>
      <c r="C31" s="6">
        <v>0.7</v>
      </c>
      <c r="D31" s="4">
        <v>7.5052271784410401E-2</v>
      </c>
      <c r="E31" s="3">
        <v>7.5781986017897707E-2</v>
      </c>
      <c r="F31">
        <f>($E$7-D31)/$E$7</f>
        <v>9.6291252292459838E-3</v>
      </c>
      <c r="G31" s="6" t="s">
        <v>12</v>
      </c>
      <c r="H31" s="6" t="s">
        <v>11</v>
      </c>
      <c r="I31">
        <v>1.4200000000000001E-2</v>
      </c>
    </row>
    <row r="32" spans="1:9" x14ac:dyDescent="0.2">
      <c r="A32" s="6" t="s">
        <v>0</v>
      </c>
      <c r="B32" s="1">
        <v>541.79477199999997</v>
      </c>
      <c r="C32" s="6">
        <v>0.8</v>
      </c>
      <c r="D32" s="4">
        <v>7.5147695594943498E-2</v>
      </c>
      <c r="E32" s="3">
        <v>7.5781986017897707E-2</v>
      </c>
      <c r="F32">
        <f>($E$7-D32)/$E$7</f>
        <v>8.3699366602032095E-3</v>
      </c>
      <c r="G32" s="6" t="s">
        <v>12</v>
      </c>
      <c r="H32" s="6" t="s">
        <v>11</v>
      </c>
      <c r="I32">
        <v>1.4200000000000001E-2</v>
      </c>
    </row>
    <row r="33" spans="1:9" x14ac:dyDescent="0.2">
      <c r="A33" s="6" t="s">
        <v>0</v>
      </c>
      <c r="B33" s="1">
        <v>466.34943600000003</v>
      </c>
      <c r="C33" s="6">
        <v>0.9</v>
      </c>
      <c r="D33" s="4">
        <v>7.5061797629615096E-2</v>
      </c>
      <c r="E33" s="3">
        <v>7.5781986017897707E-2</v>
      </c>
      <c r="F33">
        <f>($E$7-D33)/$E$7</f>
        <v>9.5034245752350886E-3</v>
      </c>
      <c r="G33" s="6" t="s">
        <v>12</v>
      </c>
      <c r="H33" s="6" t="s">
        <v>11</v>
      </c>
      <c r="I33">
        <v>1.4200000000000001E-2</v>
      </c>
    </row>
    <row r="34" spans="1:9" x14ac:dyDescent="0.2">
      <c r="A34" s="6"/>
      <c r="C34" s="6"/>
      <c r="E34" s="3"/>
      <c r="G34" s="6"/>
      <c r="H34" s="6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Lecomte</dc:creator>
  <cp:lastModifiedBy>Paul Lecomte</cp:lastModifiedBy>
  <dcterms:created xsi:type="dcterms:W3CDTF">2021-01-05T17:02:16Z</dcterms:created>
  <dcterms:modified xsi:type="dcterms:W3CDTF">2021-01-06T20:36:11Z</dcterms:modified>
</cp:coreProperties>
</file>